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Ex2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Ex3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2.xml" ContentType="application/vnd.openxmlformats-officedocument.themeOverrid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0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1. Grafici e Tabelle. LE UNIVERSITA/"/>
    </mc:Choice>
  </mc:AlternateContent>
  <xr:revisionPtr revIDLastSave="1363" documentId="14_{B13C48D2-DB1B-4F31-8CF9-FDB830B52064}" xr6:coauthVersionLast="47" xr6:coauthVersionMax="47" xr10:uidLastSave="{9F024E31-BF5B-4634-BABD-EFD834A18AFC}"/>
  <bookViews>
    <workbookView xWindow="-120" yWindow="-120" windowWidth="29040" windowHeight="15720" tabRatio="680" xr2:uid="{00000000-000D-0000-FFFF-FFFF00000000}"/>
  </bookViews>
  <sheets>
    <sheet name="Indice" sheetId="70" r:id="rId1"/>
    <sheet name="Fig.1.5.1" sheetId="46" r:id="rId2"/>
    <sheet name="Tab.1.5.1" sheetId="56" r:id="rId3"/>
    <sheet name="Fig.1.5.2" sheetId="69" r:id="rId4"/>
    <sheet name="Fig.1.5.3" sheetId="51" r:id="rId5"/>
    <sheet name="Tab.1.5.2" sheetId="57" r:id="rId6"/>
    <sheet name="Tab.1.5.3" sheetId="58" r:id="rId7"/>
    <sheet name="Fig.1.5.4" sheetId="64" r:id="rId8"/>
    <sheet name="Fig.1.5.5" sheetId="63" r:id="rId9"/>
    <sheet name="Fig.1.5.6" sheetId="71" r:id="rId10"/>
    <sheet name="Fig.1.5.7" sheetId="54" r:id="rId11"/>
    <sheet name="Tab.1.5.4" sheetId="59" r:id="rId12"/>
    <sheet name="Fig.1.5.8" sheetId="68" r:id="rId13"/>
    <sheet name="Tab.1.5.5" sheetId="72" r:id="rId14"/>
    <sheet name="Tab.1.5.6" sheetId="61" r:id="rId15"/>
    <sheet name="XLSTAT_20221024_184952_1_HID" sheetId="44" state="hidden" r:id="rId16"/>
    <sheet name="XLSTAT_20221024_184838_1_HID" sheetId="42" state="hidden" r:id="rId17"/>
    <sheet name="XLSTAT_20221024_184719_1_HID" sheetId="40" state="hidden" r:id="rId18"/>
  </sheets>
  <definedNames>
    <definedName name="_Hlk128157607" localSheetId="11">'Tab.1.5.4'!$A$2</definedName>
    <definedName name="_Toc135238917" localSheetId="1">'Fig.1.5.1'!$M$1</definedName>
    <definedName name="_Toc135238919" localSheetId="4">'Fig.1.5.3'!$B$9</definedName>
    <definedName name="_Toc135238922" localSheetId="8">'Fig.1.5.5'!$E$3</definedName>
    <definedName name="_Toc135238923" localSheetId="9">'Fig.1.5.6'!$H$2</definedName>
    <definedName name="_Toc135238923" localSheetId="10">'Fig.1.5.7'!$H$2</definedName>
    <definedName name="_Toc135238972" localSheetId="2">'Tab.1.5.1'!$A$1</definedName>
    <definedName name="_Toc135238973" localSheetId="5">'Tab.1.5.2'!$A$1</definedName>
    <definedName name="_Toc135238974" localSheetId="6">'Tab.1.5.3'!$A$1</definedName>
    <definedName name="_Toc135238975" localSheetId="11">'Tab.1.5.4'!$A$1</definedName>
    <definedName name="_Toc135238977" localSheetId="14">'Tab.1.5.6'!$A$1</definedName>
    <definedName name="_xlchart.v5.0" hidden="1">'Fig.1.5.4'!$A$51</definedName>
    <definedName name="_xlchart.v5.1" hidden="1">'Fig.1.5.4'!$A$52:$A$71</definedName>
    <definedName name="_xlchart.v5.10" hidden="1">'Fig.1.5.5'!$D$50</definedName>
    <definedName name="_xlchart.v5.11" hidden="1">'Fig.1.5.5'!$D$51:$D$70</definedName>
    <definedName name="_xlchart.v5.2" hidden="1">'Fig.1.5.4'!$B$51</definedName>
    <definedName name="_xlchart.v5.3" hidden="1">'Fig.1.5.4'!$B$52:$B$71</definedName>
    <definedName name="_xlchart.v5.4" hidden="1">'Fig.1.5.5'!$A$50</definedName>
    <definedName name="_xlchart.v5.5" hidden="1">'Fig.1.5.5'!$A$51:$A$70</definedName>
    <definedName name="_xlchart.v5.6" hidden="1">'Fig.1.5.5'!$E$50</definedName>
    <definedName name="_xlchart.v5.7" hidden="1">'Fig.1.5.5'!$E$51:$E$70</definedName>
    <definedName name="_xlchart.v5.8" hidden="1">'Fig.1.5.5'!$A$50</definedName>
    <definedName name="_xlchart.v5.9" hidden="1">'Fig.1.5.5'!$A$51:$A$70</definedName>
    <definedName name="xdata1" localSheetId="3" hidden="1">#REF!</definedName>
    <definedName name="xdata1" localSheetId="17" hidden="1">XLSTAT_20221024_184719_1_HID!$C$1:$C$700</definedName>
    <definedName name="xdata1" localSheetId="16" hidden="1">XLSTAT_20221024_184838_1_HID!$C$1:$C$700</definedName>
    <definedName name="xdata1" localSheetId="15" hidden="1">XLSTAT_20221024_184952_1_HID!$C$1:$C$700</definedName>
    <definedName name="xdata1" hidden="1">#REF!</definedName>
    <definedName name="xdata2" localSheetId="3" hidden="1">#REF!</definedName>
    <definedName name="xdata2" localSheetId="17" hidden="1">XLSTAT_20221024_184719_1_HID!$G$1:$G$700</definedName>
    <definedName name="xdata2" localSheetId="16" hidden="1">XLSTAT_20221024_184838_1_HID!$G$1:$G$700</definedName>
    <definedName name="xdata2" localSheetId="15" hidden="1">XLSTAT_20221024_184952_1_HID!$G$1:$G$700</definedName>
    <definedName name="xdata2" hidden="1">#REF!</definedName>
    <definedName name="xdata3" localSheetId="3" hidden="1">#REF!</definedName>
    <definedName name="xdata3" localSheetId="17" hidden="1">XLSTAT_20221024_184719_1_HID!$K$1:$K$700</definedName>
    <definedName name="xdata3" localSheetId="16" hidden="1">XLSTAT_20221024_184838_1_HID!$K$1:$K$700</definedName>
    <definedName name="xdata3" localSheetId="15" hidden="1">XLSTAT_20221024_184952_1_HID!$K$1:$K$700</definedName>
    <definedName name="xdata3" hidden="1">#REF!</definedName>
    <definedName name="xdata4" localSheetId="3" hidden="1">#REF!</definedName>
    <definedName name="xdata4" localSheetId="17" hidden="1">XLSTAT_20221024_184719_1_HID!$O$1:$O$700</definedName>
    <definedName name="xdata4" localSheetId="16" hidden="1">XLSTAT_20221024_184838_1_HID!$O$1:$O$700</definedName>
    <definedName name="xdata4" localSheetId="15" hidden="1">XLSTAT_20221024_184952_1_HID!$O$1:$O$700</definedName>
    <definedName name="xdata4" hidden="1">#REF!</definedName>
    <definedName name="xdata5" localSheetId="3" hidden="1">#REF!</definedName>
    <definedName name="xdata5" localSheetId="17" hidden="1">XLSTAT_20221024_184719_1_HID!$S$1:$S$700</definedName>
    <definedName name="xdata5" localSheetId="16" hidden="1">XLSTAT_20221024_184838_1_HID!$S$1:$S$700</definedName>
    <definedName name="xdata5" localSheetId="15" hidden="1">XLSTAT_20221024_184952_1_HID!$S$1:$S$700</definedName>
    <definedName name="xdata5" hidden="1">#REF!</definedName>
    <definedName name="xdata6" localSheetId="3" hidden="1">#REF!</definedName>
    <definedName name="xdata6" localSheetId="16" hidden="1">XLSTAT_20221024_184838_1_HID!$W$1:$W$700</definedName>
    <definedName name="xdata6" localSheetId="15" hidden="1">XLSTAT_20221024_184952_1_HID!$W$1:$W$700</definedName>
    <definedName name="xdata6" hidden="1">#REF!</definedName>
    <definedName name="ydata1" localSheetId="3" hidden="1">#REF!</definedName>
    <definedName name="ydata1" localSheetId="17" hidden="1">XLSTAT_20221024_184719_1_HID!$D$1:$D$700</definedName>
    <definedName name="ydata1" localSheetId="16" hidden="1">XLSTAT_20221024_184838_1_HID!$D$1:$D$700</definedName>
    <definedName name="ydata1" localSheetId="15" hidden="1">XLSTAT_20221024_184952_1_HID!$D$1:$D$700</definedName>
    <definedName name="ydata1" hidden="1">#REF!</definedName>
    <definedName name="ydata2" localSheetId="3" hidden="1">#REF!</definedName>
    <definedName name="ydata2" localSheetId="17" hidden="1">XLSTAT_20221024_184719_1_HID!$H$1:$H$700</definedName>
    <definedName name="ydata2" localSheetId="16" hidden="1">XLSTAT_20221024_184838_1_HID!$H$1:$H$700</definedName>
    <definedName name="ydata2" localSheetId="15" hidden="1">XLSTAT_20221024_184952_1_HID!$H$1:$H$700</definedName>
    <definedName name="ydata2" hidden="1">#REF!</definedName>
    <definedName name="ydata3" localSheetId="3" hidden="1">#REF!</definedName>
    <definedName name="ydata3" localSheetId="17" hidden="1">XLSTAT_20221024_184719_1_HID!$L$1:$L$700</definedName>
    <definedName name="ydata3" localSheetId="16" hidden="1">XLSTAT_20221024_184838_1_HID!$L$1:$L$700</definedName>
    <definedName name="ydata3" localSheetId="15" hidden="1">XLSTAT_20221024_184952_1_HID!$L$1:$L$700</definedName>
    <definedName name="ydata3" hidden="1">#REF!</definedName>
    <definedName name="ydata4" localSheetId="3" hidden="1">#REF!</definedName>
    <definedName name="ydata4" localSheetId="17" hidden="1">XLSTAT_20221024_184719_1_HID!$P$1:$P$700</definedName>
    <definedName name="ydata4" localSheetId="16" hidden="1">XLSTAT_20221024_184838_1_HID!$P$1:$P$700</definedName>
    <definedName name="ydata4" localSheetId="15" hidden="1">XLSTAT_20221024_184952_1_HID!$P$1:$P$700</definedName>
    <definedName name="ydata4" hidden="1">#REF!</definedName>
    <definedName name="ydata5" localSheetId="3" hidden="1">#REF!</definedName>
    <definedName name="ydata5" localSheetId="17" hidden="1">XLSTAT_20221024_184719_1_HID!$T$1:$T$700</definedName>
    <definedName name="ydata5" localSheetId="16" hidden="1">XLSTAT_20221024_184838_1_HID!$T$1:$T$700</definedName>
    <definedName name="ydata5" localSheetId="15" hidden="1">XLSTAT_20221024_184952_1_HID!$T$1:$T$700</definedName>
    <definedName name="ydata5" hidden="1">#REF!</definedName>
    <definedName name="ydata6" localSheetId="3" hidden="1">#REF!</definedName>
    <definedName name="ydata6" localSheetId="16" hidden="1">XLSTAT_20221024_184838_1_HID!$X$1:$X$700</definedName>
    <definedName name="ydata6" localSheetId="15" hidden="1">XLSTAT_20221024_184952_1_HID!$X$1:$X$700</definedName>
    <definedName name="ydata6" hidden="1">#REF!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" i="44" l="1"/>
  <c r="V2" i="44"/>
  <c r="V3" i="44"/>
  <c r="X3" i="44"/>
  <c r="V4" i="44"/>
  <c r="X4" i="44"/>
  <c r="V5" i="44"/>
  <c r="X5" i="44"/>
  <c r="V6" i="44"/>
  <c r="V7" i="44"/>
  <c r="V8" i="44"/>
  <c r="V9" i="44"/>
  <c r="V10" i="44"/>
  <c r="V11" i="44"/>
  <c r="V12" i="44"/>
  <c r="V13" i="44"/>
  <c r="V14" i="44"/>
  <c r="V15" i="44"/>
  <c r="V16" i="44"/>
  <c r="V17" i="44"/>
  <c r="V18" i="44"/>
  <c r="V19" i="44"/>
  <c r="V20" i="44"/>
  <c r="V21" i="44"/>
  <c r="V22" i="44"/>
  <c r="V23" i="44"/>
  <c r="V24" i="44"/>
  <c r="V25" i="44"/>
  <c r="V26" i="44"/>
  <c r="V27" i="44"/>
  <c r="V28" i="44"/>
  <c r="X28" i="44"/>
  <c r="V29" i="44"/>
  <c r="X29" i="44"/>
  <c r="V30" i="44"/>
  <c r="V31" i="44"/>
  <c r="V32" i="44"/>
  <c r="V33" i="44"/>
  <c r="V34" i="44"/>
  <c r="V35" i="44"/>
  <c r="V36" i="44"/>
  <c r="V37" i="44"/>
  <c r="V38" i="44"/>
  <c r="V39" i="44"/>
  <c r="V40" i="44"/>
  <c r="V41" i="44"/>
  <c r="V42" i="44"/>
  <c r="V43" i="44"/>
  <c r="V44" i="44"/>
  <c r="V45" i="44"/>
  <c r="V46" i="44"/>
  <c r="V47" i="44"/>
  <c r="V48" i="44"/>
  <c r="V49" i="44"/>
  <c r="V50" i="44"/>
  <c r="V51" i="44"/>
  <c r="V52" i="44"/>
  <c r="V53" i="44"/>
  <c r="V54" i="44"/>
  <c r="V55" i="44"/>
  <c r="V56" i="44"/>
  <c r="V57" i="44"/>
  <c r="V58" i="44"/>
  <c r="V59" i="44"/>
  <c r="V60" i="44"/>
  <c r="V61" i="44"/>
  <c r="V62" i="44"/>
  <c r="V63" i="44"/>
  <c r="V64" i="44"/>
  <c r="X64" i="44"/>
  <c r="V65" i="44"/>
  <c r="X65" i="44"/>
  <c r="V66" i="44"/>
  <c r="V67" i="44"/>
  <c r="V68" i="44"/>
  <c r="V69" i="44"/>
  <c r="V70" i="44"/>
  <c r="V71" i="44"/>
  <c r="V72" i="44"/>
  <c r="V73" i="44"/>
  <c r="V74" i="44"/>
  <c r="V75" i="44"/>
  <c r="V76" i="44"/>
  <c r="V77" i="44"/>
  <c r="V78" i="44"/>
  <c r="V79" i="44"/>
  <c r="V80" i="44"/>
  <c r="V81" i="44"/>
  <c r="V82" i="44"/>
  <c r="V83" i="44"/>
  <c r="V84" i="44"/>
  <c r="V85" i="44"/>
  <c r="V86" i="44"/>
  <c r="V87" i="44"/>
  <c r="V88" i="44"/>
  <c r="V89" i="44"/>
  <c r="V90" i="44"/>
  <c r="V91" i="44"/>
  <c r="V92" i="44"/>
  <c r="V93" i="44"/>
  <c r="W93" i="44"/>
  <c r="V94" i="44"/>
  <c r="V95" i="44"/>
  <c r="V96" i="44"/>
  <c r="V97" i="44"/>
  <c r="V98" i="44"/>
  <c r="V99" i="44"/>
  <c r="X99" i="44"/>
  <c r="V100" i="44"/>
  <c r="X100" i="44"/>
  <c r="V101" i="44"/>
  <c r="X101" i="44"/>
  <c r="V102" i="44"/>
  <c r="V103" i="44"/>
  <c r="V104" i="44"/>
  <c r="V105" i="44"/>
  <c r="W105" i="44"/>
  <c r="V106" i="44"/>
  <c r="V107" i="44"/>
  <c r="V108" i="44"/>
  <c r="V109" i="44"/>
  <c r="V110" i="44"/>
  <c r="V111" i="44"/>
  <c r="V112" i="44"/>
  <c r="V113" i="44"/>
  <c r="V114" i="44"/>
  <c r="V115" i="44"/>
  <c r="V116" i="44"/>
  <c r="V117" i="44"/>
  <c r="W117" i="44"/>
  <c r="V118" i="44"/>
  <c r="V119" i="44"/>
  <c r="V120" i="44"/>
  <c r="V121" i="44"/>
  <c r="X121" i="44"/>
  <c r="V122" i="44"/>
  <c r="V123" i="44"/>
  <c r="V124" i="44"/>
  <c r="V125" i="44"/>
  <c r="V126" i="44"/>
  <c r="V127" i="44"/>
  <c r="V128" i="44"/>
  <c r="V129" i="44"/>
  <c r="W129" i="44"/>
  <c r="V130" i="44"/>
  <c r="V131" i="44"/>
  <c r="V132" i="44"/>
  <c r="V133" i="44"/>
  <c r="V134" i="44"/>
  <c r="V135" i="44"/>
  <c r="V136" i="44"/>
  <c r="X136" i="44"/>
  <c r="V137" i="44"/>
  <c r="X137" i="44"/>
  <c r="V138" i="44"/>
  <c r="V139" i="44"/>
  <c r="V140" i="44"/>
  <c r="V141" i="44"/>
  <c r="W141" i="44"/>
  <c r="V142" i="44"/>
  <c r="V143" i="44"/>
  <c r="V144" i="44"/>
  <c r="V145" i="44"/>
  <c r="V146" i="44"/>
  <c r="V147" i="44"/>
  <c r="V148" i="44"/>
  <c r="V149" i="44"/>
  <c r="V150" i="44"/>
  <c r="V151" i="44"/>
  <c r="V152" i="44"/>
  <c r="V153" i="44"/>
  <c r="W153" i="44"/>
  <c r="V154" i="44"/>
  <c r="V155" i="44"/>
  <c r="V156" i="44"/>
  <c r="V157" i="44"/>
  <c r="V158" i="44"/>
  <c r="V159" i="44"/>
  <c r="V160" i="44"/>
  <c r="V161" i="44"/>
  <c r="V162" i="44"/>
  <c r="V163" i="44"/>
  <c r="V164" i="44"/>
  <c r="V165" i="44"/>
  <c r="W165" i="44"/>
  <c r="V166" i="44"/>
  <c r="V167" i="44"/>
  <c r="V168" i="44"/>
  <c r="V169" i="44"/>
  <c r="V170" i="44"/>
  <c r="V171" i="44"/>
  <c r="V172" i="44"/>
  <c r="X172" i="44"/>
  <c r="V173" i="44"/>
  <c r="X173" i="44"/>
  <c r="V174" i="44"/>
  <c r="V175" i="44"/>
  <c r="V176" i="44"/>
  <c r="V177" i="44"/>
  <c r="W177" i="44"/>
  <c r="V178" i="44"/>
  <c r="V179" i="44"/>
  <c r="V180" i="44"/>
  <c r="V181" i="44"/>
  <c r="V182" i="44"/>
  <c r="V183" i="44"/>
  <c r="V184" i="44"/>
  <c r="V185" i="44"/>
  <c r="V186" i="44"/>
  <c r="V187" i="44"/>
  <c r="V188" i="44"/>
  <c r="V189" i="44"/>
  <c r="W189" i="44"/>
  <c r="V190" i="44"/>
  <c r="V191" i="44"/>
  <c r="V192" i="44"/>
  <c r="V193" i="44"/>
  <c r="V194" i="44"/>
  <c r="V195" i="44"/>
  <c r="V196" i="44"/>
  <c r="V197" i="44"/>
  <c r="X197" i="44"/>
  <c r="V198" i="44"/>
  <c r="V199" i="44"/>
  <c r="V200" i="44"/>
  <c r="V201" i="44"/>
  <c r="X201" i="44"/>
  <c r="V202" i="44"/>
  <c r="V203" i="44"/>
  <c r="V204" i="44"/>
  <c r="V205" i="44"/>
  <c r="V206" i="44"/>
  <c r="V207" i="44"/>
  <c r="V208" i="44"/>
  <c r="V209" i="44"/>
  <c r="V210" i="44"/>
  <c r="V211" i="44"/>
  <c r="V212" i="44"/>
  <c r="V213" i="44"/>
  <c r="W213" i="44"/>
  <c r="V214" i="44"/>
  <c r="V215" i="44"/>
  <c r="V216" i="44"/>
  <c r="X216" i="44"/>
  <c r="V217" i="44"/>
  <c r="V218" i="44"/>
  <c r="V219" i="44"/>
  <c r="V220" i="44"/>
  <c r="X220" i="44"/>
  <c r="V221" i="44"/>
  <c r="X221" i="44"/>
  <c r="V222" i="44"/>
  <c r="V223" i="44"/>
  <c r="V224" i="44"/>
  <c r="V225" i="44"/>
  <c r="X225" i="44"/>
  <c r="V226" i="44"/>
  <c r="V227" i="44"/>
  <c r="X227" i="44"/>
  <c r="V228" i="44"/>
  <c r="V229" i="44"/>
  <c r="V230" i="44"/>
  <c r="V231" i="44"/>
  <c r="V232" i="44"/>
  <c r="V233" i="44"/>
  <c r="V234" i="44"/>
  <c r="V235" i="44"/>
  <c r="V236" i="44"/>
  <c r="V237" i="44"/>
  <c r="W237" i="44"/>
  <c r="V238" i="44"/>
  <c r="V239" i="44"/>
  <c r="V240" i="44"/>
  <c r="V241" i="44"/>
  <c r="V242" i="44"/>
  <c r="V243" i="44"/>
  <c r="V244" i="44"/>
  <c r="V245" i="44"/>
  <c r="V246" i="44"/>
  <c r="V247" i="44"/>
  <c r="V248" i="44"/>
  <c r="V249" i="44"/>
  <c r="X249" i="44"/>
  <c r="V250" i="44"/>
  <c r="V251" i="44"/>
  <c r="X251" i="44"/>
  <c r="V252" i="44"/>
  <c r="V253" i="44"/>
  <c r="V254" i="44"/>
  <c r="V255" i="44"/>
  <c r="V256" i="44"/>
  <c r="X256" i="44"/>
  <c r="V257" i="44"/>
  <c r="X257" i="44"/>
  <c r="V258" i="44"/>
  <c r="V259" i="44"/>
  <c r="X259" i="44"/>
  <c r="V260" i="44"/>
  <c r="V261" i="44"/>
  <c r="W261" i="44"/>
  <c r="V262" i="44"/>
  <c r="V263" i="44"/>
  <c r="V264" i="44"/>
  <c r="V265" i="44"/>
  <c r="V266" i="44"/>
  <c r="V267" i="44"/>
  <c r="V268" i="44"/>
  <c r="V269" i="44"/>
  <c r="V270" i="44"/>
  <c r="V271" i="44"/>
  <c r="X271" i="44"/>
  <c r="V272" i="44"/>
  <c r="X272" i="44"/>
  <c r="V273" i="44"/>
  <c r="X273" i="44"/>
  <c r="V274" i="44"/>
  <c r="X274" i="44"/>
  <c r="V275" i="44"/>
  <c r="V276" i="44"/>
  <c r="V277" i="44"/>
  <c r="V278" i="44"/>
  <c r="V279" i="44"/>
  <c r="V280" i="44"/>
  <c r="V281" i="44"/>
  <c r="V282" i="44"/>
  <c r="V283" i="44"/>
  <c r="V284" i="44"/>
  <c r="X284" i="44"/>
  <c r="V285" i="44"/>
  <c r="W285" i="44"/>
  <c r="V286" i="44"/>
  <c r="X286" i="44"/>
  <c r="V287" i="44"/>
  <c r="V288" i="44"/>
  <c r="V289" i="44"/>
  <c r="V290" i="44"/>
  <c r="V291" i="44"/>
  <c r="X291" i="44"/>
  <c r="V292" i="44"/>
  <c r="X292" i="44"/>
  <c r="V293" i="44"/>
  <c r="V294" i="44"/>
  <c r="V295" i="44"/>
  <c r="V296" i="44"/>
  <c r="V297" i="44"/>
  <c r="X297" i="44"/>
  <c r="V298" i="44"/>
  <c r="X298" i="44"/>
  <c r="V299" i="44"/>
  <c r="X299" i="44"/>
  <c r="V300" i="44"/>
  <c r="V301" i="44"/>
  <c r="V302" i="44"/>
  <c r="V303" i="44"/>
  <c r="V304" i="44"/>
  <c r="X304" i="44"/>
  <c r="V305" i="44"/>
  <c r="X305" i="44"/>
  <c r="V306" i="44"/>
  <c r="V307" i="44"/>
  <c r="V308" i="44"/>
  <c r="V309" i="44"/>
  <c r="X309" i="44"/>
  <c r="V310" i="44"/>
  <c r="X310" i="44"/>
  <c r="V311" i="44"/>
  <c r="X311" i="44"/>
  <c r="V312" i="44"/>
  <c r="X312" i="44"/>
  <c r="V313" i="44"/>
  <c r="V314" i="44"/>
  <c r="V315" i="44"/>
  <c r="V316" i="44"/>
  <c r="V317" i="44"/>
  <c r="X317" i="44"/>
  <c r="V318" i="44"/>
  <c r="X318" i="44"/>
  <c r="V319" i="44"/>
  <c r="V320" i="44"/>
  <c r="V321" i="44"/>
  <c r="X321" i="44"/>
  <c r="V322" i="44"/>
  <c r="X322" i="44"/>
  <c r="V323" i="44"/>
  <c r="X323" i="44"/>
  <c r="V324" i="44"/>
  <c r="X324" i="44"/>
  <c r="V325" i="44"/>
  <c r="V326" i="44"/>
  <c r="V327" i="44"/>
  <c r="V328" i="44"/>
  <c r="V329" i="44"/>
  <c r="X329" i="44"/>
  <c r="V330" i="44"/>
  <c r="V331" i="44"/>
  <c r="V332" i="44"/>
  <c r="V333" i="44"/>
  <c r="X333" i="44"/>
  <c r="V334" i="44"/>
  <c r="X334" i="44"/>
  <c r="V335" i="44"/>
  <c r="X335" i="44"/>
  <c r="V336" i="44"/>
  <c r="V337" i="44"/>
  <c r="V338" i="44"/>
  <c r="V339" i="44"/>
  <c r="V340" i="44"/>
  <c r="V341" i="44"/>
  <c r="X341" i="44"/>
  <c r="V342" i="44"/>
  <c r="X342" i="44"/>
  <c r="V343" i="44"/>
  <c r="V344" i="44"/>
  <c r="V345" i="44"/>
  <c r="X345" i="44"/>
  <c r="V346" i="44"/>
  <c r="X346" i="44"/>
  <c r="V347" i="44"/>
  <c r="X347" i="44"/>
  <c r="V348" i="44"/>
  <c r="X348" i="44"/>
  <c r="V349" i="44"/>
  <c r="V350" i="44"/>
  <c r="V351" i="44"/>
  <c r="V352" i="44"/>
  <c r="V353" i="44"/>
  <c r="X353" i="44"/>
  <c r="V354" i="44"/>
  <c r="V355" i="44"/>
  <c r="V356" i="44"/>
  <c r="V357" i="44"/>
  <c r="X357" i="44"/>
  <c r="V358" i="44"/>
  <c r="X358" i="44"/>
  <c r="V359" i="44"/>
  <c r="X359" i="44"/>
  <c r="V360" i="44"/>
  <c r="X360" i="44"/>
  <c r="V361" i="44"/>
  <c r="V362" i="44"/>
  <c r="V363" i="44"/>
  <c r="V364" i="44"/>
  <c r="V365" i="44"/>
  <c r="X365" i="44"/>
  <c r="V366" i="44"/>
  <c r="X366" i="44"/>
  <c r="V367" i="44"/>
  <c r="V368" i="44"/>
  <c r="V369" i="44"/>
  <c r="X369" i="44"/>
  <c r="V370" i="44"/>
  <c r="X370" i="44"/>
  <c r="V371" i="44"/>
  <c r="X371" i="44"/>
  <c r="V372" i="44"/>
  <c r="X372" i="44"/>
  <c r="V373" i="44"/>
  <c r="V374" i="44"/>
  <c r="V375" i="44"/>
  <c r="V376" i="44"/>
  <c r="V377" i="44"/>
  <c r="X377" i="44"/>
  <c r="V378" i="44"/>
  <c r="V379" i="44"/>
  <c r="V380" i="44"/>
  <c r="V381" i="44"/>
  <c r="X381" i="44"/>
  <c r="V382" i="44"/>
  <c r="X382" i="44"/>
  <c r="V383" i="44"/>
  <c r="X383" i="44"/>
  <c r="V384" i="44"/>
  <c r="V385" i="44"/>
  <c r="V386" i="44"/>
  <c r="V387" i="44"/>
  <c r="V388" i="44"/>
  <c r="V389" i="44"/>
  <c r="X389" i="44"/>
  <c r="V390" i="44"/>
  <c r="X390" i="44"/>
  <c r="V391" i="44"/>
  <c r="V392" i="44"/>
  <c r="V393" i="44"/>
  <c r="X393" i="44"/>
  <c r="V394" i="44"/>
  <c r="X394" i="44"/>
  <c r="V395" i="44"/>
  <c r="X395" i="44"/>
  <c r="V396" i="44"/>
  <c r="X396" i="44"/>
  <c r="V397" i="44"/>
  <c r="V398" i="44"/>
  <c r="V399" i="44"/>
  <c r="V400" i="44"/>
  <c r="V401" i="44"/>
  <c r="X401" i="44"/>
  <c r="V402" i="44"/>
  <c r="V403" i="44"/>
  <c r="V404" i="44"/>
  <c r="V405" i="44"/>
  <c r="X405" i="44"/>
  <c r="V406" i="44"/>
  <c r="X406" i="44"/>
  <c r="V407" i="44"/>
  <c r="X407" i="44"/>
  <c r="V408" i="44"/>
  <c r="X408" i="44"/>
  <c r="V409" i="44"/>
  <c r="V410" i="44"/>
  <c r="V411" i="44"/>
  <c r="V412" i="44"/>
  <c r="V413" i="44"/>
  <c r="X413" i="44"/>
  <c r="V414" i="44"/>
  <c r="X414" i="44"/>
  <c r="V415" i="44"/>
  <c r="W415" i="44"/>
  <c r="V416" i="44"/>
  <c r="V417" i="44"/>
  <c r="X417" i="44"/>
  <c r="V418" i="44"/>
  <c r="X418" i="44"/>
  <c r="V419" i="44"/>
  <c r="X419" i="44"/>
  <c r="V420" i="44"/>
  <c r="X420" i="44"/>
  <c r="V421" i="44"/>
  <c r="V422" i="44"/>
  <c r="V423" i="44"/>
  <c r="V424" i="44"/>
  <c r="V425" i="44"/>
  <c r="X425" i="44"/>
  <c r="V426" i="44"/>
  <c r="V427" i="44"/>
  <c r="V428" i="44"/>
  <c r="V429" i="44"/>
  <c r="W429" i="44"/>
  <c r="V430" i="44"/>
  <c r="X430" i="44"/>
  <c r="V431" i="44"/>
  <c r="X431" i="44"/>
  <c r="V432" i="44"/>
  <c r="V433" i="44"/>
  <c r="V434" i="44"/>
  <c r="V435" i="44"/>
  <c r="V436" i="44"/>
  <c r="V437" i="44"/>
  <c r="X437" i="44"/>
  <c r="V438" i="44"/>
  <c r="X438" i="44"/>
  <c r="V439" i="44"/>
  <c r="V440" i="44"/>
  <c r="V441" i="44"/>
  <c r="X441" i="44"/>
  <c r="V442" i="44"/>
  <c r="X442" i="44"/>
  <c r="V443" i="44"/>
  <c r="X443" i="44"/>
  <c r="V444" i="44"/>
  <c r="X444" i="44"/>
  <c r="V445" i="44"/>
  <c r="V446" i="44"/>
  <c r="V447" i="44"/>
  <c r="V448" i="44"/>
  <c r="V449" i="44"/>
  <c r="X449" i="44"/>
  <c r="V450" i="44"/>
  <c r="V451" i="44"/>
  <c r="V452" i="44"/>
  <c r="V453" i="44"/>
  <c r="X453" i="44"/>
  <c r="V454" i="44"/>
  <c r="X454" i="44"/>
  <c r="V455" i="44"/>
  <c r="X455" i="44"/>
  <c r="V456" i="44"/>
  <c r="X456" i="44"/>
  <c r="V457" i="44"/>
  <c r="V458" i="44"/>
  <c r="V459" i="44"/>
  <c r="V460" i="44"/>
  <c r="V461" i="44"/>
  <c r="X461" i="44"/>
  <c r="V462" i="44"/>
  <c r="X462" i="44"/>
  <c r="V463" i="44"/>
  <c r="W463" i="44"/>
  <c r="V464" i="44"/>
  <c r="V465" i="44"/>
  <c r="X465" i="44"/>
  <c r="V466" i="44"/>
  <c r="X466" i="44"/>
  <c r="V467" i="44"/>
  <c r="X467" i="44"/>
  <c r="V468" i="44"/>
  <c r="X468" i="44"/>
  <c r="V469" i="44"/>
  <c r="V470" i="44"/>
  <c r="V471" i="44"/>
  <c r="V472" i="44"/>
  <c r="V473" i="44"/>
  <c r="X473" i="44"/>
  <c r="V474" i="44"/>
  <c r="V475" i="44"/>
  <c r="V476" i="44"/>
  <c r="V477" i="44"/>
  <c r="X477" i="44"/>
  <c r="V478" i="44"/>
  <c r="X478" i="44"/>
  <c r="V479" i="44"/>
  <c r="X479" i="44"/>
  <c r="V480" i="44"/>
  <c r="V481" i="44"/>
  <c r="V482" i="44"/>
  <c r="V483" i="44"/>
  <c r="V484" i="44"/>
  <c r="V485" i="44"/>
  <c r="X485" i="44"/>
  <c r="V486" i="44"/>
  <c r="X486" i="44"/>
  <c r="V487" i="44"/>
  <c r="V488" i="44"/>
  <c r="V489" i="44"/>
  <c r="X489" i="44"/>
  <c r="V490" i="44"/>
  <c r="X490" i="44"/>
  <c r="V491" i="44"/>
  <c r="X491" i="44"/>
  <c r="V492" i="44"/>
  <c r="X492" i="44"/>
  <c r="V493" i="44"/>
  <c r="V494" i="44"/>
  <c r="V495" i="44"/>
  <c r="V496" i="44"/>
  <c r="V497" i="44"/>
  <c r="X497" i="44"/>
  <c r="V498" i="44"/>
  <c r="V499" i="44"/>
  <c r="V500" i="44"/>
  <c r="V501" i="44"/>
  <c r="W501" i="44"/>
  <c r="V502" i="44"/>
  <c r="X502" i="44"/>
  <c r="V503" i="44"/>
  <c r="X503" i="44"/>
  <c r="V504" i="44"/>
  <c r="X504" i="44"/>
  <c r="V505" i="44"/>
  <c r="V506" i="44"/>
  <c r="V507" i="44"/>
  <c r="V508" i="44"/>
  <c r="V509" i="44"/>
  <c r="X509" i="44"/>
  <c r="V510" i="44"/>
  <c r="X510" i="44"/>
  <c r="V511" i="44"/>
  <c r="W511" i="44"/>
  <c r="V512" i="44"/>
  <c r="V513" i="44"/>
  <c r="X513" i="44"/>
  <c r="V514" i="44"/>
  <c r="X514" i="44"/>
  <c r="V515" i="44"/>
  <c r="X515" i="44"/>
  <c r="V516" i="44"/>
  <c r="X516" i="44"/>
  <c r="V517" i="44"/>
  <c r="V518" i="44"/>
  <c r="V519" i="44"/>
  <c r="V520" i="44"/>
  <c r="V521" i="44"/>
  <c r="X521" i="44"/>
  <c r="V522" i="44"/>
  <c r="V523" i="44"/>
  <c r="V524" i="44"/>
  <c r="V525" i="44"/>
  <c r="W525" i="44"/>
  <c r="V526" i="44"/>
  <c r="X526" i="44"/>
  <c r="V527" i="44"/>
  <c r="X527" i="44"/>
  <c r="V528" i="44"/>
  <c r="V529" i="44"/>
  <c r="V530" i="44"/>
  <c r="V531" i="44"/>
  <c r="V532" i="44"/>
  <c r="V533" i="44"/>
  <c r="X533" i="44"/>
  <c r="V534" i="44"/>
  <c r="X534" i="44"/>
  <c r="V535" i="44"/>
  <c r="V536" i="44"/>
  <c r="V537" i="44"/>
  <c r="X537" i="44"/>
  <c r="V538" i="44"/>
  <c r="X538" i="44"/>
  <c r="V539" i="44"/>
  <c r="X539" i="44"/>
  <c r="V540" i="44"/>
  <c r="X540" i="44"/>
  <c r="V541" i="44"/>
  <c r="V542" i="44"/>
  <c r="V543" i="44"/>
  <c r="V544" i="44"/>
  <c r="V545" i="44"/>
  <c r="X545" i="44"/>
  <c r="V546" i="44"/>
  <c r="V547" i="44"/>
  <c r="V548" i="44"/>
  <c r="W548" i="44"/>
  <c r="V549" i="44"/>
  <c r="X549" i="44"/>
  <c r="V550" i="44"/>
  <c r="X550" i="44"/>
  <c r="V551" i="44"/>
  <c r="X551" i="44"/>
  <c r="V552" i="44"/>
  <c r="X552" i="44"/>
  <c r="V553" i="44"/>
  <c r="V554" i="44"/>
  <c r="V555" i="44"/>
  <c r="V556" i="44"/>
  <c r="V557" i="44"/>
  <c r="X557" i="44"/>
  <c r="V558" i="44"/>
  <c r="X558" i="44"/>
  <c r="V559" i="44"/>
  <c r="W559" i="44"/>
  <c r="V560" i="44"/>
  <c r="V561" i="44"/>
  <c r="X561" i="44"/>
  <c r="V562" i="44"/>
  <c r="X562" i="44"/>
  <c r="V563" i="44"/>
  <c r="X563" i="44"/>
  <c r="V564" i="44"/>
  <c r="X564" i="44"/>
  <c r="V565" i="44"/>
  <c r="V566" i="44"/>
  <c r="V567" i="44"/>
  <c r="V568" i="44"/>
  <c r="V569" i="44"/>
  <c r="X569" i="44"/>
  <c r="V570" i="44"/>
  <c r="V571" i="44"/>
  <c r="V572" i="44"/>
  <c r="V573" i="44"/>
  <c r="X573" i="44"/>
  <c r="V574" i="44"/>
  <c r="X574" i="44"/>
  <c r="V575" i="44"/>
  <c r="X575" i="44"/>
  <c r="V576" i="44"/>
  <c r="V577" i="44"/>
  <c r="V578" i="44"/>
  <c r="V579" i="44"/>
  <c r="V580" i="44"/>
  <c r="V581" i="44"/>
  <c r="X581" i="44"/>
  <c r="V582" i="44"/>
  <c r="X582" i="44"/>
  <c r="V583" i="44"/>
  <c r="V584" i="44"/>
  <c r="V585" i="44"/>
  <c r="X585" i="44"/>
  <c r="V586" i="44"/>
  <c r="X586" i="44"/>
  <c r="V587" i="44"/>
  <c r="X587" i="44"/>
  <c r="V588" i="44"/>
  <c r="X588" i="44"/>
  <c r="V589" i="44"/>
  <c r="V590" i="44"/>
  <c r="V591" i="44"/>
  <c r="V592" i="44"/>
  <c r="V593" i="44"/>
  <c r="X593" i="44"/>
  <c r="V594" i="44"/>
  <c r="V595" i="44"/>
  <c r="V596" i="44"/>
  <c r="W596" i="44"/>
  <c r="V597" i="44"/>
  <c r="X597" i="44"/>
  <c r="V598" i="44"/>
  <c r="X598" i="44"/>
  <c r="V599" i="44"/>
  <c r="X599" i="44"/>
  <c r="V600" i="44"/>
  <c r="X600" i="44"/>
  <c r="V601" i="44"/>
  <c r="V602" i="44"/>
  <c r="V603" i="44"/>
  <c r="V604" i="44"/>
  <c r="V605" i="44"/>
  <c r="X605" i="44"/>
  <c r="V606" i="44"/>
  <c r="X606" i="44"/>
  <c r="V607" i="44"/>
  <c r="W607" i="44"/>
  <c r="V608" i="44"/>
  <c r="V609" i="44"/>
  <c r="X609" i="44"/>
  <c r="V610" i="44"/>
  <c r="X610" i="44"/>
  <c r="V611" i="44"/>
  <c r="X611" i="44"/>
  <c r="V612" i="44"/>
  <c r="X612" i="44"/>
  <c r="V613" i="44"/>
  <c r="V614" i="44"/>
  <c r="V615" i="44"/>
  <c r="V616" i="44"/>
  <c r="V617" i="44"/>
  <c r="X617" i="44"/>
  <c r="V618" i="44"/>
  <c r="V619" i="44"/>
  <c r="V620" i="44"/>
  <c r="V621" i="44"/>
  <c r="X621" i="44"/>
  <c r="V622" i="44"/>
  <c r="X622" i="44"/>
  <c r="V623" i="44"/>
  <c r="X623" i="44"/>
  <c r="V624" i="44"/>
  <c r="V625" i="44"/>
  <c r="V626" i="44"/>
  <c r="V627" i="44"/>
  <c r="V628" i="44"/>
  <c r="V629" i="44"/>
  <c r="X629" i="44"/>
  <c r="V630" i="44"/>
  <c r="X630" i="44"/>
  <c r="V631" i="44"/>
  <c r="V632" i="44"/>
  <c r="V633" i="44"/>
  <c r="X633" i="44"/>
  <c r="V634" i="44"/>
  <c r="X634" i="44"/>
  <c r="V635" i="44"/>
  <c r="X635" i="44"/>
  <c r="V636" i="44"/>
  <c r="X636" i="44"/>
  <c r="V637" i="44"/>
  <c r="V638" i="44"/>
  <c r="V639" i="44"/>
  <c r="V640" i="44"/>
  <c r="V641" i="44"/>
  <c r="X641" i="44"/>
  <c r="V642" i="44"/>
  <c r="V643" i="44"/>
  <c r="V644" i="44"/>
  <c r="V645" i="44"/>
  <c r="X645" i="44"/>
  <c r="V646" i="44"/>
  <c r="X646" i="44"/>
  <c r="V647" i="44"/>
  <c r="X647" i="44"/>
  <c r="V648" i="44"/>
  <c r="X648" i="44"/>
  <c r="V649" i="44"/>
  <c r="V650" i="44"/>
  <c r="V651" i="44"/>
  <c r="V652" i="44"/>
  <c r="V653" i="44"/>
  <c r="X653" i="44"/>
  <c r="V654" i="44"/>
  <c r="X654" i="44"/>
  <c r="V655" i="44"/>
  <c r="W655" i="44"/>
  <c r="V656" i="44"/>
  <c r="V657" i="44"/>
  <c r="X657" i="44"/>
  <c r="V658" i="44"/>
  <c r="X658" i="44"/>
  <c r="V659" i="44"/>
  <c r="X659" i="44"/>
  <c r="V660" i="44"/>
  <c r="X660" i="44"/>
  <c r="V661" i="44"/>
  <c r="V662" i="44"/>
  <c r="V663" i="44"/>
  <c r="V664" i="44"/>
  <c r="V665" i="44"/>
  <c r="X665" i="44"/>
  <c r="V666" i="44"/>
  <c r="V667" i="44"/>
  <c r="V668" i="44"/>
  <c r="V669" i="44"/>
  <c r="W669" i="44"/>
  <c r="V670" i="44"/>
  <c r="V671" i="44"/>
  <c r="X671" i="44"/>
  <c r="V672" i="44"/>
  <c r="V673" i="44"/>
  <c r="V674" i="44"/>
  <c r="V675" i="44"/>
  <c r="V676" i="44"/>
  <c r="V677" i="44"/>
  <c r="X677" i="44"/>
  <c r="V678" i="44"/>
  <c r="X678" i="44"/>
  <c r="V679" i="44"/>
  <c r="V680" i="44"/>
  <c r="V681" i="44"/>
  <c r="X681" i="44"/>
  <c r="V682" i="44"/>
  <c r="V683" i="44"/>
  <c r="X683" i="44"/>
  <c r="V684" i="44"/>
  <c r="X684" i="44"/>
  <c r="V685" i="44"/>
  <c r="V686" i="44"/>
  <c r="V687" i="44"/>
  <c r="V688" i="44"/>
  <c r="V689" i="44"/>
  <c r="X689" i="44"/>
  <c r="V690" i="44"/>
  <c r="V691" i="44"/>
  <c r="W691" i="44"/>
  <c r="V692" i="44"/>
  <c r="W692" i="44"/>
  <c r="V693" i="44"/>
  <c r="W693" i="44"/>
  <c r="V694" i="44"/>
  <c r="V695" i="44"/>
  <c r="X695" i="44"/>
  <c r="V696" i="44"/>
  <c r="X696" i="44"/>
  <c r="V697" i="44"/>
  <c r="V698" i="44"/>
  <c r="V699" i="44"/>
  <c r="V700" i="44"/>
  <c r="R1" i="44"/>
  <c r="T1" i="44"/>
  <c r="R2" i="44"/>
  <c r="T2" i="44"/>
  <c r="R3" i="44"/>
  <c r="R4" i="44"/>
  <c r="T4" i="44"/>
  <c r="R5" i="44"/>
  <c r="T5" i="44"/>
  <c r="R6" i="44"/>
  <c r="R7" i="44"/>
  <c r="R8" i="44"/>
  <c r="R9" i="44"/>
  <c r="T9" i="44"/>
  <c r="R10" i="44"/>
  <c r="R11" i="44"/>
  <c r="R12" i="44"/>
  <c r="R13" i="44"/>
  <c r="T13" i="44"/>
  <c r="R14" i="44"/>
  <c r="R15" i="44"/>
  <c r="S15" i="44"/>
  <c r="R16" i="44"/>
  <c r="R17" i="44"/>
  <c r="R18" i="44"/>
  <c r="T18" i="44"/>
  <c r="R19" i="44"/>
  <c r="T19" i="44"/>
  <c r="R20" i="44"/>
  <c r="T20" i="44"/>
  <c r="R21" i="44"/>
  <c r="R22" i="44"/>
  <c r="R23" i="44"/>
  <c r="S23" i="44"/>
  <c r="R24" i="44"/>
  <c r="R25" i="44"/>
  <c r="T25" i="44"/>
  <c r="R26" i="44"/>
  <c r="T26" i="44"/>
  <c r="R27" i="44"/>
  <c r="R28" i="44"/>
  <c r="T28" i="44"/>
  <c r="R29" i="44"/>
  <c r="R30" i="44"/>
  <c r="R31" i="44"/>
  <c r="R32" i="44"/>
  <c r="R33" i="44"/>
  <c r="T33" i="44"/>
  <c r="R34" i="44"/>
  <c r="R35" i="44"/>
  <c r="R36" i="44"/>
  <c r="R37" i="44"/>
  <c r="T37" i="44"/>
  <c r="R38" i="44"/>
  <c r="R39" i="44"/>
  <c r="R40" i="44"/>
  <c r="R41" i="44"/>
  <c r="R42" i="44"/>
  <c r="T42" i="44"/>
  <c r="R43" i="44"/>
  <c r="T43" i="44"/>
  <c r="R44" i="44"/>
  <c r="R45" i="44"/>
  <c r="R46" i="44"/>
  <c r="S46" i="44"/>
  <c r="R47" i="44"/>
  <c r="R48" i="44"/>
  <c r="R49" i="44"/>
  <c r="T49" i="44"/>
  <c r="R50" i="44"/>
  <c r="T50" i="44"/>
  <c r="R51" i="44"/>
  <c r="R52" i="44"/>
  <c r="T52" i="44"/>
  <c r="R53" i="44"/>
  <c r="T53" i="44"/>
  <c r="R54" i="44"/>
  <c r="R55" i="44"/>
  <c r="S55" i="44"/>
  <c r="R56" i="44"/>
  <c r="R57" i="44"/>
  <c r="S57" i="44"/>
  <c r="R58" i="44"/>
  <c r="R59" i="44"/>
  <c r="R60" i="44"/>
  <c r="R61" i="44"/>
  <c r="S61" i="44"/>
  <c r="R62" i="44"/>
  <c r="R63" i="44"/>
  <c r="R64" i="44"/>
  <c r="T64" i="44"/>
  <c r="R65" i="44"/>
  <c r="R66" i="44"/>
  <c r="T66" i="44"/>
  <c r="R67" i="44"/>
  <c r="T67" i="44"/>
  <c r="R68" i="44"/>
  <c r="T68" i="44"/>
  <c r="R69" i="44"/>
  <c r="R70" i="44"/>
  <c r="R71" i="44"/>
  <c r="R72" i="44"/>
  <c r="R73" i="44"/>
  <c r="T73" i="44"/>
  <c r="R74" i="44"/>
  <c r="T74" i="44"/>
  <c r="R75" i="44"/>
  <c r="R76" i="44"/>
  <c r="T76" i="44"/>
  <c r="R77" i="44"/>
  <c r="R78" i="44"/>
  <c r="S78" i="44"/>
  <c r="R79" i="44"/>
  <c r="T79" i="44"/>
  <c r="R80" i="44"/>
  <c r="R81" i="44"/>
  <c r="T81" i="44"/>
  <c r="R82" i="44"/>
  <c r="R83" i="44"/>
  <c r="R84" i="44"/>
  <c r="R85" i="44"/>
  <c r="T85" i="44"/>
  <c r="R86" i="44"/>
  <c r="R87" i="44"/>
  <c r="R88" i="44"/>
  <c r="R89" i="44"/>
  <c r="R90" i="44"/>
  <c r="T90" i="44"/>
  <c r="R91" i="44"/>
  <c r="T91" i="44"/>
  <c r="R92" i="44"/>
  <c r="R93" i="44"/>
  <c r="R94" i="44"/>
  <c r="R95" i="44"/>
  <c r="R96" i="44"/>
  <c r="R97" i="44"/>
  <c r="T97" i="44"/>
  <c r="R98" i="44"/>
  <c r="T98" i="44"/>
  <c r="R99" i="44"/>
  <c r="R100" i="44"/>
  <c r="T100" i="44"/>
  <c r="R101" i="44"/>
  <c r="T101" i="44"/>
  <c r="R102" i="44"/>
  <c r="S102" i="44"/>
  <c r="R103" i="44"/>
  <c r="R104" i="44"/>
  <c r="S104" i="44"/>
  <c r="R105" i="44"/>
  <c r="T105" i="44"/>
  <c r="R106" i="44"/>
  <c r="R107" i="44"/>
  <c r="R108" i="44"/>
  <c r="R109" i="44"/>
  <c r="T109" i="44"/>
  <c r="R110" i="44"/>
  <c r="R111" i="44"/>
  <c r="R112" i="44"/>
  <c r="T112" i="44"/>
  <c r="R113" i="44"/>
  <c r="R114" i="44"/>
  <c r="T114" i="44"/>
  <c r="R115" i="44"/>
  <c r="T115" i="44"/>
  <c r="R116" i="44"/>
  <c r="T116" i="44"/>
  <c r="R117" i="44"/>
  <c r="R118" i="44"/>
  <c r="R119" i="44"/>
  <c r="R120" i="44"/>
  <c r="R121" i="44"/>
  <c r="T121" i="44"/>
  <c r="R122" i="44"/>
  <c r="T122" i="44"/>
  <c r="R123" i="44"/>
  <c r="R124" i="44"/>
  <c r="T124" i="44"/>
  <c r="R125" i="44"/>
  <c r="R126" i="44"/>
  <c r="R127" i="44"/>
  <c r="T127" i="44"/>
  <c r="R128" i="44"/>
  <c r="S128" i="44"/>
  <c r="R129" i="44"/>
  <c r="T129" i="44"/>
  <c r="R130" i="44"/>
  <c r="R131" i="44"/>
  <c r="R132" i="44"/>
  <c r="R133" i="44"/>
  <c r="T133" i="44"/>
  <c r="R134" i="44"/>
  <c r="R135" i="44"/>
  <c r="S135" i="44"/>
  <c r="R136" i="44"/>
  <c r="R137" i="44"/>
  <c r="R138" i="44"/>
  <c r="T138" i="44"/>
  <c r="R139" i="44"/>
  <c r="T139" i="44"/>
  <c r="R140" i="44"/>
  <c r="R141" i="44"/>
  <c r="R142" i="44"/>
  <c r="R143" i="44"/>
  <c r="R144" i="44"/>
  <c r="R145" i="44"/>
  <c r="T145" i="44"/>
  <c r="R146" i="44"/>
  <c r="T146" i="44"/>
  <c r="R147" i="44"/>
  <c r="R148" i="44"/>
  <c r="T148" i="44"/>
  <c r="R149" i="44"/>
  <c r="T149" i="44"/>
  <c r="R150" i="44"/>
  <c r="R151" i="44"/>
  <c r="S151" i="44"/>
  <c r="R152" i="44"/>
  <c r="R153" i="44"/>
  <c r="S153" i="44"/>
  <c r="R154" i="44"/>
  <c r="R155" i="44"/>
  <c r="R156" i="44"/>
  <c r="S156" i="44"/>
  <c r="R157" i="44"/>
  <c r="T157" i="44"/>
  <c r="R158" i="44"/>
  <c r="R159" i="44"/>
  <c r="S159" i="44"/>
  <c r="R160" i="44"/>
  <c r="T160" i="44"/>
  <c r="R161" i="44"/>
  <c r="R162" i="44"/>
  <c r="T162" i="44"/>
  <c r="R163" i="44"/>
  <c r="T163" i="44"/>
  <c r="R164" i="44"/>
  <c r="T164" i="44"/>
  <c r="R165" i="44"/>
  <c r="R166" i="44"/>
  <c r="R167" i="44"/>
  <c r="R168" i="44"/>
  <c r="R169" i="44"/>
  <c r="T169" i="44"/>
  <c r="R170" i="44"/>
  <c r="T170" i="44"/>
  <c r="R171" i="44"/>
  <c r="R172" i="44"/>
  <c r="T172" i="44"/>
  <c r="R173" i="44"/>
  <c r="R174" i="44"/>
  <c r="R175" i="44"/>
  <c r="T175" i="44"/>
  <c r="R176" i="44"/>
  <c r="R177" i="44"/>
  <c r="T177" i="44"/>
  <c r="R178" i="44"/>
  <c r="T178" i="44"/>
  <c r="R179" i="44"/>
  <c r="R180" i="44"/>
  <c r="R181" i="44"/>
  <c r="T181" i="44"/>
  <c r="R182" i="44"/>
  <c r="R183" i="44"/>
  <c r="R184" i="44"/>
  <c r="R185" i="44"/>
  <c r="R186" i="44"/>
  <c r="T186" i="44"/>
  <c r="R187" i="44"/>
  <c r="T187" i="44"/>
  <c r="R188" i="44"/>
  <c r="R189" i="44"/>
  <c r="R190" i="44"/>
  <c r="R191" i="44"/>
  <c r="R192" i="44"/>
  <c r="R193" i="44"/>
  <c r="T193" i="44"/>
  <c r="R194" i="44"/>
  <c r="S194" i="44"/>
  <c r="R195" i="44"/>
  <c r="S195" i="44"/>
  <c r="R196" i="44"/>
  <c r="T196" i="44"/>
  <c r="R197" i="44"/>
  <c r="T197" i="44"/>
  <c r="R198" i="44"/>
  <c r="R199" i="44"/>
  <c r="R200" i="44"/>
  <c r="R201" i="44"/>
  <c r="T201" i="44"/>
  <c r="R202" i="44"/>
  <c r="R203" i="44"/>
  <c r="R204" i="44"/>
  <c r="R205" i="44"/>
  <c r="R206" i="44"/>
  <c r="R207" i="44"/>
  <c r="R208" i="44"/>
  <c r="T208" i="44"/>
  <c r="R209" i="44"/>
  <c r="R210" i="44"/>
  <c r="T210" i="44"/>
  <c r="R211" i="44"/>
  <c r="T211" i="44"/>
  <c r="R212" i="44"/>
  <c r="T212" i="44"/>
  <c r="R213" i="44"/>
  <c r="R214" i="44"/>
  <c r="R215" i="44"/>
  <c r="R216" i="44"/>
  <c r="R217" i="44"/>
  <c r="R218" i="44"/>
  <c r="T218" i="44"/>
  <c r="R219" i="44"/>
  <c r="S219" i="44"/>
  <c r="R220" i="44"/>
  <c r="T220" i="44"/>
  <c r="R221" i="44"/>
  <c r="R222" i="44"/>
  <c r="R223" i="44"/>
  <c r="T223" i="44"/>
  <c r="R224" i="44"/>
  <c r="R225" i="44"/>
  <c r="T225" i="44"/>
  <c r="R226" i="44"/>
  <c r="R227" i="44"/>
  <c r="R228" i="44"/>
  <c r="R229" i="44"/>
  <c r="T229" i="44"/>
  <c r="R230" i="44"/>
  <c r="R231" i="44"/>
  <c r="R232" i="44"/>
  <c r="R233" i="44"/>
  <c r="R234" i="44"/>
  <c r="T234" i="44"/>
  <c r="R235" i="44"/>
  <c r="T235" i="44"/>
  <c r="R236" i="44"/>
  <c r="R237" i="44"/>
  <c r="R238" i="44"/>
  <c r="R239" i="44"/>
  <c r="R240" i="44"/>
  <c r="R241" i="44"/>
  <c r="R242" i="44"/>
  <c r="T242" i="44"/>
  <c r="R243" i="44"/>
  <c r="R244" i="44"/>
  <c r="T244" i="44"/>
  <c r="R245" i="44"/>
  <c r="T245" i="44"/>
  <c r="R246" i="44"/>
  <c r="R247" i="44"/>
  <c r="S247" i="44"/>
  <c r="R248" i="44"/>
  <c r="R249" i="44"/>
  <c r="T249" i="44"/>
  <c r="R250" i="44"/>
  <c r="R251" i="44"/>
  <c r="R252" i="44"/>
  <c r="R253" i="44"/>
  <c r="R254" i="44"/>
  <c r="R255" i="44"/>
  <c r="R256" i="44"/>
  <c r="R257" i="44"/>
  <c r="R258" i="44"/>
  <c r="T258" i="44"/>
  <c r="R259" i="44"/>
  <c r="T259" i="44"/>
  <c r="R260" i="44"/>
  <c r="T260" i="44"/>
  <c r="R261" i="44"/>
  <c r="S261" i="44"/>
  <c r="R262" i="44"/>
  <c r="R263" i="44"/>
  <c r="R264" i="44"/>
  <c r="S264" i="44"/>
  <c r="R265" i="44"/>
  <c r="R266" i="44"/>
  <c r="T266" i="44"/>
  <c r="R267" i="44"/>
  <c r="R268" i="44"/>
  <c r="T268" i="44"/>
  <c r="R269" i="44"/>
  <c r="R270" i="44"/>
  <c r="R271" i="44"/>
  <c r="T271" i="44"/>
  <c r="R272" i="44"/>
  <c r="R273" i="44"/>
  <c r="T273" i="44"/>
  <c r="R274" i="44"/>
  <c r="R275" i="44"/>
  <c r="R276" i="44"/>
  <c r="R277" i="44"/>
  <c r="T277" i="44"/>
  <c r="R278" i="44"/>
  <c r="R279" i="44"/>
  <c r="S279" i="44"/>
  <c r="R280" i="44"/>
  <c r="R281" i="44"/>
  <c r="R282" i="44"/>
  <c r="T282" i="44"/>
  <c r="R283" i="44"/>
  <c r="T283" i="44"/>
  <c r="R284" i="44"/>
  <c r="S284" i="44"/>
  <c r="R285" i="44"/>
  <c r="S285" i="44"/>
  <c r="R286" i="44"/>
  <c r="R287" i="44"/>
  <c r="R288" i="44"/>
  <c r="R289" i="44"/>
  <c r="S289" i="44"/>
  <c r="R290" i="44"/>
  <c r="T290" i="44"/>
  <c r="R291" i="44"/>
  <c r="R292" i="44"/>
  <c r="R293" i="44"/>
  <c r="T293" i="44"/>
  <c r="R294" i="44"/>
  <c r="R295" i="44"/>
  <c r="R296" i="44"/>
  <c r="R297" i="44"/>
  <c r="T297" i="44"/>
  <c r="R298" i="44"/>
  <c r="R299" i="44"/>
  <c r="R300" i="44"/>
  <c r="R301" i="44"/>
  <c r="R302" i="44"/>
  <c r="S302" i="44"/>
  <c r="R303" i="44"/>
  <c r="S303" i="44"/>
  <c r="R304" i="44"/>
  <c r="R305" i="44"/>
  <c r="R306" i="44"/>
  <c r="T306" i="44"/>
  <c r="R307" i="44"/>
  <c r="T307" i="44"/>
  <c r="R308" i="44"/>
  <c r="T308" i="44"/>
  <c r="R309" i="44"/>
  <c r="R310" i="44"/>
  <c r="R311" i="44"/>
  <c r="R312" i="44"/>
  <c r="R313" i="44"/>
  <c r="R314" i="44"/>
  <c r="T314" i="44"/>
  <c r="R315" i="44"/>
  <c r="S315" i="44"/>
  <c r="R316" i="44"/>
  <c r="R317" i="44"/>
  <c r="S317" i="44"/>
  <c r="R318" i="44"/>
  <c r="R319" i="44"/>
  <c r="T319" i="44"/>
  <c r="R320" i="44"/>
  <c r="R321" i="44"/>
  <c r="T321" i="44"/>
  <c r="R322" i="44"/>
  <c r="R323" i="44"/>
  <c r="R324" i="44"/>
  <c r="R325" i="44"/>
  <c r="T325" i="44"/>
  <c r="R326" i="44"/>
  <c r="R327" i="44"/>
  <c r="S327" i="44"/>
  <c r="R328" i="44"/>
  <c r="R329" i="44"/>
  <c r="R330" i="44"/>
  <c r="T330" i="44"/>
  <c r="R331" i="44"/>
  <c r="T331" i="44"/>
  <c r="R332" i="44"/>
  <c r="R333" i="44"/>
  <c r="R334" i="44"/>
  <c r="R335" i="44"/>
  <c r="R336" i="44"/>
  <c r="R337" i="44"/>
  <c r="R338" i="44"/>
  <c r="T338" i="44"/>
  <c r="R339" i="44"/>
  <c r="R340" i="44"/>
  <c r="T340" i="44"/>
  <c r="R341" i="44"/>
  <c r="T341" i="44"/>
  <c r="R342" i="44"/>
  <c r="R343" i="44"/>
  <c r="R344" i="44"/>
  <c r="R345" i="44"/>
  <c r="T345" i="44"/>
  <c r="R346" i="44"/>
  <c r="S346" i="44"/>
  <c r="R347" i="44"/>
  <c r="R348" i="44"/>
  <c r="R349" i="44"/>
  <c r="R350" i="44"/>
  <c r="S350" i="44"/>
  <c r="R351" i="44"/>
  <c r="S351" i="44"/>
  <c r="R352" i="44"/>
  <c r="R353" i="44"/>
  <c r="R354" i="44"/>
  <c r="T354" i="44"/>
  <c r="R355" i="44"/>
  <c r="T355" i="44"/>
  <c r="R356" i="44"/>
  <c r="T356" i="44"/>
  <c r="R357" i="44"/>
  <c r="R358" i="44"/>
  <c r="R359" i="44"/>
  <c r="R360" i="44"/>
  <c r="R361" i="44"/>
  <c r="T361" i="44"/>
  <c r="R362" i="44"/>
  <c r="T362" i="44"/>
  <c r="R363" i="44"/>
  <c r="R364" i="44"/>
  <c r="R365" i="44"/>
  <c r="R366" i="44"/>
  <c r="T366" i="44"/>
  <c r="R367" i="44"/>
  <c r="R368" i="44"/>
  <c r="T368" i="44"/>
  <c r="R369" i="44"/>
  <c r="T369" i="44"/>
  <c r="R370" i="44"/>
  <c r="R371" i="44"/>
  <c r="R372" i="44"/>
  <c r="R373" i="44"/>
  <c r="R374" i="44"/>
  <c r="S374" i="44"/>
  <c r="R375" i="44"/>
  <c r="R376" i="44"/>
  <c r="R377" i="44"/>
  <c r="T377" i="44"/>
  <c r="R378" i="44"/>
  <c r="R379" i="44"/>
  <c r="R380" i="44"/>
  <c r="T380" i="44"/>
  <c r="R381" i="44"/>
  <c r="R382" i="44"/>
  <c r="R383" i="44"/>
  <c r="R384" i="44"/>
  <c r="R385" i="44"/>
  <c r="T385" i="44"/>
  <c r="R386" i="44"/>
  <c r="S386" i="44"/>
  <c r="R387" i="44"/>
  <c r="R388" i="44"/>
  <c r="R389" i="44"/>
  <c r="R390" i="44"/>
  <c r="T390" i="44"/>
  <c r="R391" i="44"/>
  <c r="T391" i="44"/>
  <c r="R392" i="44"/>
  <c r="R393" i="44"/>
  <c r="R394" i="44"/>
  <c r="R395" i="44"/>
  <c r="R396" i="44"/>
  <c r="R397" i="44"/>
  <c r="T397" i="44"/>
  <c r="R398" i="44"/>
  <c r="T398" i="44"/>
  <c r="R399" i="44"/>
  <c r="R400" i="44"/>
  <c r="R401" i="44"/>
  <c r="R402" i="44"/>
  <c r="R403" i="44"/>
  <c r="R404" i="44"/>
  <c r="T404" i="44"/>
  <c r="R405" i="44"/>
  <c r="T405" i="44"/>
  <c r="R406" i="44"/>
  <c r="R407" i="44"/>
  <c r="R408" i="44"/>
  <c r="S408" i="44"/>
  <c r="R409" i="44"/>
  <c r="T409" i="44"/>
  <c r="R410" i="44"/>
  <c r="S410" i="44"/>
  <c r="R411" i="44"/>
  <c r="R412" i="44"/>
  <c r="R413" i="44"/>
  <c r="T413" i="44"/>
  <c r="R414" i="44"/>
  <c r="T414" i="44"/>
  <c r="R415" i="44"/>
  <c r="R416" i="44"/>
  <c r="R417" i="44"/>
  <c r="R418" i="44"/>
  <c r="T418" i="44"/>
  <c r="R419" i="44"/>
  <c r="R420" i="44"/>
  <c r="T420" i="44"/>
  <c r="R421" i="44"/>
  <c r="R422" i="44"/>
  <c r="S422" i="44"/>
  <c r="R423" i="44"/>
  <c r="R424" i="44"/>
  <c r="R425" i="44"/>
  <c r="S425" i="44"/>
  <c r="R426" i="44"/>
  <c r="T426" i="44"/>
  <c r="R427" i="44"/>
  <c r="R428" i="44"/>
  <c r="T428" i="44"/>
  <c r="R429" i="44"/>
  <c r="R430" i="44"/>
  <c r="R431" i="44"/>
  <c r="R432" i="44"/>
  <c r="R433" i="44"/>
  <c r="T433" i="44"/>
  <c r="R434" i="44"/>
  <c r="S434" i="44"/>
  <c r="R435" i="44"/>
  <c r="R436" i="44"/>
  <c r="R437" i="44"/>
  <c r="T437" i="44"/>
  <c r="R438" i="44"/>
  <c r="R439" i="44"/>
  <c r="R440" i="44"/>
  <c r="T440" i="44"/>
  <c r="R441" i="44"/>
  <c r="T441" i="44"/>
  <c r="R442" i="44"/>
  <c r="R443" i="44"/>
  <c r="R444" i="44"/>
  <c r="R445" i="44"/>
  <c r="R446" i="44"/>
  <c r="T446" i="44"/>
  <c r="R447" i="44"/>
  <c r="T447" i="44"/>
  <c r="R448" i="44"/>
  <c r="R449" i="44"/>
  <c r="R450" i="44"/>
  <c r="R451" i="44"/>
  <c r="R452" i="44"/>
  <c r="T452" i="44"/>
  <c r="R453" i="44"/>
  <c r="T453" i="44"/>
  <c r="R454" i="44"/>
  <c r="R455" i="44"/>
  <c r="R456" i="44"/>
  <c r="R457" i="44"/>
  <c r="R458" i="44"/>
  <c r="S458" i="44"/>
  <c r="R459" i="44"/>
  <c r="R460" i="44"/>
  <c r="R461" i="44"/>
  <c r="R462" i="44"/>
  <c r="R463" i="44"/>
  <c r="R464" i="44"/>
  <c r="R465" i="44"/>
  <c r="T465" i="44"/>
  <c r="R466" i="44"/>
  <c r="R467" i="44"/>
  <c r="R468" i="44"/>
  <c r="T468" i="44"/>
  <c r="R469" i="44"/>
  <c r="R470" i="44"/>
  <c r="S470" i="44"/>
  <c r="R471" i="44"/>
  <c r="S471" i="44"/>
  <c r="R472" i="44"/>
  <c r="T472" i="44"/>
  <c r="R473" i="44"/>
  <c r="T473" i="44"/>
  <c r="R474" i="44"/>
  <c r="R475" i="44"/>
  <c r="R476" i="44"/>
  <c r="T476" i="44"/>
  <c r="R477" i="44"/>
  <c r="R478" i="44"/>
  <c r="R479" i="44"/>
  <c r="R480" i="44"/>
  <c r="T480" i="44"/>
  <c r="R481" i="44"/>
  <c r="T481" i="44"/>
  <c r="R482" i="44"/>
  <c r="S482" i="44"/>
  <c r="R483" i="44"/>
  <c r="S483" i="44"/>
  <c r="R484" i="44"/>
  <c r="R485" i="44"/>
  <c r="T485" i="44"/>
  <c r="R486" i="44"/>
  <c r="R487" i="44"/>
  <c r="R488" i="44"/>
  <c r="R489" i="44"/>
  <c r="T489" i="44"/>
  <c r="R490" i="44"/>
  <c r="R491" i="44"/>
  <c r="R492" i="44"/>
  <c r="R493" i="44"/>
  <c r="T493" i="44"/>
  <c r="R494" i="44"/>
  <c r="T494" i="44"/>
  <c r="R495" i="44"/>
  <c r="R496" i="44"/>
  <c r="R497" i="44"/>
  <c r="R498" i="44"/>
  <c r="T498" i="44"/>
  <c r="R499" i="44"/>
  <c r="R500" i="44"/>
  <c r="R501" i="44"/>
  <c r="R502" i="44"/>
  <c r="R503" i="44"/>
  <c r="R504" i="44"/>
  <c r="R505" i="44"/>
  <c r="T505" i="44"/>
  <c r="R506" i="44"/>
  <c r="T506" i="44"/>
  <c r="R507" i="44"/>
  <c r="R508" i="44"/>
  <c r="R509" i="44"/>
  <c r="R510" i="44"/>
  <c r="R511" i="44"/>
  <c r="R512" i="44"/>
  <c r="T512" i="44"/>
  <c r="R513" i="44"/>
  <c r="R514" i="44"/>
  <c r="R515" i="44"/>
  <c r="R516" i="44"/>
  <c r="R517" i="44"/>
  <c r="R518" i="44"/>
  <c r="S518" i="44"/>
  <c r="R519" i="44"/>
  <c r="S519" i="44"/>
  <c r="R520" i="44"/>
  <c r="T520" i="44"/>
  <c r="R521" i="44"/>
  <c r="S521" i="44"/>
  <c r="R522" i="44"/>
  <c r="R523" i="44"/>
  <c r="R524" i="44"/>
  <c r="T524" i="44"/>
  <c r="R525" i="44"/>
  <c r="T525" i="44"/>
  <c r="R526" i="44"/>
  <c r="R527" i="44"/>
  <c r="R528" i="44"/>
  <c r="R529" i="44"/>
  <c r="R530" i="44"/>
  <c r="S530" i="44"/>
  <c r="R531" i="44"/>
  <c r="T531" i="44"/>
  <c r="R532" i="44"/>
  <c r="R533" i="44"/>
  <c r="R534" i="44"/>
  <c r="R535" i="44"/>
  <c r="R536" i="44"/>
  <c r="T536" i="44"/>
  <c r="R537" i="44"/>
  <c r="T537" i="44"/>
  <c r="R538" i="44"/>
  <c r="R539" i="44"/>
  <c r="R540" i="44"/>
  <c r="R541" i="44"/>
  <c r="R542" i="44"/>
  <c r="S542" i="44"/>
  <c r="R543" i="44"/>
  <c r="S543" i="44"/>
  <c r="R544" i="44"/>
  <c r="T544" i="44"/>
  <c r="R545" i="44"/>
  <c r="R546" i="44"/>
  <c r="R547" i="44"/>
  <c r="R548" i="44"/>
  <c r="R549" i="44"/>
  <c r="T549" i="44"/>
  <c r="R550" i="44"/>
  <c r="R551" i="44"/>
  <c r="R552" i="44"/>
  <c r="R553" i="44"/>
  <c r="R554" i="44"/>
  <c r="T554" i="44"/>
  <c r="R555" i="44"/>
  <c r="R556" i="44"/>
  <c r="R557" i="44"/>
  <c r="R558" i="44"/>
  <c r="R559" i="44"/>
  <c r="R560" i="44"/>
  <c r="R561" i="44"/>
  <c r="R562" i="44"/>
  <c r="R563" i="44"/>
  <c r="R564" i="44"/>
  <c r="R565" i="44"/>
  <c r="R566" i="44"/>
  <c r="T566" i="44"/>
  <c r="R567" i="44"/>
  <c r="T567" i="44"/>
  <c r="R568" i="44"/>
  <c r="T568" i="44"/>
  <c r="R569" i="44"/>
  <c r="R570" i="44"/>
  <c r="R571" i="44"/>
  <c r="R572" i="44"/>
  <c r="R573" i="44"/>
  <c r="R574" i="44"/>
  <c r="R575" i="44"/>
  <c r="S575" i="44"/>
  <c r="R576" i="44"/>
  <c r="R577" i="44"/>
  <c r="R578" i="44"/>
  <c r="S578" i="44"/>
  <c r="R579" i="44"/>
  <c r="R580" i="44"/>
  <c r="R581" i="44"/>
  <c r="R582" i="44"/>
  <c r="R583" i="44"/>
  <c r="R584" i="44"/>
  <c r="T584" i="44"/>
  <c r="R585" i="44"/>
  <c r="R586" i="44"/>
  <c r="R587" i="44"/>
  <c r="R588" i="44"/>
  <c r="R589" i="44"/>
  <c r="T589" i="44"/>
  <c r="R590" i="44"/>
  <c r="T590" i="44"/>
  <c r="R591" i="44"/>
  <c r="R592" i="44"/>
  <c r="R593" i="44"/>
  <c r="R594" i="44"/>
  <c r="R595" i="44"/>
  <c r="R596" i="44"/>
  <c r="R597" i="44"/>
  <c r="R598" i="44"/>
  <c r="R599" i="44"/>
  <c r="T599" i="44"/>
  <c r="R600" i="44"/>
  <c r="T600" i="44"/>
  <c r="R601" i="44"/>
  <c r="T601" i="44"/>
  <c r="R602" i="44"/>
  <c r="T602" i="44"/>
  <c r="R603" i="44"/>
  <c r="T603" i="44"/>
  <c r="R604" i="44"/>
  <c r="R605" i="44"/>
  <c r="R606" i="44"/>
  <c r="R607" i="44"/>
  <c r="R608" i="44"/>
  <c r="R609" i="44"/>
  <c r="R610" i="44"/>
  <c r="R611" i="44"/>
  <c r="R612" i="44"/>
  <c r="T612" i="44"/>
  <c r="R613" i="44"/>
  <c r="T613" i="44"/>
  <c r="R614" i="44"/>
  <c r="T614" i="44"/>
  <c r="R615" i="44"/>
  <c r="R616" i="44"/>
  <c r="R617" i="44"/>
  <c r="R618" i="44"/>
  <c r="T618" i="44"/>
  <c r="R619" i="44"/>
  <c r="R620" i="44"/>
  <c r="R621" i="44"/>
  <c r="R622" i="44"/>
  <c r="R623" i="44"/>
  <c r="S623" i="44"/>
  <c r="R624" i="44"/>
  <c r="S624" i="44"/>
  <c r="R625" i="44"/>
  <c r="T625" i="44"/>
  <c r="R626" i="44"/>
  <c r="T626" i="44"/>
  <c r="R627" i="44"/>
  <c r="T627" i="44"/>
  <c r="R628" i="44"/>
  <c r="T628" i="44"/>
  <c r="R629" i="44"/>
  <c r="R630" i="44"/>
  <c r="R631" i="44"/>
  <c r="R632" i="44"/>
  <c r="R633" i="44"/>
  <c r="R634" i="44"/>
  <c r="R635" i="44"/>
  <c r="R636" i="44"/>
  <c r="R637" i="44"/>
  <c r="S637" i="44"/>
  <c r="R638" i="44"/>
  <c r="S638" i="44"/>
  <c r="R639" i="44"/>
  <c r="R640" i="44"/>
  <c r="T640" i="44"/>
  <c r="R641" i="44"/>
  <c r="R642" i="44"/>
  <c r="T642" i="44"/>
  <c r="R643" i="44"/>
  <c r="R644" i="44"/>
  <c r="T644" i="44"/>
  <c r="R645" i="44"/>
  <c r="R646" i="44"/>
  <c r="R647" i="44"/>
  <c r="T647" i="44"/>
  <c r="R648" i="44"/>
  <c r="R649" i="44"/>
  <c r="T649" i="44"/>
  <c r="R650" i="44"/>
  <c r="T650" i="44"/>
  <c r="R651" i="44"/>
  <c r="R652" i="44"/>
  <c r="R653" i="44"/>
  <c r="R654" i="44"/>
  <c r="R655" i="44"/>
  <c r="R656" i="44"/>
  <c r="R657" i="44"/>
  <c r="S657" i="44"/>
  <c r="R658" i="44"/>
  <c r="R659" i="44"/>
  <c r="R660" i="44"/>
  <c r="R661" i="44"/>
  <c r="T661" i="44"/>
  <c r="R662" i="44"/>
  <c r="S662" i="44"/>
  <c r="R663" i="44"/>
  <c r="R664" i="44"/>
  <c r="R665" i="44"/>
  <c r="R666" i="44"/>
  <c r="R667" i="44"/>
  <c r="R668" i="44"/>
  <c r="R669" i="44"/>
  <c r="R670" i="44"/>
  <c r="R671" i="44"/>
  <c r="T671" i="44"/>
  <c r="R672" i="44"/>
  <c r="S672" i="44"/>
  <c r="R673" i="44"/>
  <c r="T673" i="44"/>
  <c r="R674" i="44"/>
  <c r="T674" i="44"/>
  <c r="R675" i="44"/>
  <c r="T675" i="44"/>
  <c r="R676" i="44"/>
  <c r="R677" i="44"/>
  <c r="R678" i="44"/>
  <c r="R679" i="44"/>
  <c r="R680" i="44"/>
  <c r="R681" i="44"/>
  <c r="R682" i="44"/>
  <c r="R683" i="44"/>
  <c r="R684" i="44"/>
  <c r="T684" i="44"/>
  <c r="R685" i="44"/>
  <c r="T685" i="44"/>
  <c r="R686" i="44"/>
  <c r="T686" i="44"/>
  <c r="R687" i="44"/>
  <c r="R688" i="44"/>
  <c r="R689" i="44"/>
  <c r="R690" i="44"/>
  <c r="T690" i="44"/>
  <c r="R691" i="44"/>
  <c r="R692" i="44"/>
  <c r="R693" i="44"/>
  <c r="R694" i="44"/>
  <c r="R695" i="44"/>
  <c r="S695" i="44"/>
  <c r="R696" i="44"/>
  <c r="R697" i="44"/>
  <c r="T697" i="44"/>
  <c r="R698" i="44"/>
  <c r="T698" i="44"/>
  <c r="R699" i="44"/>
  <c r="T699" i="44"/>
  <c r="R700" i="44"/>
  <c r="T700" i="44"/>
  <c r="N1" i="44"/>
  <c r="O1" i="44"/>
  <c r="N2" i="44"/>
  <c r="P2" i="44"/>
  <c r="N3" i="44"/>
  <c r="N4" i="44"/>
  <c r="N5" i="44"/>
  <c r="O5" i="44"/>
  <c r="N6" i="44"/>
  <c r="O6" i="44"/>
  <c r="N7" i="44"/>
  <c r="N8" i="44"/>
  <c r="P8" i="44"/>
  <c r="N9" i="44"/>
  <c r="N10" i="44"/>
  <c r="P10" i="44"/>
  <c r="N11" i="44"/>
  <c r="P11" i="44"/>
  <c r="N12" i="44"/>
  <c r="P12" i="44"/>
  <c r="N13" i="44"/>
  <c r="N14" i="44"/>
  <c r="P14" i="44"/>
  <c r="N15" i="44"/>
  <c r="N16" i="44"/>
  <c r="N17" i="44"/>
  <c r="P17" i="44"/>
  <c r="N18" i="44"/>
  <c r="O18" i="44"/>
  <c r="N19" i="44"/>
  <c r="N20" i="44"/>
  <c r="O20" i="44"/>
  <c r="N21" i="44"/>
  <c r="N22" i="44"/>
  <c r="P22" i="44"/>
  <c r="N23" i="44"/>
  <c r="P23" i="44"/>
  <c r="N24" i="44"/>
  <c r="P24" i="44"/>
  <c r="N25" i="44"/>
  <c r="O25" i="44"/>
  <c r="N26" i="44"/>
  <c r="P26" i="44"/>
  <c r="N27" i="44"/>
  <c r="P27" i="44"/>
  <c r="N28" i="44"/>
  <c r="P28" i="44"/>
  <c r="N29" i="44"/>
  <c r="O29" i="44"/>
  <c r="N30" i="44"/>
  <c r="N31" i="44"/>
  <c r="N32" i="44"/>
  <c r="P32" i="44"/>
  <c r="N33" i="44"/>
  <c r="N34" i="44"/>
  <c r="P34" i="44"/>
  <c r="N35" i="44"/>
  <c r="P35" i="44"/>
  <c r="N36" i="44"/>
  <c r="O36" i="44"/>
  <c r="N37" i="44"/>
  <c r="N38" i="44"/>
  <c r="N39" i="44"/>
  <c r="N40" i="44"/>
  <c r="N41" i="44"/>
  <c r="P41" i="44"/>
  <c r="N42" i="44"/>
  <c r="N43" i="44"/>
  <c r="N44" i="44"/>
  <c r="N45" i="44"/>
  <c r="N46" i="44"/>
  <c r="P46" i="44"/>
  <c r="N47" i="44"/>
  <c r="P47" i="44"/>
  <c r="N48" i="44"/>
  <c r="P48" i="44"/>
  <c r="N49" i="44"/>
  <c r="O49" i="44"/>
  <c r="N50" i="44"/>
  <c r="P50" i="44"/>
  <c r="N51" i="44"/>
  <c r="N52" i="44"/>
  <c r="N53" i="44"/>
  <c r="O53" i="44"/>
  <c r="N54" i="44"/>
  <c r="N55" i="44"/>
  <c r="N56" i="44"/>
  <c r="P56" i="44"/>
  <c r="N57" i="44"/>
  <c r="N58" i="44"/>
  <c r="P58" i="44"/>
  <c r="N59" i="44"/>
  <c r="P59" i="44"/>
  <c r="N60" i="44"/>
  <c r="P60" i="44"/>
  <c r="N61" i="44"/>
  <c r="N62" i="44"/>
  <c r="P62" i="44"/>
  <c r="N63" i="44"/>
  <c r="O63" i="44"/>
  <c r="N64" i="44"/>
  <c r="N65" i="44"/>
  <c r="P65" i="44"/>
  <c r="N66" i="44"/>
  <c r="N67" i="44"/>
  <c r="N68" i="44"/>
  <c r="P68" i="44"/>
  <c r="N69" i="44"/>
  <c r="N70" i="44"/>
  <c r="P70" i="44"/>
  <c r="N71" i="44"/>
  <c r="P71" i="44"/>
  <c r="N72" i="44"/>
  <c r="P72" i="44"/>
  <c r="N73" i="44"/>
  <c r="N74" i="44"/>
  <c r="P74" i="44"/>
  <c r="N75" i="44"/>
  <c r="P75" i="44"/>
  <c r="N76" i="44"/>
  <c r="P76" i="44"/>
  <c r="N77" i="44"/>
  <c r="O77" i="44"/>
  <c r="N78" i="44"/>
  <c r="O78" i="44"/>
  <c r="N79" i="44"/>
  <c r="N80" i="44"/>
  <c r="N81" i="44"/>
  <c r="P81" i="44"/>
  <c r="N82" i="44"/>
  <c r="P82" i="44"/>
  <c r="N83" i="44"/>
  <c r="O83" i="44"/>
  <c r="N84" i="44"/>
  <c r="P84" i="44"/>
  <c r="N85" i="44"/>
  <c r="N86" i="44"/>
  <c r="N87" i="44"/>
  <c r="O87" i="44"/>
  <c r="N88" i="44"/>
  <c r="P88" i="44"/>
  <c r="N89" i="44"/>
  <c r="P89" i="44"/>
  <c r="N90" i="44"/>
  <c r="O90" i="44"/>
  <c r="N91" i="44"/>
  <c r="N92" i="44"/>
  <c r="N93" i="44"/>
  <c r="P93" i="44"/>
  <c r="N94" i="44"/>
  <c r="P94" i="44"/>
  <c r="N95" i="44"/>
  <c r="P95" i="44"/>
  <c r="N96" i="44"/>
  <c r="P96" i="44"/>
  <c r="N97" i="44"/>
  <c r="N98" i="44"/>
  <c r="N99" i="44"/>
  <c r="N100" i="44"/>
  <c r="N101" i="44"/>
  <c r="P101" i="44"/>
  <c r="N102" i="44"/>
  <c r="N103" i="44"/>
  <c r="N104" i="44"/>
  <c r="P104" i="44"/>
  <c r="N105" i="44"/>
  <c r="P105" i="44"/>
  <c r="N106" i="44"/>
  <c r="P106" i="44"/>
  <c r="N107" i="44"/>
  <c r="O107" i="44"/>
  <c r="N108" i="44"/>
  <c r="O108" i="44"/>
  <c r="N109" i="44"/>
  <c r="N110" i="44"/>
  <c r="P110" i="44"/>
  <c r="N111" i="44"/>
  <c r="O111" i="44"/>
  <c r="N112" i="44"/>
  <c r="N113" i="44"/>
  <c r="P113" i="44"/>
  <c r="N114" i="44"/>
  <c r="N115" i="44"/>
  <c r="N116" i="44"/>
  <c r="N117" i="44"/>
  <c r="P117" i="44"/>
  <c r="N118" i="44"/>
  <c r="P118" i="44"/>
  <c r="N119" i="44"/>
  <c r="P119" i="44"/>
  <c r="N120" i="44"/>
  <c r="P120" i="44"/>
  <c r="N121" i="44"/>
  <c r="O121" i="44"/>
  <c r="N122" i="44"/>
  <c r="N123" i="44"/>
  <c r="N124" i="44"/>
  <c r="P124" i="44"/>
  <c r="N125" i="44"/>
  <c r="P125" i="44"/>
  <c r="N126" i="44"/>
  <c r="N127" i="44"/>
  <c r="N128" i="44"/>
  <c r="N129" i="44"/>
  <c r="P129" i="44"/>
  <c r="N130" i="44"/>
  <c r="P130" i="44"/>
  <c r="N131" i="44"/>
  <c r="P131" i="44"/>
  <c r="N132" i="44"/>
  <c r="P132" i="44"/>
  <c r="N133" i="44"/>
  <c r="N134" i="44"/>
  <c r="P134" i="44"/>
  <c r="N135" i="44"/>
  <c r="P135" i="44"/>
  <c r="N136" i="44"/>
  <c r="O136" i="44"/>
  <c r="N137" i="44"/>
  <c r="P137" i="44"/>
  <c r="N138" i="44"/>
  <c r="N139" i="44"/>
  <c r="N140" i="44"/>
  <c r="N141" i="44"/>
  <c r="P141" i="44"/>
  <c r="N142" i="44"/>
  <c r="P142" i="44"/>
  <c r="N143" i="44"/>
  <c r="P143" i="44"/>
  <c r="N144" i="44"/>
  <c r="P144" i="44"/>
  <c r="N145" i="44"/>
  <c r="O145" i="44"/>
  <c r="N146" i="44"/>
  <c r="P146" i="44"/>
  <c r="N147" i="44"/>
  <c r="P147" i="44"/>
  <c r="N148" i="44"/>
  <c r="P148" i="44"/>
  <c r="N149" i="44"/>
  <c r="P149" i="44"/>
  <c r="N150" i="44"/>
  <c r="O150" i="44"/>
  <c r="N151" i="44"/>
  <c r="N152" i="44"/>
  <c r="N153" i="44"/>
  <c r="P153" i="44"/>
  <c r="N154" i="44"/>
  <c r="P154" i="44"/>
  <c r="N155" i="44"/>
  <c r="P155" i="44"/>
  <c r="N156" i="44"/>
  <c r="P156" i="44"/>
  <c r="N157" i="44"/>
  <c r="N158" i="44"/>
  <c r="N159" i="44"/>
  <c r="N160" i="44"/>
  <c r="P160" i="44"/>
  <c r="N161" i="44"/>
  <c r="P161" i="44"/>
  <c r="N162" i="44"/>
  <c r="O162" i="44"/>
  <c r="N163" i="44"/>
  <c r="N164" i="44"/>
  <c r="P164" i="44"/>
  <c r="N165" i="44"/>
  <c r="P165" i="44"/>
  <c r="N166" i="44"/>
  <c r="P166" i="44"/>
  <c r="N167" i="44"/>
  <c r="P167" i="44"/>
  <c r="N168" i="44"/>
  <c r="P168" i="44"/>
  <c r="N169" i="44"/>
  <c r="O169" i="44"/>
  <c r="N170" i="44"/>
  <c r="N171" i="44"/>
  <c r="N172" i="44"/>
  <c r="N173" i="44"/>
  <c r="O173" i="44"/>
  <c r="N174" i="44"/>
  <c r="N175" i="44"/>
  <c r="N176" i="44"/>
  <c r="N177" i="44"/>
  <c r="P177" i="44"/>
  <c r="N178" i="44"/>
  <c r="P178" i="44"/>
  <c r="N179" i="44"/>
  <c r="O179" i="44"/>
  <c r="N180" i="44"/>
  <c r="O180" i="44"/>
  <c r="N181" i="44"/>
  <c r="N182" i="44"/>
  <c r="P182" i="44"/>
  <c r="N183" i="44"/>
  <c r="N184" i="44"/>
  <c r="N185" i="44"/>
  <c r="P185" i="44"/>
  <c r="N186" i="44"/>
  <c r="N187" i="44"/>
  <c r="N188" i="44"/>
  <c r="N189" i="44"/>
  <c r="P189" i="44"/>
  <c r="N190" i="44"/>
  <c r="P190" i="44"/>
  <c r="N191" i="44"/>
  <c r="P191" i="44"/>
  <c r="N192" i="44"/>
  <c r="P192" i="44"/>
  <c r="N193" i="44"/>
  <c r="O193" i="44"/>
  <c r="N194" i="44"/>
  <c r="N195" i="44"/>
  <c r="N196" i="44"/>
  <c r="P196" i="44"/>
  <c r="N197" i="44"/>
  <c r="P197" i="44"/>
  <c r="N198" i="44"/>
  <c r="N199" i="44"/>
  <c r="N200" i="44"/>
  <c r="N201" i="44"/>
  <c r="P201" i="44"/>
  <c r="N202" i="44"/>
  <c r="P202" i="44"/>
  <c r="N203" i="44"/>
  <c r="P203" i="44"/>
  <c r="N204" i="44"/>
  <c r="P204" i="44"/>
  <c r="N205" i="44"/>
  <c r="N206" i="44"/>
  <c r="N207" i="44"/>
  <c r="P207" i="44"/>
  <c r="N208" i="44"/>
  <c r="N209" i="44"/>
  <c r="P209" i="44"/>
  <c r="N210" i="44"/>
  <c r="N211" i="44"/>
  <c r="N212" i="44"/>
  <c r="N213" i="44"/>
  <c r="P213" i="44"/>
  <c r="N214" i="44"/>
  <c r="P214" i="44"/>
  <c r="N215" i="44"/>
  <c r="P215" i="44"/>
  <c r="N216" i="44"/>
  <c r="P216" i="44"/>
  <c r="N217" i="44"/>
  <c r="N218" i="44"/>
  <c r="N219" i="44"/>
  <c r="N220" i="44"/>
  <c r="P220" i="44"/>
  <c r="N221" i="44"/>
  <c r="P221" i="44"/>
  <c r="N222" i="44"/>
  <c r="O222" i="44"/>
  <c r="N223" i="44"/>
  <c r="N224" i="44"/>
  <c r="N225" i="44"/>
  <c r="P225" i="44"/>
  <c r="N226" i="44"/>
  <c r="P226" i="44"/>
  <c r="N227" i="44"/>
  <c r="O227" i="44"/>
  <c r="N228" i="44"/>
  <c r="P228" i="44"/>
  <c r="N229" i="44"/>
  <c r="N230" i="44"/>
  <c r="N231" i="44"/>
  <c r="N232" i="44"/>
  <c r="P232" i="44"/>
  <c r="N233" i="44"/>
  <c r="P233" i="44"/>
  <c r="N234" i="44"/>
  <c r="O234" i="44"/>
  <c r="N235" i="44"/>
  <c r="N236" i="44"/>
  <c r="N237" i="44"/>
  <c r="P237" i="44"/>
  <c r="N238" i="44"/>
  <c r="P238" i="44"/>
  <c r="N239" i="44"/>
  <c r="P239" i="44"/>
  <c r="N240" i="44"/>
  <c r="P240" i="44"/>
  <c r="N241" i="44"/>
  <c r="N242" i="44"/>
  <c r="N243" i="44"/>
  <c r="N244" i="44"/>
  <c r="N245" i="44"/>
  <c r="P245" i="44"/>
  <c r="N246" i="44"/>
  <c r="N247" i="44"/>
  <c r="N248" i="44"/>
  <c r="N249" i="44"/>
  <c r="P249" i="44"/>
  <c r="N250" i="44"/>
  <c r="P250" i="44"/>
  <c r="N251" i="44"/>
  <c r="O251" i="44"/>
  <c r="N252" i="44"/>
  <c r="O252" i="44"/>
  <c r="N253" i="44"/>
  <c r="N254" i="44"/>
  <c r="N255" i="44"/>
  <c r="N256" i="44"/>
  <c r="N257" i="44"/>
  <c r="P257" i="44"/>
  <c r="N258" i="44"/>
  <c r="N259" i="44"/>
  <c r="N260" i="44"/>
  <c r="N261" i="44"/>
  <c r="P261" i="44"/>
  <c r="N262" i="44"/>
  <c r="P262" i="44"/>
  <c r="N263" i="44"/>
  <c r="P263" i="44"/>
  <c r="N264" i="44"/>
  <c r="P264" i="44"/>
  <c r="N265" i="44"/>
  <c r="P265" i="44"/>
  <c r="N266" i="44"/>
  <c r="N267" i="44"/>
  <c r="N268" i="44"/>
  <c r="N269" i="44"/>
  <c r="P269" i="44"/>
  <c r="N270" i="44"/>
  <c r="N271" i="44"/>
  <c r="N272" i="44"/>
  <c r="N273" i="44"/>
  <c r="P273" i="44"/>
  <c r="N274" i="44"/>
  <c r="P274" i="44"/>
  <c r="N275" i="44"/>
  <c r="P275" i="44"/>
  <c r="N276" i="44"/>
  <c r="P276" i="44"/>
  <c r="N277" i="44"/>
  <c r="N278" i="44"/>
  <c r="N279" i="44"/>
  <c r="N280" i="44"/>
  <c r="O280" i="44"/>
  <c r="N281" i="44"/>
  <c r="P281" i="44"/>
  <c r="N282" i="44"/>
  <c r="N283" i="44"/>
  <c r="N284" i="44"/>
  <c r="N285" i="44"/>
  <c r="P285" i="44"/>
  <c r="N286" i="44"/>
  <c r="P286" i="44"/>
  <c r="N287" i="44"/>
  <c r="P287" i="44"/>
  <c r="N288" i="44"/>
  <c r="P288" i="44"/>
  <c r="N289" i="44"/>
  <c r="O289" i="44"/>
  <c r="N290" i="44"/>
  <c r="N291" i="44"/>
  <c r="P291" i="44"/>
  <c r="N292" i="44"/>
  <c r="N293" i="44"/>
  <c r="O293" i="44"/>
  <c r="N294" i="44"/>
  <c r="O294" i="44"/>
  <c r="N295" i="44"/>
  <c r="N296" i="44"/>
  <c r="N297" i="44"/>
  <c r="P297" i="44"/>
  <c r="N298" i="44"/>
  <c r="P298" i="44"/>
  <c r="N299" i="44"/>
  <c r="P299" i="44"/>
  <c r="N300" i="44"/>
  <c r="P300" i="44"/>
  <c r="N301" i="44"/>
  <c r="N302" i="44"/>
  <c r="N303" i="44"/>
  <c r="N304" i="44"/>
  <c r="P304" i="44"/>
  <c r="N305" i="44"/>
  <c r="P305" i="44"/>
  <c r="N306" i="44"/>
  <c r="O306" i="44"/>
  <c r="N307" i="44"/>
  <c r="N308" i="44"/>
  <c r="N309" i="44"/>
  <c r="P309" i="44"/>
  <c r="N310" i="44"/>
  <c r="P310" i="44"/>
  <c r="N311" i="44"/>
  <c r="P311" i="44"/>
  <c r="N312" i="44"/>
  <c r="P312" i="44"/>
  <c r="N313" i="44"/>
  <c r="N314" i="44"/>
  <c r="N315" i="44"/>
  <c r="N316" i="44"/>
  <c r="N317" i="44"/>
  <c r="O317" i="44"/>
  <c r="N318" i="44"/>
  <c r="N319" i="44"/>
  <c r="N320" i="44"/>
  <c r="N321" i="44"/>
  <c r="P321" i="44"/>
  <c r="N322" i="44"/>
  <c r="P322" i="44"/>
  <c r="N323" i="44"/>
  <c r="O323" i="44"/>
  <c r="N324" i="44"/>
  <c r="P324" i="44"/>
  <c r="N325" i="44"/>
  <c r="P325" i="44"/>
  <c r="N326" i="44"/>
  <c r="P326" i="44"/>
  <c r="N327" i="44"/>
  <c r="N328" i="44"/>
  <c r="N329" i="44"/>
  <c r="P329" i="44"/>
  <c r="N330" i="44"/>
  <c r="N331" i="44"/>
  <c r="N332" i="44"/>
  <c r="N333" i="44"/>
  <c r="P333" i="44"/>
  <c r="N334" i="44"/>
  <c r="P334" i="44"/>
  <c r="N335" i="44"/>
  <c r="P335" i="44"/>
  <c r="N336" i="44"/>
  <c r="P336" i="44"/>
  <c r="N337" i="44"/>
  <c r="N338" i="44"/>
  <c r="N339" i="44"/>
  <c r="N340" i="44"/>
  <c r="N341" i="44"/>
  <c r="O341" i="44"/>
  <c r="N342" i="44"/>
  <c r="N343" i="44"/>
  <c r="N344" i="44"/>
  <c r="N345" i="44"/>
  <c r="P345" i="44"/>
  <c r="N346" i="44"/>
  <c r="P346" i="44"/>
  <c r="N347" i="44"/>
  <c r="O347" i="44"/>
  <c r="N348" i="44"/>
  <c r="P348" i="44"/>
  <c r="N349" i="44"/>
  <c r="N350" i="44"/>
  <c r="N351" i="44"/>
  <c r="P351" i="44"/>
  <c r="N352" i="44"/>
  <c r="P352" i="44"/>
  <c r="N353" i="44"/>
  <c r="P353" i="44"/>
  <c r="N354" i="44"/>
  <c r="N355" i="44"/>
  <c r="N356" i="44"/>
  <c r="N357" i="44"/>
  <c r="P357" i="44"/>
  <c r="N358" i="44"/>
  <c r="P358" i="44"/>
  <c r="N359" i="44"/>
  <c r="P359" i="44"/>
  <c r="N360" i="44"/>
  <c r="P360" i="44"/>
  <c r="N361" i="44"/>
  <c r="N362" i="44"/>
  <c r="N363" i="44"/>
  <c r="N364" i="44"/>
  <c r="N365" i="44"/>
  <c r="O365" i="44"/>
  <c r="N366" i="44"/>
  <c r="O366" i="44"/>
  <c r="N367" i="44"/>
  <c r="N368" i="44"/>
  <c r="N369" i="44"/>
  <c r="P369" i="44"/>
  <c r="N370" i="44"/>
  <c r="P370" i="44"/>
  <c r="N371" i="44"/>
  <c r="O371" i="44"/>
  <c r="N372" i="44"/>
  <c r="P372" i="44"/>
  <c r="N373" i="44"/>
  <c r="N374" i="44"/>
  <c r="N375" i="44"/>
  <c r="N376" i="44"/>
  <c r="N377" i="44"/>
  <c r="P377" i="44"/>
  <c r="N378" i="44"/>
  <c r="O378" i="44"/>
  <c r="N379" i="44"/>
  <c r="N380" i="44"/>
  <c r="N381" i="44"/>
  <c r="P381" i="44"/>
  <c r="N382" i="44"/>
  <c r="N383" i="44"/>
  <c r="P383" i="44"/>
  <c r="N384" i="44"/>
  <c r="P384" i="44"/>
  <c r="N385" i="44"/>
  <c r="N386" i="44"/>
  <c r="N387" i="44"/>
  <c r="N388" i="44"/>
  <c r="N389" i="44"/>
  <c r="P389" i="44"/>
  <c r="N390" i="44"/>
  <c r="N391" i="44"/>
  <c r="N392" i="44"/>
  <c r="N393" i="44"/>
  <c r="P393" i="44"/>
  <c r="N394" i="44"/>
  <c r="N395" i="44"/>
  <c r="O395" i="44"/>
  <c r="N396" i="44"/>
  <c r="P396" i="44"/>
  <c r="N397" i="44"/>
  <c r="N398" i="44"/>
  <c r="N399" i="44"/>
  <c r="N400" i="44"/>
  <c r="N401" i="44"/>
  <c r="P401" i="44"/>
  <c r="N402" i="44"/>
  <c r="N403" i="44"/>
  <c r="N404" i="44"/>
  <c r="N405" i="44"/>
  <c r="P405" i="44"/>
  <c r="N406" i="44"/>
  <c r="P406" i="44"/>
  <c r="N407" i="44"/>
  <c r="P407" i="44"/>
  <c r="N408" i="44"/>
  <c r="P408" i="44"/>
  <c r="N409" i="44"/>
  <c r="N410" i="44"/>
  <c r="N411" i="44"/>
  <c r="N412" i="44"/>
  <c r="N413" i="44"/>
  <c r="P413" i="44"/>
  <c r="N414" i="44"/>
  <c r="N415" i="44"/>
  <c r="N416" i="44"/>
  <c r="N417" i="44"/>
  <c r="P417" i="44"/>
  <c r="N418" i="44"/>
  <c r="P418" i="44"/>
  <c r="N419" i="44"/>
  <c r="P419" i="44"/>
  <c r="N420" i="44"/>
  <c r="P420" i="44"/>
  <c r="N421" i="44"/>
  <c r="N422" i="44"/>
  <c r="N423" i="44"/>
  <c r="O423" i="44"/>
  <c r="N424" i="44"/>
  <c r="N425" i="44"/>
  <c r="P425" i="44"/>
  <c r="N426" i="44"/>
  <c r="N427" i="44"/>
  <c r="N428" i="44"/>
  <c r="N429" i="44"/>
  <c r="P429" i="44"/>
  <c r="N430" i="44"/>
  <c r="P430" i="44"/>
  <c r="N431" i="44"/>
  <c r="P431" i="44"/>
  <c r="N432" i="44"/>
  <c r="P432" i="44"/>
  <c r="N433" i="44"/>
  <c r="N434" i="44"/>
  <c r="N435" i="44"/>
  <c r="N436" i="44"/>
  <c r="N437" i="44"/>
  <c r="O437" i="44"/>
  <c r="N438" i="44"/>
  <c r="O438" i="44"/>
  <c r="N439" i="44"/>
  <c r="N440" i="44"/>
  <c r="N441" i="44"/>
  <c r="P441" i="44"/>
  <c r="N442" i="44"/>
  <c r="P442" i="44"/>
  <c r="N443" i="44"/>
  <c r="P443" i="44"/>
  <c r="N444" i="44"/>
  <c r="P444" i="44"/>
  <c r="N445" i="44"/>
  <c r="N446" i="44"/>
  <c r="N447" i="44"/>
  <c r="N448" i="44"/>
  <c r="N449" i="44"/>
  <c r="P449" i="44"/>
  <c r="N450" i="44"/>
  <c r="N451" i="44"/>
  <c r="N452" i="44"/>
  <c r="N453" i="44"/>
  <c r="P453" i="44"/>
  <c r="N454" i="44"/>
  <c r="N455" i="44"/>
  <c r="P455" i="44"/>
  <c r="N456" i="44"/>
  <c r="P456" i="44"/>
  <c r="N457" i="44"/>
  <c r="N458" i="44"/>
  <c r="N459" i="44"/>
  <c r="N460" i="44"/>
  <c r="N461" i="44"/>
  <c r="P461" i="44"/>
  <c r="N462" i="44"/>
  <c r="N463" i="44"/>
  <c r="N464" i="44"/>
  <c r="N465" i="44"/>
  <c r="P465" i="44"/>
  <c r="N466" i="44"/>
  <c r="N467" i="44"/>
  <c r="O467" i="44"/>
  <c r="N468" i="44"/>
  <c r="P468" i="44"/>
  <c r="N469" i="44"/>
  <c r="N470" i="44"/>
  <c r="N471" i="44"/>
  <c r="P471" i="44"/>
  <c r="N472" i="44"/>
  <c r="N473" i="44"/>
  <c r="P473" i="44"/>
  <c r="N474" i="44"/>
  <c r="N475" i="44"/>
  <c r="N476" i="44"/>
  <c r="N477" i="44"/>
  <c r="P477" i="44"/>
  <c r="N478" i="44"/>
  <c r="N479" i="44"/>
  <c r="P479" i="44"/>
  <c r="N480" i="44"/>
  <c r="P480" i="44"/>
  <c r="N481" i="44"/>
  <c r="N482" i="44"/>
  <c r="P482" i="44"/>
  <c r="N483" i="44"/>
  <c r="N484" i="44"/>
  <c r="N485" i="44"/>
  <c r="O485" i="44"/>
  <c r="N486" i="44"/>
  <c r="N487" i="44"/>
  <c r="N488" i="44"/>
  <c r="P488" i="44"/>
  <c r="N489" i="44"/>
  <c r="P489" i="44"/>
  <c r="N490" i="44"/>
  <c r="N491" i="44"/>
  <c r="O491" i="44"/>
  <c r="N492" i="44"/>
  <c r="P492" i="44"/>
  <c r="N493" i="44"/>
  <c r="N494" i="44"/>
  <c r="O494" i="44"/>
  <c r="N495" i="44"/>
  <c r="N496" i="44"/>
  <c r="N497" i="44"/>
  <c r="P497" i="44"/>
  <c r="N498" i="44"/>
  <c r="N499" i="44"/>
  <c r="N500" i="44"/>
  <c r="N501" i="44"/>
  <c r="P501" i="44"/>
  <c r="N502" i="44"/>
  <c r="N503" i="44"/>
  <c r="P503" i="44"/>
  <c r="N504" i="44"/>
  <c r="P504" i="44"/>
  <c r="N505" i="44"/>
  <c r="N506" i="44"/>
  <c r="N507" i="44"/>
  <c r="P507" i="44"/>
  <c r="N508" i="44"/>
  <c r="N509" i="44"/>
  <c r="P509" i="44"/>
  <c r="N510" i="44"/>
  <c r="O510" i="44"/>
  <c r="N511" i="44"/>
  <c r="N512" i="44"/>
  <c r="N513" i="44"/>
  <c r="P513" i="44"/>
  <c r="N514" i="44"/>
  <c r="P514" i="44"/>
  <c r="N515" i="44"/>
  <c r="P515" i="44"/>
  <c r="N516" i="44"/>
  <c r="P516" i="44"/>
  <c r="N517" i="44"/>
  <c r="N518" i="44"/>
  <c r="N519" i="44"/>
  <c r="N520" i="44"/>
  <c r="N521" i="44"/>
  <c r="P521" i="44"/>
  <c r="N522" i="44"/>
  <c r="N523" i="44"/>
  <c r="N524" i="44"/>
  <c r="N525" i="44"/>
  <c r="P525" i="44"/>
  <c r="N526" i="44"/>
  <c r="N527" i="44"/>
  <c r="P527" i="44"/>
  <c r="N528" i="44"/>
  <c r="O528" i="44"/>
  <c r="N529" i="44"/>
  <c r="N530" i="44"/>
  <c r="N531" i="44"/>
  <c r="N532" i="44"/>
  <c r="N533" i="44"/>
  <c r="P533" i="44"/>
  <c r="N534" i="44"/>
  <c r="N535" i="44"/>
  <c r="N536" i="44"/>
  <c r="P536" i="44"/>
  <c r="N537" i="44"/>
  <c r="O537" i="44"/>
  <c r="N538" i="44"/>
  <c r="N539" i="44"/>
  <c r="O539" i="44"/>
  <c r="N540" i="44"/>
  <c r="P540" i="44"/>
  <c r="N541" i="44"/>
  <c r="N542" i="44"/>
  <c r="N543" i="44"/>
  <c r="N544" i="44"/>
  <c r="N545" i="44"/>
  <c r="P545" i="44"/>
  <c r="N546" i="44"/>
  <c r="N547" i="44"/>
  <c r="N548" i="44"/>
  <c r="P548" i="44"/>
  <c r="N549" i="44"/>
  <c r="O549" i="44"/>
  <c r="N550" i="44"/>
  <c r="N551" i="44"/>
  <c r="O551" i="44"/>
  <c r="N552" i="44"/>
  <c r="O552" i="44"/>
  <c r="N553" i="44"/>
  <c r="N554" i="44"/>
  <c r="N555" i="44"/>
  <c r="N556" i="44"/>
  <c r="N557" i="44"/>
  <c r="P557" i="44"/>
  <c r="N558" i="44"/>
  <c r="N559" i="44"/>
  <c r="N560" i="44"/>
  <c r="N561" i="44"/>
  <c r="O561" i="44"/>
  <c r="N562" i="44"/>
  <c r="N563" i="44"/>
  <c r="P563" i="44"/>
  <c r="N564" i="44"/>
  <c r="P564" i="44"/>
  <c r="N565" i="44"/>
  <c r="N566" i="44"/>
  <c r="N567" i="44"/>
  <c r="N568" i="44"/>
  <c r="N569" i="44"/>
  <c r="P569" i="44"/>
  <c r="N570" i="44"/>
  <c r="P570" i="44"/>
  <c r="N571" i="44"/>
  <c r="N572" i="44"/>
  <c r="N573" i="44"/>
  <c r="O573" i="44"/>
  <c r="N574" i="44"/>
  <c r="N575" i="44"/>
  <c r="P575" i="44"/>
  <c r="N576" i="44"/>
  <c r="P576" i="44"/>
  <c r="N577" i="44"/>
  <c r="N578" i="44"/>
  <c r="N579" i="44"/>
  <c r="N580" i="44"/>
  <c r="N581" i="44"/>
  <c r="P581" i="44"/>
  <c r="N582" i="44"/>
  <c r="N583" i="44"/>
  <c r="N584" i="44"/>
  <c r="N585" i="44"/>
  <c r="P585" i="44"/>
  <c r="N586" i="44"/>
  <c r="N587" i="44"/>
  <c r="P587" i="44"/>
  <c r="N588" i="44"/>
  <c r="N589" i="44"/>
  <c r="N590" i="44"/>
  <c r="N591" i="44"/>
  <c r="N592" i="44"/>
  <c r="N593" i="44"/>
  <c r="P593" i="44"/>
  <c r="N594" i="44"/>
  <c r="P594" i="44"/>
  <c r="N595" i="44"/>
  <c r="N596" i="44"/>
  <c r="P596" i="44"/>
  <c r="N597" i="44"/>
  <c r="P597" i="44"/>
  <c r="N598" i="44"/>
  <c r="N599" i="44"/>
  <c r="P599" i="44"/>
  <c r="N600" i="44"/>
  <c r="O600" i="44"/>
  <c r="N601" i="44"/>
  <c r="N602" i="44"/>
  <c r="N603" i="44"/>
  <c r="N604" i="44"/>
  <c r="N605" i="44"/>
  <c r="P605" i="44"/>
  <c r="N606" i="44"/>
  <c r="N607" i="44"/>
  <c r="N608" i="44"/>
  <c r="N609" i="44"/>
  <c r="P609" i="44"/>
  <c r="N610" i="44"/>
  <c r="N611" i="44"/>
  <c r="P611" i="44"/>
  <c r="N612" i="44"/>
  <c r="N613" i="44"/>
  <c r="N614" i="44"/>
  <c r="N615" i="44"/>
  <c r="N616" i="44"/>
  <c r="N617" i="44"/>
  <c r="P617" i="44"/>
  <c r="N618" i="44"/>
  <c r="N619" i="44"/>
  <c r="N620" i="44"/>
  <c r="N621" i="44"/>
  <c r="O621" i="44"/>
  <c r="N622" i="44"/>
  <c r="N623" i="44"/>
  <c r="P623" i="44"/>
  <c r="N624" i="44"/>
  <c r="N625" i="44"/>
  <c r="N626" i="44"/>
  <c r="N627" i="44"/>
  <c r="N628" i="44"/>
  <c r="N629" i="44"/>
  <c r="P629" i="44"/>
  <c r="N630" i="44"/>
  <c r="P630" i="44"/>
  <c r="N631" i="44"/>
  <c r="N632" i="44"/>
  <c r="N633" i="44"/>
  <c r="O633" i="44"/>
  <c r="N634" i="44"/>
  <c r="N635" i="44"/>
  <c r="P635" i="44"/>
  <c r="N636" i="44"/>
  <c r="O636" i="44"/>
  <c r="N637" i="44"/>
  <c r="N638" i="44"/>
  <c r="N639" i="44"/>
  <c r="N640" i="44"/>
  <c r="N641" i="44"/>
  <c r="P641" i="44"/>
  <c r="N642" i="44"/>
  <c r="N643" i="44"/>
  <c r="N644" i="44"/>
  <c r="N645" i="44"/>
  <c r="N646" i="44"/>
  <c r="N647" i="44"/>
  <c r="P647" i="44"/>
  <c r="N648" i="44"/>
  <c r="N649" i="44"/>
  <c r="N650" i="44"/>
  <c r="N651" i="44"/>
  <c r="N652" i="44"/>
  <c r="N653" i="44"/>
  <c r="P653" i="44"/>
  <c r="N654" i="44"/>
  <c r="P654" i="44"/>
  <c r="N655" i="44"/>
  <c r="N656" i="44"/>
  <c r="N657" i="44"/>
  <c r="O657" i="44"/>
  <c r="N658" i="44"/>
  <c r="N659" i="44"/>
  <c r="P659" i="44"/>
  <c r="N660" i="44"/>
  <c r="N661" i="44"/>
  <c r="N662" i="44"/>
  <c r="N663" i="44"/>
  <c r="N664" i="44"/>
  <c r="N665" i="44"/>
  <c r="P665" i="44"/>
  <c r="N666" i="44"/>
  <c r="P666" i="44"/>
  <c r="N667" i="44"/>
  <c r="N668" i="44"/>
  <c r="N669" i="44"/>
  <c r="N670" i="44"/>
  <c r="N671" i="44"/>
  <c r="P671" i="44"/>
  <c r="N672" i="44"/>
  <c r="N673" i="44"/>
  <c r="N674" i="44"/>
  <c r="N675" i="44"/>
  <c r="N676" i="44"/>
  <c r="N677" i="44"/>
  <c r="P677" i="44"/>
  <c r="N678" i="44"/>
  <c r="N679" i="44"/>
  <c r="P679" i="44"/>
  <c r="N680" i="44"/>
  <c r="P680" i="44"/>
  <c r="N681" i="44"/>
  <c r="N682" i="44"/>
  <c r="N683" i="44"/>
  <c r="P683" i="44"/>
  <c r="N684" i="44"/>
  <c r="N685" i="44"/>
  <c r="N686" i="44"/>
  <c r="N687" i="44"/>
  <c r="N688" i="44"/>
  <c r="N689" i="44"/>
  <c r="P689" i="44"/>
  <c r="N690" i="44"/>
  <c r="N691" i="44"/>
  <c r="N692" i="44"/>
  <c r="N693" i="44"/>
  <c r="O693" i="44"/>
  <c r="N694" i="44"/>
  <c r="N695" i="44"/>
  <c r="P695" i="44"/>
  <c r="N696" i="44"/>
  <c r="O696" i="44"/>
  <c r="N697" i="44"/>
  <c r="N698" i="44"/>
  <c r="N699" i="44"/>
  <c r="N700" i="44"/>
  <c r="J1" i="44"/>
  <c r="J2" i="44"/>
  <c r="L2" i="44"/>
  <c r="J3" i="44"/>
  <c r="L3" i="44"/>
  <c r="J4" i="44"/>
  <c r="L4" i="44"/>
  <c r="J5" i="44"/>
  <c r="L5" i="44"/>
  <c r="J6" i="44"/>
  <c r="L6" i="44"/>
  <c r="J7" i="44"/>
  <c r="L7" i="44"/>
  <c r="J8" i="44"/>
  <c r="L8" i="44"/>
  <c r="J9" i="44"/>
  <c r="K9" i="44"/>
  <c r="J10" i="44"/>
  <c r="J11" i="44"/>
  <c r="J12" i="44"/>
  <c r="L12" i="44"/>
  <c r="J13" i="44"/>
  <c r="K13" i="44"/>
  <c r="J14" i="44"/>
  <c r="K14" i="44"/>
  <c r="J15" i="44"/>
  <c r="L15" i="44"/>
  <c r="J16" i="44"/>
  <c r="L16" i="44"/>
  <c r="J17" i="44"/>
  <c r="L17" i="44"/>
  <c r="J18" i="44"/>
  <c r="L18" i="44"/>
  <c r="J19" i="44"/>
  <c r="L19" i="44"/>
  <c r="J20" i="44"/>
  <c r="L20" i="44"/>
  <c r="J21" i="44"/>
  <c r="K21" i="44"/>
  <c r="J22" i="44"/>
  <c r="J23" i="44"/>
  <c r="J24" i="44"/>
  <c r="J25" i="44"/>
  <c r="J26" i="44"/>
  <c r="L26" i="44"/>
  <c r="J27" i="44"/>
  <c r="J28" i="44"/>
  <c r="K28" i="44"/>
  <c r="J29" i="44"/>
  <c r="K29" i="44"/>
  <c r="J30" i="44"/>
  <c r="K30" i="44"/>
  <c r="J31" i="44"/>
  <c r="L31" i="44"/>
  <c r="J32" i="44"/>
  <c r="L32" i="44"/>
  <c r="J33" i="44"/>
  <c r="L33" i="44"/>
  <c r="J34" i="44"/>
  <c r="J35" i="44"/>
  <c r="J36" i="44"/>
  <c r="J37" i="44"/>
  <c r="J38" i="44"/>
  <c r="L38" i="44"/>
  <c r="J39" i="44"/>
  <c r="L39" i="44"/>
  <c r="J40" i="44"/>
  <c r="L40" i="44"/>
  <c r="J41" i="44"/>
  <c r="L41" i="44"/>
  <c r="J42" i="44"/>
  <c r="K42" i="44"/>
  <c r="J43" i="44"/>
  <c r="L43" i="44"/>
  <c r="J44" i="44"/>
  <c r="K44" i="44"/>
  <c r="J45" i="44"/>
  <c r="L45" i="44"/>
  <c r="J46" i="44"/>
  <c r="J47" i="44"/>
  <c r="K47" i="44"/>
  <c r="J48" i="44"/>
  <c r="J49" i="44"/>
  <c r="J50" i="44"/>
  <c r="L50" i="44"/>
  <c r="J51" i="44"/>
  <c r="L51" i="44"/>
  <c r="J52" i="44"/>
  <c r="L52" i="44"/>
  <c r="J53" i="44"/>
  <c r="L53" i="44"/>
  <c r="J54" i="44"/>
  <c r="L54" i="44"/>
  <c r="J55" i="44"/>
  <c r="L55" i="44"/>
  <c r="J56" i="44"/>
  <c r="L56" i="44"/>
  <c r="J57" i="44"/>
  <c r="K57" i="44"/>
  <c r="J58" i="44"/>
  <c r="J59" i="44"/>
  <c r="J60" i="44"/>
  <c r="J61" i="44"/>
  <c r="K61" i="44"/>
  <c r="J62" i="44"/>
  <c r="L62" i="44"/>
  <c r="J63" i="44"/>
  <c r="J64" i="44"/>
  <c r="L64" i="44"/>
  <c r="J65" i="44"/>
  <c r="L65" i="44"/>
  <c r="J66" i="44"/>
  <c r="K66" i="44"/>
  <c r="J67" i="44"/>
  <c r="L67" i="44"/>
  <c r="J68" i="44"/>
  <c r="L68" i="44"/>
  <c r="J69" i="44"/>
  <c r="K69" i="44"/>
  <c r="J70" i="44"/>
  <c r="J71" i="44"/>
  <c r="J72" i="44"/>
  <c r="J73" i="44"/>
  <c r="J74" i="44"/>
  <c r="K74" i="44"/>
  <c r="J75" i="44"/>
  <c r="J76" i="44"/>
  <c r="K76" i="44"/>
  <c r="J77" i="44"/>
  <c r="L77" i="44"/>
  <c r="J78" i="44"/>
  <c r="L78" i="44"/>
  <c r="J79" i="44"/>
  <c r="L79" i="44"/>
  <c r="J80" i="44"/>
  <c r="L80" i="44"/>
  <c r="J81" i="44"/>
  <c r="L81" i="44"/>
  <c r="J82" i="44"/>
  <c r="J83" i="44"/>
  <c r="J84" i="44"/>
  <c r="L84" i="44"/>
  <c r="J85" i="44"/>
  <c r="J86" i="44"/>
  <c r="K86" i="44"/>
  <c r="J87" i="44"/>
  <c r="L87" i="44"/>
  <c r="J88" i="44"/>
  <c r="K88" i="44"/>
  <c r="J89" i="44"/>
  <c r="L89" i="44"/>
  <c r="J90" i="44"/>
  <c r="K90" i="44"/>
  <c r="J91" i="44"/>
  <c r="K91" i="44"/>
  <c r="J92" i="44"/>
  <c r="L92" i="44"/>
  <c r="J93" i="44"/>
  <c r="K93" i="44"/>
  <c r="J94" i="44"/>
  <c r="J95" i="44"/>
  <c r="J96" i="44"/>
  <c r="L96" i="44"/>
  <c r="J97" i="44"/>
  <c r="J98" i="44"/>
  <c r="L98" i="44"/>
  <c r="J99" i="44"/>
  <c r="L99" i="44"/>
  <c r="J100" i="44"/>
  <c r="L100" i="44"/>
  <c r="J101" i="44"/>
  <c r="L101" i="44"/>
  <c r="J102" i="44"/>
  <c r="K102" i="44"/>
  <c r="J103" i="44"/>
  <c r="K103" i="44"/>
  <c r="J104" i="44"/>
  <c r="L104" i="44"/>
  <c r="J105" i="44"/>
  <c r="K105" i="44"/>
  <c r="J106" i="44"/>
  <c r="J107" i="44"/>
  <c r="J108" i="44"/>
  <c r="J109" i="44"/>
  <c r="J110" i="44"/>
  <c r="K110" i="44"/>
  <c r="J111" i="44"/>
  <c r="L111" i="44"/>
  <c r="J112" i="44"/>
  <c r="L112" i="44"/>
  <c r="J113" i="44"/>
  <c r="L113" i="44"/>
  <c r="J114" i="44"/>
  <c r="K114" i="44"/>
  <c r="J115" i="44"/>
  <c r="L115" i="44"/>
  <c r="J116" i="44"/>
  <c r="L116" i="44"/>
  <c r="J117" i="44"/>
  <c r="K117" i="44"/>
  <c r="J118" i="44"/>
  <c r="J119" i="44"/>
  <c r="J120" i="44"/>
  <c r="J121" i="44"/>
  <c r="K121" i="44"/>
  <c r="J122" i="44"/>
  <c r="L122" i="44"/>
  <c r="J123" i="44"/>
  <c r="J124" i="44"/>
  <c r="L124" i="44"/>
  <c r="J125" i="44"/>
  <c r="L125" i="44"/>
  <c r="J126" i="44"/>
  <c r="L126" i="44"/>
  <c r="J127" i="44"/>
  <c r="L127" i="44"/>
  <c r="J128" i="44"/>
  <c r="L128" i="44"/>
  <c r="J129" i="44"/>
  <c r="K129" i="44"/>
  <c r="J130" i="44"/>
  <c r="J131" i="44"/>
  <c r="J132" i="44"/>
  <c r="J133" i="44"/>
  <c r="K133" i="44"/>
  <c r="J134" i="44"/>
  <c r="K134" i="44"/>
  <c r="J135" i="44"/>
  <c r="J136" i="44"/>
  <c r="L136" i="44"/>
  <c r="J137" i="44"/>
  <c r="L137" i="44"/>
  <c r="J138" i="44"/>
  <c r="K138" i="44"/>
  <c r="J139" i="44"/>
  <c r="L139" i="44"/>
  <c r="J140" i="44"/>
  <c r="L140" i="44"/>
  <c r="J141" i="44"/>
  <c r="K141" i="44"/>
  <c r="J142" i="44"/>
  <c r="J143" i="44"/>
  <c r="J144" i="44"/>
  <c r="J145" i="44"/>
  <c r="J146" i="44"/>
  <c r="L146" i="44"/>
  <c r="J147" i="44"/>
  <c r="L147" i="44"/>
  <c r="J148" i="44"/>
  <c r="K148" i="44"/>
  <c r="J149" i="44"/>
  <c r="L149" i="44"/>
  <c r="J150" i="44"/>
  <c r="L150" i="44"/>
  <c r="J151" i="44"/>
  <c r="K151" i="44"/>
  <c r="J152" i="44"/>
  <c r="K152" i="44"/>
  <c r="J153" i="44"/>
  <c r="L153" i="44"/>
  <c r="J154" i="44"/>
  <c r="J155" i="44"/>
  <c r="J156" i="44"/>
  <c r="L156" i="44"/>
  <c r="J157" i="44"/>
  <c r="J158" i="44"/>
  <c r="L158" i="44"/>
  <c r="J159" i="44"/>
  <c r="L159" i="44"/>
  <c r="J160" i="44"/>
  <c r="K160" i="44"/>
  <c r="J161" i="44"/>
  <c r="L161" i="44"/>
  <c r="J162" i="44"/>
  <c r="K162" i="44"/>
  <c r="J163" i="44"/>
  <c r="L163" i="44"/>
  <c r="J164" i="44"/>
  <c r="L164" i="44"/>
  <c r="J165" i="44"/>
  <c r="K165" i="44"/>
  <c r="J166" i="44"/>
  <c r="J167" i="44"/>
  <c r="J168" i="44"/>
  <c r="J169" i="44"/>
  <c r="J170" i="44"/>
  <c r="L170" i="44"/>
  <c r="J171" i="44"/>
  <c r="L171" i="44"/>
  <c r="J172" i="44"/>
  <c r="L172" i="44"/>
  <c r="J173" i="44"/>
  <c r="L173" i="44"/>
  <c r="J174" i="44"/>
  <c r="K174" i="44"/>
  <c r="J175" i="44"/>
  <c r="L175" i="44"/>
  <c r="J176" i="44"/>
  <c r="L176" i="44"/>
  <c r="J177" i="44"/>
  <c r="K177" i="44"/>
  <c r="J178" i="44"/>
  <c r="J179" i="44"/>
  <c r="J180" i="44"/>
  <c r="J181" i="44"/>
  <c r="K181" i="44"/>
  <c r="J182" i="44"/>
  <c r="L182" i="44"/>
  <c r="J183" i="44"/>
  <c r="L183" i="44"/>
  <c r="J184" i="44"/>
  <c r="L184" i="44"/>
  <c r="J185" i="44"/>
  <c r="L185" i="44"/>
  <c r="J186" i="44"/>
  <c r="K186" i="44"/>
  <c r="J187" i="44"/>
  <c r="L187" i="44"/>
  <c r="J188" i="44"/>
  <c r="K188" i="44"/>
  <c r="J189" i="44"/>
  <c r="K189" i="44"/>
  <c r="J190" i="44"/>
  <c r="J191" i="44"/>
  <c r="J192" i="44"/>
  <c r="J193" i="44"/>
  <c r="K193" i="44"/>
  <c r="J194" i="44"/>
  <c r="L194" i="44"/>
  <c r="J195" i="44"/>
  <c r="L195" i="44"/>
  <c r="J196" i="44"/>
  <c r="L196" i="44"/>
  <c r="J197" i="44"/>
  <c r="L197" i="44"/>
  <c r="J198" i="44"/>
  <c r="L198" i="44"/>
  <c r="J199" i="44"/>
  <c r="L199" i="44"/>
  <c r="J200" i="44"/>
  <c r="L200" i="44"/>
  <c r="J201" i="44"/>
  <c r="K201" i="44"/>
  <c r="J202" i="44"/>
  <c r="J203" i="44"/>
  <c r="J204" i="44"/>
  <c r="J205" i="44"/>
  <c r="K205" i="44"/>
  <c r="J206" i="44"/>
  <c r="K206" i="44"/>
  <c r="J207" i="44"/>
  <c r="J208" i="44"/>
  <c r="L208" i="44"/>
  <c r="J209" i="44"/>
  <c r="L209" i="44"/>
  <c r="J210" i="44"/>
  <c r="K210" i="44"/>
  <c r="J211" i="44"/>
  <c r="L211" i="44"/>
  <c r="J212" i="44"/>
  <c r="L212" i="44"/>
  <c r="J213" i="44"/>
  <c r="K213" i="44"/>
  <c r="J214" i="44"/>
  <c r="J215" i="44"/>
  <c r="J216" i="44"/>
  <c r="J217" i="44"/>
  <c r="J218" i="44"/>
  <c r="L218" i="44"/>
  <c r="J219" i="44"/>
  <c r="L219" i="44"/>
  <c r="J220" i="44"/>
  <c r="K220" i="44"/>
  <c r="J221" i="44"/>
  <c r="L221" i="44"/>
  <c r="J222" i="44"/>
  <c r="L222" i="44"/>
  <c r="J223" i="44"/>
  <c r="L223" i="44"/>
  <c r="J224" i="44"/>
  <c r="L224" i="44"/>
  <c r="J225" i="44"/>
  <c r="L225" i="44"/>
  <c r="J226" i="44"/>
  <c r="J227" i="44"/>
  <c r="J228" i="44"/>
  <c r="L228" i="44"/>
  <c r="J229" i="44"/>
  <c r="J230" i="44"/>
  <c r="K230" i="44"/>
  <c r="J231" i="44"/>
  <c r="L231" i="44"/>
  <c r="J232" i="44"/>
  <c r="K232" i="44"/>
  <c r="J233" i="44"/>
  <c r="L233" i="44"/>
  <c r="J234" i="44"/>
  <c r="K234" i="44"/>
  <c r="J235" i="44"/>
  <c r="L235" i="44"/>
  <c r="J236" i="44"/>
  <c r="L236" i="44"/>
  <c r="J237" i="44"/>
  <c r="K237" i="44"/>
  <c r="J238" i="44"/>
  <c r="J239" i="44"/>
  <c r="J240" i="44"/>
  <c r="J241" i="44"/>
  <c r="J242" i="44"/>
  <c r="L242" i="44"/>
  <c r="J243" i="44"/>
  <c r="L243" i="44"/>
  <c r="J244" i="44"/>
  <c r="L244" i="44"/>
  <c r="J245" i="44"/>
  <c r="L245" i="44"/>
  <c r="J246" i="44"/>
  <c r="K246" i="44"/>
  <c r="J247" i="44"/>
  <c r="L247" i="44"/>
  <c r="J248" i="44"/>
  <c r="L248" i="44"/>
  <c r="J249" i="44"/>
  <c r="K249" i="44"/>
  <c r="J250" i="44"/>
  <c r="J251" i="44"/>
  <c r="J252" i="44"/>
  <c r="J253" i="44"/>
  <c r="K253" i="44"/>
  <c r="J254" i="44"/>
  <c r="K254" i="44"/>
  <c r="J255" i="44"/>
  <c r="L255" i="44"/>
  <c r="J256" i="44"/>
  <c r="L256" i="44"/>
  <c r="J257" i="44"/>
  <c r="L257" i="44"/>
  <c r="J258" i="44"/>
  <c r="K258" i="44"/>
  <c r="J259" i="44"/>
  <c r="L259" i="44"/>
  <c r="J260" i="44"/>
  <c r="K260" i="44"/>
  <c r="J261" i="44"/>
  <c r="K261" i="44"/>
  <c r="J262" i="44"/>
  <c r="J263" i="44"/>
  <c r="J264" i="44"/>
  <c r="J265" i="44"/>
  <c r="K265" i="44"/>
  <c r="J266" i="44"/>
  <c r="L266" i="44"/>
  <c r="J267" i="44"/>
  <c r="L267" i="44"/>
  <c r="J268" i="44"/>
  <c r="L268" i="44"/>
  <c r="J269" i="44"/>
  <c r="L269" i="44"/>
  <c r="J270" i="44"/>
  <c r="L270" i="44"/>
  <c r="J271" i="44"/>
  <c r="L271" i="44"/>
  <c r="J272" i="44"/>
  <c r="L272" i="44"/>
  <c r="J273" i="44"/>
  <c r="K273" i="44"/>
  <c r="J274" i="44"/>
  <c r="J275" i="44"/>
  <c r="J276" i="44"/>
  <c r="J277" i="44"/>
  <c r="K277" i="44"/>
  <c r="J278" i="44"/>
  <c r="L278" i="44"/>
  <c r="J279" i="44"/>
  <c r="J280" i="44"/>
  <c r="L280" i="44"/>
  <c r="J281" i="44"/>
  <c r="L281" i="44"/>
  <c r="J282" i="44"/>
  <c r="K282" i="44"/>
  <c r="J283" i="44"/>
  <c r="L283" i="44"/>
  <c r="J284" i="44"/>
  <c r="L284" i="44"/>
  <c r="J285" i="44"/>
  <c r="K285" i="44"/>
  <c r="J286" i="44"/>
  <c r="J287" i="44"/>
  <c r="J288" i="44"/>
  <c r="J289" i="44"/>
  <c r="J290" i="44"/>
  <c r="K290" i="44"/>
  <c r="J291" i="44"/>
  <c r="L291" i="44"/>
  <c r="J292" i="44"/>
  <c r="K292" i="44"/>
  <c r="J293" i="44"/>
  <c r="L293" i="44"/>
  <c r="J294" i="44"/>
  <c r="L294" i="44"/>
  <c r="J295" i="44"/>
  <c r="L295" i="44"/>
  <c r="J296" i="44"/>
  <c r="K296" i="44"/>
  <c r="J297" i="44"/>
  <c r="L297" i="44"/>
  <c r="J298" i="44"/>
  <c r="J299" i="44"/>
  <c r="J300" i="44"/>
  <c r="L300" i="44"/>
  <c r="J301" i="44"/>
  <c r="J302" i="44"/>
  <c r="L302" i="44"/>
  <c r="J303" i="44"/>
  <c r="L303" i="44"/>
  <c r="J304" i="44"/>
  <c r="L304" i="44"/>
  <c r="J305" i="44"/>
  <c r="L305" i="44"/>
  <c r="J306" i="44"/>
  <c r="K306" i="44"/>
  <c r="J307" i="44"/>
  <c r="K307" i="44"/>
  <c r="J308" i="44"/>
  <c r="L308" i="44"/>
  <c r="J309" i="44"/>
  <c r="K309" i="44"/>
  <c r="J310" i="44"/>
  <c r="J311" i="44"/>
  <c r="J312" i="44"/>
  <c r="K312" i="44"/>
  <c r="J313" i="44"/>
  <c r="J314" i="44"/>
  <c r="L314" i="44"/>
  <c r="J315" i="44"/>
  <c r="L315" i="44"/>
  <c r="J316" i="44"/>
  <c r="L316" i="44"/>
  <c r="J317" i="44"/>
  <c r="L317" i="44"/>
  <c r="J318" i="44"/>
  <c r="K318" i="44"/>
  <c r="J319" i="44"/>
  <c r="K319" i="44"/>
  <c r="J320" i="44"/>
  <c r="L320" i="44"/>
  <c r="J321" i="44"/>
  <c r="K321" i="44"/>
  <c r="J322" i="44"/>
  <c r="J323" i="44"/>
  <c r="J324" i="44"/>
  <c r="J325" i="44"/>
  <c r="K325" i="44"/>
  <c r="J326" i="44"/>
  <c r="K326" i="44"/>
  <c r="J327" i="44"/>
  <c r="L327" i="44"/>
  <c r="J328" i="44"/>
  <c r="L328" i="44"/>
  <c r="J329" i="44"/>
  <c r="L329" i="44"/>
  <c r="J330" i="44"/>
  <c r="K330" i="44"/>
  <c r="J331" i="44"/>
  <c r="L331" i="44"/>
  <c r="J332" i="44"/>
  <c r="K332" i="44"/>
  <c r="J333" i="44"/>
  <c r="K333" i="44"/>
  <c r="J334" i="44"/>
  <c r="J335" i="44"/>
  <c r="J336" i="44"/>
  <c r="J337" i="44"/>
  <c r="K337" i="44"/>
  <c r="J338" i="44"/>
  <c r="L338" i="44"/>
  <c r="J339" i="44"/>
  <c r="J340" i="44"/>
  <c r="L340" i="44"/>
  <c r="J341" i="44"/>
  <c r="L341" i="44"/>
  <c r="J342" i="44"/>
  <c r="L342" i="44"/>
  <c r="J343" i="44"/>
  <c r="L343" i="44"/>
  <c r="J344" i="44"/>
  <c r="L344" i="44"/>
  <c r="J345" i="44"/>
  <c r="K345" i="44"/>
  <c r="J346" i="44"/>
  <c r="J347" i="44"/>
  <c r="J348" i="44"/>
  <c r="J349" i="44"/>
  <c r="K349" i="44"/>
  <c r="J350" i="44"/>
  <c r="L350" i="44"/>
  <c r="J351" i="44"/>
  <c r="K351" i="44"/>
  <c r="J352" i="44"/>
  <c r="L352" i="44"/>
  <c r="J353" i="44"/>
  <c r="K353" i="44"/>
  <c r="J354" i="44"/>
  <c r="K354" i="44"/>
  <c r="J355" i="44"/>
  <c r="L355" i="44"/>
  <c r="J356" i="44"/>
  <c r="L356" i="44"/>
  <c r="J357" i="44"/>
  <c r="K357" i="44"/>
  <c r="J358" i="44"/>
  <c r="J359" i="44"/>
  <c r="J360" i="44"/>
  <c r="J361" i="44"/>
  <c r="J362" i="44"/>
  <c r="L362" i="44"/>
  <c r="J363" i="44"/>
  <c r="J364" i="44"/>
  <c r="L364" i="44"/>
  <c r="J365" i="44"/>
  <c r="K365" i="44"/>
  <c r="J366" i="44"/>
  <c r="L366" i="44"/>
  <c r="J367" i="44"/>
  <c r="L367" i="44"/>
  <c r="J368" i="44"/>
  <c r="L368" i="44"/>
  <c r="J369" i="44"/>
  <c r="L369" i="44"/>
  <c r="J370" i="44"/>
  <c r="J371" i="44"/>
  <c r="J372" i="44"/>
  <c r="L372" i="44"/>
  <c r="J373" i="44"/>
  <c r="J374" i="44"/>
  <c r="K374" i="44"/>
  <c r="J375" i="44"/>
  <c r="L375" i="44"/>
  <c r="J376" i="44"/>
  <c r="K376" i="44"/>
  <c r="J377" i="44"/>
  <c r="L377" i="44"/>
  <c r="J378" i="44"/>
  <c r="K378" i="44"/>
  <c r="J379" i="44"/>
  <c r="L379" i="44"/>
  <c r="J380" i="44"/>
  <c r="L380" i="44"/>
  <c r="J381" i="44"/>
  <c r="K381" i="44"/>
  <c r="J382" i="44"/>
  <c r="J383" i="44"/>
  <c r="J384" i="44"/>
  <c r="J385" i="44"/>
  <c r="J386" i="44"/>
  <c r="L386" i="44"/>
  <c r="J387" i="44"/>
  <c r="L387" i="44"/>
  <c r="J388" i="44"/>
  <c r="L388" i="44"/>
  <c r="J389" i="44"/>
  <c r="L389" i="44"/>
  <c r="J390" i="44"/>
  <c r="K390" i="44"/>
  <c r="J391" i="44"/>
  <c r="K391" i="44"/>
  <c r="J392" i="44"/>
  <c r="K392" i="44"/>
  <c r="J393" i="44"/>
  <c r="K393" i="44"/>
  <c r="J394" i="44"/>
  <c r="J395" i="44"/>
  <c r="J396" i="44"/>
  <c r="J397" i="44"/>
  <c r="K397" i="44"/>
  <c r="J398" i="44"/>
  <c r="L398" i="44"/>
  <c r="J399" i="44"/>
  <c r="L399" i="44"/>
  <c r="J400" i="44"/>
  <c r="L400" i="44"/>
  <c r="J401" i="44"/>
  <c r="L401" i="44"/>
  <c r="J402" i="44"/>
  <c r="K402" i="44"/>
  <c r="J403" i="44"/>
  <c r="L403" i="44"/>
  <c r="J404" i="44"/>
  <c r="K404" i="44"/>
  <c r="J405" i="44"/>
  <c r="K405" i="44"/>
  <c r="J406" i="44"/>
  <c r="J407" i="44"/>
  <c r="J408" i="44"/>
  <c r="J409" i="44"/>
  <c r="K409" i="44"/>
  <c r="J410" i="44"/>
  <c r="L410" i="44"/>
  <c r="J411" i="44"/>
  <c r="L411" i="44"/>
  <c r="J412" i="44"/>
  <c r="L412" i="44"/>
  <c r="J413" i="44"/>
  <c r="L413" i="44"/>
  <c r="J414" i="44"/>
  <c r="L414" i="44"/>
  <c r="J415" i="44"/>
  <c r="L415" i="44"/>
  <c r="J416" i="44"/>
  <c r="L416" i="44"/>
  <c r="J417" i="44"/>
  <c r="K417" i="44"/>
  <c r="J418" i="44"/>
  <c r="J419" i="44"/>
  <c r="J420" i="44"/>
  <c r="J421" i="44"/>
  <c r="K421" i="44"/>
  <c r="J422" i="44"/>
  <c r="L422" i="44"/>
  <c r="J423" i="44"/>
  <c r="J424" i="44"/>
  <c r="L424" i="44"/>
  <c r="J425" i="44"/>
  <c r="K425" i="44"/>
  <c r="J426" i="44"/>
  <c r="K426" i="44"/>
  <c r="J427" i="44"/>
  <c r="L427" i="44"/>
  <c r="J428" i="44"/>
  <c r="L428" i="44"/>
  <c r="J429" i="44"/>
  <c r="K429" i="44"/>
  <c r="J430" i="44"/>
  <c r="J431" i="44"/>
  <c r="J432" i="44"/>
  <c r="J433" i="44"/>
  <c r="J434" i="44"/>
  <c r="L434" i="44"/>
  <c r="J435" i="44"/>
  <c r="J436" i="44"/>
  <c r="K436" i="44"/>
  <c r="J437" i="44"/>
  <c r="K437" i="44"/>
  <c r="J438" i="44"/>
  <c r="L438" i="44"/>
  <c r="J439" i="44"/>
  <c r="K439" i="44"/>
  <c r="J440" i="44"/>
  <c r="L440" i="44"/>
  <c r="J441" i="44"/>
  <c r="L441" i="44"/>
  <c r="J442" i="44"/>
  <c r="J443" i="44"/>
  <c r="J444" i="44"/>
  <c r="L444" i="44"/>
  <c r="J445" i="44"/>
  <c r="J446" i="44"/>
  <c r="L446" i="44"/>
  <c r="J447" i="44"/>
  <c r="L447" i="44"/>
  <c r="J448" i="44"/>
  <c r="K448" i="44"/>
  <c r="J449" i="44"/>
  <c r="K449" i="44"/>
  <c r="J450" i="44"/>
  <c r="K450" i="44"/>
  <c r="J451" i="44"/>
  <c r="K451" i="44"/>
  <c r="J452" i="44"/>
  <c r="L452" i="44"/>
  <c r="J453" i="44"/>
  <c r="K453" i="44"/>
  <c r="J454" i="44"/>
  <c r="J455" i="44"/>
  <c r="J456" i="44"/>
  <c r="J457" i="44"/>
  <c r="J458" i="44"/>
  <c r="L458" i="44"/>
  <c r="J459" i="44"/>
  <c r="L459" i="44"/>
  <c r="J460" i="44"/>
  <c r="K460" i="44"/>
  <c r="J461" i="44"/>
  <c r="L461" i="44"/>
  <c r="J462" i="44"/>
  <c r="K462" i="44"/>
  <c r="J463" i="44"/>
  <c r="L463" i="44"/>
  <c r="J464" i="44"/>
  <c r="L464" i="44"/>
  <c r="J465" i="44"/>
  <c r="K465" i="44"/>
  <c r="J466" i="44"/>
  <c r="J467" i="44"/>
  <c r="J468" i="44"/>
  <c r="J469" i="44"/>
  <c r="K469" i="44"/>
  <c r="J470" i="44"/>
  <c r="K470" i="44"/>
  <c r="J471" i="44"/>
  <c r="L471" i="44"/>
  <c r="J472" i="44"/>
  <c r="L472" i="44"/>
  <c r="J473" i="44"/>
  <c r="L473" i="44"/>
  <c r="J474" i="44"/>
  <c r="K474" i="44"/>
  <c r="J475" i="44"/>
  <c r="L475" i="44"/>
  <c r="J476" i="44"/>
  <c r="K476" i="44"/>
  <c r="J477" i="44"/>
  <c r="K477" i="44"/>
  <c r="J478" i="44"/>
  <c r="J479" i="44"/>
  <c r="J480" i="44"/>
  <c r="J481" i="44"/>
  <c r="K481" i="44"/>
  <c r="J482" i="44"/>
  <c r="L482" i="44"/>
  <c r="J483" i="44"/>
  <c r="J484" i="44"/>
  <c r="L484" i="44"/>
  <c r="J485" i="44"/>
  <c r="L485" i="44"/>
  <c r="J486" i="44"/>
  <c r="L486" i="44"/>
  <c r="J487" i="44"/>
  <c r="L487" i="44"/>
  <c r="J488" i="44"/>
  <c r="L488" i="44"/>
  <c r="J489" i="44"/>
  <c r="K489" i="44"/>
  <c r="J490" i="44"/>
  <c r="J491" i="44"/>
  <c r="J492" i="44"/>
  <c r="J493" i="44"/>
  <c r="K493" i="44"/>
  <c r="J494" i="44"/>
  <c r="L494" i="44"/>
  <c r="J495" i="44"/>
  <c r="J496" i="44"/>
  <c r="L496" i="44"/>
  <c r="J497" i="44"/>
  <c r="K497" i="44"/>
  <c r="J498" i="44"/>
  <c r="K498" i="44"/>
  <c r="J499" i="44"/>
  <c r="L499" i="44"/>
  <c r="J500" i="44"/>
  <c r="L500" i="44"/>
  <c r="J501" i="44"/>
  <c r="K501" i="44"/>
  <c r="J502" i="44"/>
  <c r="J503" i="44"/>
  <c r="J504" i="44"/>
  <c r="J505" i="44"/>
  <c r="J506" i="44"/>
  <c r="K506" i="44"/>
  <c r="J507" i="44"/>
  <c r="J508" i="44"/>
  <c r="K508" i="44"/>
  <c r="J509" i="44"/>
  <c r="L509" i="44"/>
  <c r="J510" i="44"/>
  <c r="L510" i="44"/>
  <c r="J511" i="44"/>
  <c r="K511" i="44"/>
  <c r="J512" i="44"/>
  <c r="L512" i="44"/>
  <c r="J513" i="44"/>
  <c r="L513" i="44"/>
  <c r="J514" i="44"/>
  <c r="J515" i="44"/>
  <c r="J516" i="44"/>
  <c r="L516" i="44"/>
  <c r="J517" i="44"/>
  <c r="J518" i="44"/>
  <c r="K518" i="44"/>
  <c r="J519" i="44"/>
  <c r="L519" i="44"/>
  <c r="J520" i="44"/>
  <c r="K520" i="44"/>
  <c r="J521" i="44"/>
  <c r="L521" i="44"/>
  <c r="J522" i="44"/>
  <c r="K522" i="44"/>
  <c r="J523" i="44"/>
  <c r="K523" i="44"/>
  <c r="J524" i="44"/>
  <c r="L524" i="44"/>
  <c r="J525" i="44"/>
  <c r="K525" i="44"/>
  <c r="J526" i="44"/>
  <c r="J527" i="44"/>
  <c r="J528" i="44"/>
  <c r="J529" i="44"/>
  <c r="J530" i="44"/>
  <c r="L530" i="44"/>
  <c r="J531" i="44"/>
  <c r="L531" i="44"/>
  <c r="J532" i="44"/>
  <c r="K532" i="44"/>
  <c r="J533" i="44"/>
  <c r="L533" i="44"/>
  <c r="J534" i="44"/>
  <c r="K534" i="44"/>
  <c r="J535" i="44"/>
  <c r="L535" i="44"/>
  <c r="J536" i="44"/>
  <c r="L536" i="44"/>
  <c r="J537" i="44"/>
  <c r="K537" i="44"/>
  <c r="J538" i="44"/>
  <c r="J539" i="44"/>
  <c r="J540" i="44"/>
  <c r="J541" i="44"/>
  <c r="K541" i="44"/>
  <c r="J542" i="44"/>
  <c r="K542" i="44"/>
  <c r="J543" i="44"/>
  <c r="L543" i="44"/>
  <c r="J544" i="44"/>
  <c r="L544" i="44"/>
  <c r="J545" i="44"/>
  <c r="L545" i="44"/>
  <c r="J546" i="44"/>
  <c r="K546" i="44"/>
  <c r="J547" i="44"/>
  <c r="L547" i="44"/>
  <c r="J548" i="44"/>
  <c r="K548" i="44"/>
  <c r="J549" i="44"/>
  <c r="K549" i="44"/>
  <c r="J550" i="44"/>
  <c r="J551" i="44"/>
  <c r="J552" i="44"/>
  <c r="J553" i="44"/>
  <c r="K553" i="44"/>
  <c r="J554" i="44"/>
  <c r="L554" i="44"/>
  <c r="J555" i="44"/>
  <c r="L555" i="44"/>
  <c r="J556" i="44"/>
  <c r="K556" i="44"/>
  <c r="J557" i="44"/>
  <c r="L557" i="44"/>
  <c r="J558" i="44"/>
  <c r="L558" i="44"/>
  <c r="J559" i="44"/>
  <c r="L559" i="44"/>
  <c r="J560" i="44"/>
  <c r="K560" i="44"/>
  <c r="J561" i="44"/>
  <c r="K561" i="44"/>
  <c r="J562" i="44"/>
  <c r="J563" i="44"/>
  <c r="J564" i="44"/>
  <c r="J565" i="44"/>
  <c r="K565" i="44"/>
  <c r="J566" i="44"/>
  <c r="L566" i="44"/>
  <c r="J567" i="44"/>
  <c r="J568" i="44"/>
  <c r="L568" i="44"/>
  <c r="J569" i="44"/>
  <c r="L569" i="44"/>
  <c r="J570" i="44"/>
  <c r="K570" i="44"/>
  <c r="J571" i="44"/>
  <c r="L571" i="44"/>
  <c r="J572" i="44"/>
  <c r="L572" i="44"/>
  <c r="J573" i="44"/>
  <c r="K573" i="44"/>
  <c r="J574" i="44"/>
  <c r="J575" i="44"/>
  <c r="J576" i="44"/>
  <c r="J577" i="44"/>
  <c r="J578" i="44"/>
  <c r="K578" i="44"/>
  <c r="J579" i="44"/>
  <c r="L579" i="44"/>
  <c r="J580" i="44"/>
  <c r="K580" i="44"/>
  <c r="J581" i="44"/>
  <c r="K581" i="44"/>
  <c r="J582" i="44"/>
  <c r="L582" i="44"/>
  <c r="J583" i="44"/>
  <c r="L583" i="44"/>
  <c r="J584" i="44"/>
  <c r="L584" i="44"/>
  <c r="J585" i="44"/>
  <c r="L585" i="44"/>
  <c r="J586" i="44"/>
  <c r="J587" i="44"/>
  <c r="J588" i="44"/>
  <c r="L588" i="44"/>
  <c r="J589" i="44"/>
  <c r="J590" i="44"/>
  <c r="L590" i="44"/>
  <c r="J591" i="44"/>
  <c r="L591" i="44"/>
  <c r="J592" i="44"/>
  <c r="L592" i="44"/>
  <c r="J593" i="44"/>
  <c r="L593" i="44"/>
  <c r="J594" i="44"/>
  <c r="K594" i="44"/>
  <c r="J595" i="44"/>
  <c r="L595" i="44"/>
  <c r="J596" i="44"/>
  <c r="L596" i="44"/>
  <c r="J597" i="44"/>
  <c r="K597" i="44"/>
  <c r="J598" i="44"/>
  <c r="J599" i="44"/>
  <c r="J600" i="44"/>
  <c r="J601" i="44"/>
  <c r="J602" i="44"/>
  <c r="L602" i="44"/>
  <c r="J603" i="44"/>
  <c r="L603" i="44"/>
  <c r="J604" i="44"/>
  <c r="K604" i="44"/>
  <c r="J605" i="44"/>
  <c r="L605" i="44"/>
  <c r="J606" i="44"/>
  <c r="K606" i="44"/>
  <c r="J607" i="44"/>
  <c r="L607" i="44"/>
  <c r="J608" i="44"/>
  <c r="L608" i="44"/>
  <c r="J609" i="44"/>
  <c r="K609" i="44"/>
  <c r="J610" i="44"/>
  <c r="J611" i="44"/>
  <c r="J612" i="44"/>
  <c r="J613" i="44"/>
  <c r="K613" i="44"/>
  <c r="J614" i="44"/>
  <c r="L614" i="44"/>
  <c r="J615" i="44"/>
  <c r="L615" i="44"/>
  <c r="J616" i="44"/>
  <c r="L616" i="44"/>
  <c r="J617" i="44"/>
  <c r="L617" i="44"/>
  <c r="J618" i="44"/>
  <c r="K618" i="44"/>
  <c r="J619" i="44"/>
  <c r="L619" i="44"/>
  <c r="J620" i="44"/>
  <c r="K620" i="44"/>
  <c r="J621" i="44"/>
  <c r="K621" i="44"/>
  <c r="J622" i="44"/>
  <c r="J623" i="44"/>
  <c r="J624" i="44"/>
  <c r="J625" i="44"/>
  <c r="K625" i="44"/>
  <c r="J626" i="44"/>
  <c r="L626" i="44"/>
  <c r="J627" i="44"/>
  <c r="K627" i="44"/>
  <c r="J628" i="44"/>
  <c r="L628" i="44"/>
  <c r="J629" i="44"/>
  <c r="L629" i="44"/>
  <c r="J630" i="44"/>
  <c r="L630" i="44"/>
  <c r="J631" i="44"/>
  <c r="L631" i="44"/>
  <c r="J632" i="44"/>
  <c r="K632" i="44"/>
  <c r="J633" i="44"/>
  <c r="K633" i="44"/>
  <c r="J634" i="44"/>
  <c r="J635" i="44"/>
  <c r="J636" i="44"/>
  <c r="J637" i="44"/>
  <c r="K637" i="44"/>
  <c r="J638" i="44"/>
  <c r="L638" i="44"/>
  <c r="J639" i="44"/>
  <c r="J640" i="44"/>
  <c r="L640" i="44"/>
  <c r="J641" i="44"/>
  <c r="K641" i="44"/>
  <c r="J642" i="44"/>
  <c r="J643" i="44"/>
  <c r="L643" i="44"/>
  <c r="J644" i="44"/>
  <c r="L644" i="44"/>
  <c r="J645" i="44"/>
  <c r="K645" i="44"/>
  <c r="J646" i="44"/>
  <c r="J647" i="44"/>
  <c r="J648" i="44"/>
  <c r="K648" i="44"/>
  <c r="J649" i="44"/>
  <c r="J650" i="44"/>
  <c r="L650" i="44"/>
  <c r="J651" i="44"/>
  <c r="J652" i="44"/>
  <c r="K652" i="44"/>
  <c r="J653" i="44"/>
  <c r="K653" i="44"/>
  <c r="J654" i="44"/>
  <c r="L654" i="44"/>
  <c r="J655" i="44"/>
  <c r="K655" i="44"/>
  <c r="J656" i="44"/>
  <c r="K656" i="44"/>
  <c r="J657" i="44"/>
  <c r="L657" i="44"/>
  <c r="J658" i="44"/>
  <c r="J659" i="44"/>
  <c r="J660" i="44"/>
  <c r="L660" i="44"/>
  <c r="J661" i="44"/>
  <c r="J662" i="44"/>
  <c r="L662" i="44"/>
  <c r="J663" i="44"/>
  <c r="L663" i="44"/>
  <c r="J664" i="44"/>
  <c r="L664" i="44"/>
  <c r="J665" i="44"/>
  <c r="K665" i="44"/>
  <c r="J666" i="44"/>
  <c r="J667" i="44"/>
  <c r="K667" i="44"/>
  <c r="J668" i="44"/>
  <c r="L668" i="44"/>
  <c r="J669" i="44"/>
  <c r="K669" i="44"/>
  <c r="J670" i="44"/>
  <c r="J671" i="44"/>
  <c r="J672" i="44"/>
  <c r="J673" i="44"/>
  <c r="J674" i="44"/>
  <c r="L674" i="44"/>
  <c r="J675" i="44"/>
  <c r="L675" i="44"/>
  <c r="J676" i="44"/>
  <c r="L676" i="44"/>
  <c r="J677" i="44"/>
  <c r="L677" i="44"/>
  <c r="J678" i="44"/>
  <c r="J679" i="44"/>
  <c r="L679" i="44"/>
  <c r="J680" i="44"/>
  <c r="K680" i="44"/>
  <c r="J681" i="44"/>
  <c r="K681" i="44"/>
  <c r="J682" i="44"/>
  <c r="J683" i="44"/>
  <c r="K683" i="44"/>
  <c r="J684" i="44"/>
  <c r="J685" i="44"/>
  <c r="J686" i="44"/>
  <c r="L686" i="44"/>
  <c r="J687" i="44"/>
  <c r="L687" i="44"/>
  <c r="J688" i="44"/>
  <c r="L688" i="44"/>
  <c r="J689" i="44"/>
  <c r="L689" i="44"/>
  <c r="J690" i="44"/>
  <c r="J691" i="44"/>
  <c r="K691" i="44"/>
  <c r="J692" i="44"/>
  <c r="K692" i="44"/>
  <c r="J693" i="44"/>
  <c r="K693" i="44"/>
  <c r="J694" i="44"/>
  <c r="J695" i="44"/>
  <c r="K695" i="44"/>
  <c r="J696" i="44"/>
  <c r="J697" i="44"/>
  <c r="J698" i="44"/>
  <c r="L698" i="44"/>
  <c r="J699" i="44"/>
  <c r="L699" i="44"/>
  <c r="J700" i="44"/>
  <c r="L700" i="44"/>
  <c r="F1" i="44"/>
  <c r="F2" i="44"/>
  <c r="F3" i="44"/>
  <c r="F4" i="44"/>
  <c r="H4" i="44"/>
  <c r="F5" i="44"/>
  <c r="F6" i="44"/>
  <c r="F7" i="44"/>
  <c r="F8" i="44"/>
  <c r="G8" i="44"/>
  <c r="F9" i="44"/>
  <c r="F10" i="44"/>
  <c r="H10" i="44"/>
  <c r="F11" i="44"/>
  <c r="H11" i="44"/>
  <c r="F12" i="44"/>
  <c r="F13" i="44"/>
  <c r="F14" i="44"/>
  <c r="F15" i="44"/>
  <c r="F16" i="44"/>
  <c r="G16" i="44"/>
  <c r="F17" i="44"/>
  <c r="F18" i="44"/>
  <c r="H18" i="44"/>
  <c r="F19" i="44"/>
  <c r="F20" i="44"/>
  <c r="G20" i="44"/>
  <c r="F21" i="44"/>
  <c r="F22" i="44"/>
  <c r="H22" i="44"/>
  <c r="F23" i="44"/>
  <c r="H23" i="44"/>
  <c r="F24" i="44"/>
  <c r="G24" i="44"/>
  <c r="F25" i="44"/>
  <c r="F26" i="44"/>
  <c r="F27" i="44"/>
  <c r="F28" i="44"/>
  <c r="G28" i="44"/>
  <c r="F29" i="44"/>
  <c r="F30" i="44"/>
  <c r="H30" i="44"/>
  <c r="F31" i="44"/>
  <c r="H31" i="44"/>
  <c r="F32" i="44"/>
  <c r="H32" i="44"/>
  <c r="F33" i="44"/>
  <c r="F34" i="44"/>
  <c r="H34" i="44"/>
  <c r="F35" i="44"/>
  <c r="G35" i="44"/>
  <c r="F36" i="44"/>
  <c r="F37" i="44"/>
  <c r="F38" i="44"/>
  <c r="F39" i="44"/>
  <c r="F40" i="44"/>
  <c r="H40" i="44"/>
  <c r="F41" i="44"/>
  <c r="F42" i="44"/>
  <c r="H42" i="44"/>
  <c r="F43" i="44"/>
  <c r="F44" i="44"/>
  <c r="H44" i="44"/>
  <c r="F45" i="44"/>
  <c r="F46" i="44"/>
  <c r="H46" i="44"/>
  <c r="F47" i="44"/>
  <c r="H47" i="44"/>
  <c r="F48" i="44"/>
  <c r="F49" i="44"/>
  <c r="F50" i="44"/>
  <c r="F51" i="44"/>
  <c r="F52" i="44"/>
  <c r="H52" i="44"/>
  <c r="F53" i="44"/>
  <c r="H53" i="44"/>
  <c r="F54" i="44"/>
  <c r="H54" i="44"/>
  <c r="F55" i="44"/>
  <c r="F56" i="44"/>
  <c r="G56" i="44"/>
  <c r="F57" i="44"/>
  <c r="F58" i="44"/>
  <c r="H58" i="44"/>
  <c r="F59" i="44"/>
  <c r="H59" i="44"/>
  <c r="F60" i="44"/>
  <c r="F61" i="44"/>
  <c r="F62" i="44"/>
  <c r="F63" i="44"/>
  <c r="F64" i="44"/>
  <c r="H64" i="44"/>
  <c r="F65" i="44"/>
  <c r="F66" i="44"/>
  <c r="H66" i="44"/>
  <c r="F67" i="44"/>
  <c r="H67" i="44"/>
  <c r="F68" i="44"/>
  <c r="H68" i="44"/>
  <c r="F69" i="44"/>
  <c r="F70" i="44"/>
  <c r="H70" i="44"/>
  <c r="F71" i="44"/>
  <c r="H71" i="44"/>
  <c r="F72" i="44"/>
  <c r="G72" i="44"/>
  <c r="F73" i="44"/>
  <c r="H73" i="44"/>
  <c r="F74" i="44"/>
  <c r="F75" i="44"/>
  <c r="F76" i="44"/>
  <c r="H76" i="44"/>
  <c r="F77" i="44"/>
  <c r="F78" i="44"/>
  <c r="H78" i="44"/>
  <c r="F79" i="44"/>
  <c r="H79" i="44"/>
  <c r="F80" i="44"/>
  <c r="H80" i="44"/>
  <c r="F81" i="44"/>
  <c r="F82" i="44"/>
  <c r="H82" i="44"/>
  <c r="F83" i="44"/>
  <c r="H83" i="44"/>
  <c r="F84" i="44"/>
  <c r="F85" i="44"/>
  <c r="F86" i="44"/>
  <c r="F87" i="44"/>
  <c r="F88" i="44"/>
  <c r="H88" i="44"/>
  <c r="F89" i="44"/>
  <c r="H89" i="44"/>
  <c r="F90" i="44"/>
  <c r="H90" i="44"/>
  <c r="F91" i="44"/>
  <c r="F92" i="44"/>
  <c r="G92" i="44"/>
  <c r="F93" i="44"/>
  <c r="F94" i="44"/>
  <c r="H94" i="44"/>
  <c r="F95" i="44"/>
  <c r="H95" i="44"/>
  <c r="F96" i="44"/>
  <c r="F97" i="44"/>
  <c r="F98" i="44"/>
  <c r="F99" i="44"/>
  <c r="F100" i="44"/>
  <c r="G100" i="44"/>
  <c r="F101" i="44"/>
  <c r="H101" i="44"/>
  <c r="F102" i="44"/>
  <c r="F103" i="44"/>
  <c r="F104" i="44"/>
  <c r="H104" i="44"/>
  <c r="F105" i="44"/>
  <c r="F106" i="44"/>
  <c r="H106" i="44"/>
  <c r="F107" i="44"/>
  <c r="H107" i="44"/>
  <c r="F108" i="44"/>
  <c r="G108" i="44"/>
  <c r="F109" i="44"/>
  <c r="H109" i="44"/>
  <c r="F110" i="44"/>
  <c r="F111" i="44"/>
  <c r="F112" i="44"/>
  <c r="H112" i="44"/>
  <c r="F113" i="44"/>
  <c r="F114" i="44"/>
  <c r="F115" i="44"/>
  <c r="F116" i="44"/>
  <c r="H116" i="44"/>
  <c r="F117" i="44"/>
  <c r="G117" i="44"/>
  <c r="F118" i="44"/>
  <c r="H118" i="44"/>
  <c r="F119" i="44"/>
  <c r="H119" i="44"/>
  <c r="F120" i="44"/>
  <c r="F121" i="44"/>
  <c r="H121" i="44"/>
  <c r="F122" i="44"/>
  <c r="F123" i="44"/>
  <c r="F124" i="44"/>
  <c r="H124" i="44"/>
  <c r="F125" i="44"/>
  <c r="F126" i="44"/>
  <c r="H126" i="44"/>
  <c r="F127" i="44"/>
  <c r="H127" i="44"/>
  <c r="F128" i="44"/>
  <c r="G128" i="44"/>
  <c r="F129" i="44"/>
  <c r="F130" i="44"/>
  <c r="H130" i="44"/>
  <c r="F131" i="44"/>
  <c r="H131" i="44"/>
  <c r="F132" i="44"/>
  <c r="F133" i="44"/>
  <c r="F134" i="44"/>
  <c r="F135" i="44"/>
  <c r="F136" i="44"/>
  <c r="F137" i="44"/>
  <c r="H137" i="44"/>
  <c r="F138" i="44"/>
  <c r="H138" i="44"/>
  <c r="F139" i="44"/>
  <c r="F140" i="44"/>
  <c r="H140" i="44"/>
  <c r="F141" i="44"/>
  <c r="F142" i="44"/>
  <c r="H142" i="44"/>
  <c r="F143" i="44"/>
  <c r="H143" i="44"/>
  <c r="F144" i="44"/>
  <c r="G144" i="44"/>
  <c r="F145" i="44"/>
  <c r="F146" i="44"/>
  <c r="F147" i="44"/>
  <c r="F148" i="44"/>
  <c r="F149" i="44"/>
  <c r="F150" i="44"/>
  <c r="H150" i="44"/>
  <c r="F151" i="44"/>
  <c r="F152" i="44"/>
  <c r="H152" i="44"/>
  <c r="F153" i="44"/>
  <c r="H153" i="44"/>
  <c r="F154" i="44"/>
  <c r="H154" i="44"/>
  <c r="F155" i="44"/>
  <c r="G155" i="44"/>
  <c r="F156" i="44"/>
  <c r="F157" i="44"/>
  <c r="F158" i="44"/>
  <c r="F159" i="44"/>
  <c r="F160" i="44"/>
  <c r="H160" i="44"/>
  <c r="F161" i="44"/>
  <c r="F162" i="44"/>
  <c r="H162" i="44"/>
  <c r="F163" i="44"/>
  <c r="H163" i="44"/>
  <c r="F164" i="44"/>
  <c r="G164" i="44"/>
  <c r="F165" i="44"/>
  <c r="F166" i="44"/>
  <c r="H166" i="44"/>
  <c r="F167" i="44"/>
  <c r="H167" i="44"/>
  <c r="F168" i="44"/>
  <c r="F169" i="44"/>
  <c r="H169" i="44"/>
  <c r="F170" i="44"/>
  <c r="F171" i="44"/>
  <c r="F172" i="44"/>
  <c r="F173" i="44"/>
  <c r="F174" i="44"/>
  <c r="H174" i="44"/>
  <c r="F175" i="44"/>
  <c r="H175" i="44"/>
  <c r="F176" i="44"/>
  <c r="H176" i="44"/>
  <c r="F177" i="44"/>
  <c r="F178" i="44"/>
  <c r="H178" i="44"/>
  <c r="F179" i="44"/>
  <c r="H179" i="44"/>
  <c r="F180" i="44"/>
  <c r="G180" i="44"/>
  <c r="F181" i="44"/>
  <c r="F182" i="44"/>
  <c r="F183" i="44"/>
  <c r="F184" i="44"/>
  <c r="F185" i="44"/>
  <c r="H185" i="44"/>
  <c r="F186" i="44"/>
  <c r="H186" i="44"/>
  <c r="F187" i="44"/>
  <c r="F188" i="44"/>
  <c r="H188" i="44"/>
  <c r="F189" i="44"/>
  <c r="G189" i="44"/>
  <c r="F190" i="44"/>
  <c r="H190" i="44"/>
  <c r="F191" i="44"/>
  <c r="H191" i="44"/>
  <c r="F192" i="44"/>
  <c r="F193" i="44"/>
  <c r="F194" i="44"/>
  <c r="F195" i="44"/>
  <c r="F196" i="44"/>
  <c r="F197" i="44"/>
  <c r="F198" i="44"/>
  <c r="F199" i="44"/>
  <c r="F200" i="44"/>
  <c r="G200" i="44"/>
  <c r="F201" i="44"/>
  <c r="H201" i="44"/>
  <c r="F202" i="44"/>
  <c r="H202" i="44"/>
  <c r="F203" i="44"/>
  <c r="F204" i="44"/>
  <c r="F205" i="44"/>
  <c r="F206" i="44"/>
  <c r="F207" i="44"/>
  <c r="F208" i="44"/>
  <c r="F209" i="44"/>
  <c r="F210" i="44"/>
  <c r="G210" i="44"/>
  <c r="F211" i="44"/>
  <c r="H211" i="44"/>
  <c r="F212" i="44"/>
  <c r="H212" i="44"/>
  <c r="F213" i="44"/>
  <c r="F214" i="44"/>
  <c r="H214" i="44"/>
  <c r="F215" i="44"/>
  <c r="F216" i="44"/>
  <c r="G216" i="44"/>
  <c r="F217" i="44"/>
  <c r="H217" i="44"/>
  <c r="F218" i="44"/>
  <c r="F219" i="44"/>
  <c r="F220" i="44"/>
  <c r="F221" i="44"/>
  <c r="F222" i="44"/>
  <c r="G222" i="44"/>
  <c r="F223" i="44"/>
  <c r="H223" i="44"/>
  <c r="F224" i="44"/>
  <c r="H224" i="44"/>
  <c r="F225" i="44"/>
  <c r="F226" i="44"/>
  <c r="H226" i="44"/>
  <c r="F227" i="44"/>
  <c r="F228" i="44"/>
  <c r="F229" i="44"/>
  <c r="F230" i="44"/>
  <c r="F231" i="44"/>
  <c r="F232" i="44"/>
  <c r="H232" i="44"/>
  <c r="F233" i="44"/>
  <c r="H233" i="44"/>
  <c r="F234" i="44"/>
  <c r="F235" i="44"/>
  <c r="F236" i="44"/>
  <c r="G236" i="44"/>
  <c r="F237" i="44"/>
  <c r="F238" i="44"/>
  <c r="H238" i="44"/>
  <c r="F239" i="44"/>
  <c r="H239" i="44"/>
  <c r="F240" i="44"/>
  <c r="F241" i="44"/>
  <c r="F242" i="44"/>
  <c r="F243" i="44"/>
  <c r="F244" i="44"/>
  <c r="F245" i="44"/>
  <c r="F246" i="44"/>
  <c r="F247" i="44"/>
  <c r="F248" i="44"/>
  <c r="H248" i="44"/>
  <c r="F249" i="44"/>
  <c r="H249" i="44"/>
  <c r="F250" i="44"/>
  <c r="F251" i="44"/>
  <c r="F252" i="44"/>
  <c r="G252" i="44"/>
  <c r="F253" i="44"/>
  <c r="G253" i="44"/>
  <c r="F254" i="44"/>
  <c r="F255" i="44"/>
  <c r="F256" i="44"/>
  <c r="F257" i="44"/>
  <c r="F258" i="44"/>
  <c r="F259" i="44"/>
  <c r="H259" i="44"/>
  <c r="F260" i="44"/>
  <c r="H260" i="44"/>
  <c r="F261" i="44"/>
  <c r="F262" i="44"/>
  <c r="F263" i="44"/>
  <c r="F264" i="44"/>
  <c r="F265" i="44"/>
  <c r="H265" i="44"/>
  <c r="F266" i="44"/>
  <c r="F267" i="44"/>
  <c r="F268" i="44"/>
  <c r="H268" i="44"/>
  <c r="F269" i="44"/>
  <c r="F270" i="44"/>
  <c r="F271" i="44"/>
  <c r="H271" i="44"/>
  <c r="F272" i="44"/>
  <c r="G272" i="44"/>
  <c r="F273" i="44"/>
  <c r="F274" i="44"/>
  <c r="F275" i="44"/>
  <c r="H275" i="44"/>
  <c r="F276" i="44"/>
  <c r="F277" i="44"/>
  <c r="F278" i="44"/>
  <c r="F279" i="44"/>
  <c r="F280" i="44"/>
  <c r="F281" i="44"/>
  <c r="H281" i="44"/>
  <c r="F282" i="44"/>
  <c r="F283" i="44"/>
  <c r="F284" i="44"/>
  <c r="H284" i="44"/>
  <c r="F285" i="44"/>
  <c r="F286" i="44"/>
  <c r="F287" i="44"/>
  <c r="F288" i="44"/>
  <c r="F289" i="44"/>
  <c r="F290" i="44"/>
  <c r="F291" i="44"/>
  <c r="F292" i="44"/>
  <c r="H292" i="44"/>
  <c r="F293" i="44"/>
  <c r="F294" i="44"/>
  <c r="F295" i="44"/>
  <c r="F296" i="44"/>
  <c r="H296" i="44"/>
  <c r="F297" i="44"/>
  <c r="G297" i="44"/>
  <c r="F298" i="44"/>
  <c r="F299" i="44"/>
  <c r="F300" i="44"/>
  <c r="F301" i="44"/>
  <c r="F302" i="44"/>
  <c r="F303" i="44"/>
  <c r="F304" i="44"/>
  <c r="F305" i="44"/>
  <c r="F306" i="44"/>
  <c r="F307" i="44"/>
  <c r="H307" i="44"/>
  <c r="F308" i="44"/>
  <c r="G308" i="44"/>
  <c r="F309" i="44"/>
  <c r="F310" i="44"/>
  <c r="F311" i="44"/>
  <c r="F312" i="44"/>
  <c r="F313" i="44"/>
  <c r="H313" i="44"/>
  <c r="F314" i="44"/>
  <c r="F315" i="44"/>
  <c r="F316" i="44"/>
  <c r="F317" i="44"/>
  <c r="F318" i="44"/>
  <c r="F319" i="44"/>
  <c r="H319" i="44"/>
  <c r="F320" i="44"/>
  <c r="H320" i="44"/>
  <c r="F321" i="44"/>
  <c r="F322" i="44"/>
  <c r="F323" i="44"/>
  <c r="F324" i="44"/>
  <c r="G324" i="44"/>
  <c r="F325" i="44"/>
  <c r="F326" i="44"/>
  <c r="F327" i="44"/>
  <c r="F328" i="44"/>
  <c r="F329" i="44"/>
  <c r="F330" i="44"/>
  <c r="F331" i="44"/>
  <c r="F332" i="44"/>
  <c r="H332" i="44"/>
  <c r="F333" i="44"/>
  <c r="F334" i="44"/>
  <c r="F335" i="44"/>
  <c r="F336" i="44"/>
  <c r="F337" i="44"/>
  <c r="F338" i="44"/>
  <c r="F339" i="44"/>
  <c r="F340" i="44"/>
  <c r="F341" i="44"/>
  <c r="F342" i="44"/>
  <c r="G342" i="44"/>
  <c r="F343" i="44"/>
  <c r="F344" i="44"/>
  <c r="H344" i="44"/>
  <c r="F345" i="44"/>
  <c r="H345" i="44"/>
  <c r="F346" i="44"/>
  <c r="F347" i="44"/>
  <c r="F348" i="44"/>
  <c r="F349" i="44"/>
  <c r="G349" i="44"/>
  <c r="F350" i="44"/>
  <c r="F351" i="44"/>
  <c r="G351" i="44"/>
  <c r="F352" i="44"/>
  <c r="G352" i="44"/>
  <c r="F353" i="44"/>
  <c r="F354" i="44"/>
  <c r="F355" i="44"/>
  <c r="H355" i="44"/>
  <c r="F356" i="44"/>
  <c r="G356" i="44"/>
  <c r="F357" i="44"/>
  <c r="F358" i="44"/>
  <c r="F359" i="44"/>
  <c r="F360" i="44"/>
  <c r="F361" i="44"/>
  <c r="H361" i="44"/>
  <c r="F362" i="44"/>
  <c r="F363" i="44"/>
  <c r="F364" i="44"/>
  <c r="F365" i="44"/>
  <c r="F366" i="44"/>
  <c r="F367" i="44"/>
  <c r="H367" i="44"/>
  <c r="F368" i="44"/>
  <c r="G368" i="44"/>
  <c r="F369" i="44"/>
  <c r="F370" i="44"/>
  <c r="F371" i="44"/>
  <c r="F372" i="44"/>
  <c r="F373" i="44"/>
  <c r="G373" i="44"/>
  <c r="F374" i="44"/>
  <c r="F375" i="44"/>
  <c r="F376" i="44"/>
  <c r="H376" i="44"/>
  <c r="F377" i="44"/>
  <c r="F378" i="44"/>
  <c r="F379" i="44"/>
  <c r="F380" i="44"/>
  <c r="G380" i="44"/>
  <c r="F381" i="44"/>
  <c r="F382" i="44"/>
  <c r="F383" i="44"/>
  <c r="F384" i="44"/>
  <c r="F385" i="44"/>
  <c r="F386" i="44"/>
  <c r="F387" i="44"/>
  <c r="F388" i="44"/>
  <c r="G388" i="44"/>
  <c r="F389" i="44"/>
  <c r="F390" i="44"/>
  <c r="F391" i="44"/>
  <c r="H391" i="44"/>
  <c r="F392" i="44"/>
  <c r="H392" i="44"/>
  <c r="F393" i="44"/>
  <c r="H393" i="44"/>
  <c r="F394" i="44"/>
  <c r="F395" i="44"/>
  <c r="F396" i="44"/>
  <c r="F397" i="44"/>
  <c r="F398" i="44"/>
  <c r="F399" i="44"/>
  <c r="F400" i="44"/>
  <c r="F401" i="44"/>
  <c r="F402" i="44"/>
  <c r="G402" i="44"/>
  <c r="F403" i="44"/>
  <c r="H403" i="44"/>
  <c r="F404" i="44"/>
  <c r="H404" i="44"/>
  <c r="F405" i="44"/>
  <c r="F406" i="44"/>
  <c r="F407" i="44"/>
  <c r="F408" i="44"/>
  <c r="F409" i="44"/>
  <c r="H409" i="44"/>
  <c r="F410" i="44"/>
  <c r="F411" i="44"/>
  <c r="F412" i="44"/>
  <c r="F413" i="44"/>
  <c r="F414" i="44"/>
  <c r="F415" i="44"/>
  <c r="H415" i="44"/>
  <c r="F416" i="44"/>
  <c r="G416" i="44"/>
  <c r="F417" i="44"/>
  <c r="G417" i="44"/>
  <c r="F418" i="44"/>
  <c r="F419" i="44"/>
  <c r="F420" i="44"/>
  <c r="F421" i="44"/>
  <c r="F422" i="44"/>
  <c r="F423" i="44"/>
  <c r="G423" i="44"/>
  <c r="F424" i="44"/>
  <c r="F425" i="44"/>
  <c r="F426" i="44"/>
  <c r="F427" i="44"/>
  <c r="F428" i="44"/>
  <c r="F429" i="44"/>
  <c r="F430" i="44"/>
  <c r="F431" i="44"/>
  <c r="F432" i="44"/>
  <c r="F433" i="44"/>
  <c r="F434" i="44"/>
  <c r="F435" i="44"/>
  <c r="F436" i="44"/>
  <c r="F437" i="44"/>
  <c r="F438" i="44"/>
  <c r="G438" i="44"/>
  <c r="F439" i="44"/>
  <c r="H439" i="44"/>
  <c r="F440" i="44"/>
  <c r="F441" i="44"/>
  <c r="H441" i="44"/>
  <c r="F442" i="44"/>
  <c r="F443" i="44"/>
  <c r="F444" i="44"/>
  <c r="F445" i="44"/>
  <c r="F446" i="44"/>
  <c r="G446" i="44"/>
  <c r="F447" i="44"/>
  <c r="F448" i="44"/>
  <c r="F449" i="44"/>
  <c r="F450" i="44"/>
  <c r="F451" i="44"/>
  <c r="H451" i="44"/>
  <c r="F452" i="44"/>
  <c r="F453" i="44"/>
  <c r="F454" i="44"/>
  <c r="F455" i="44"/>
  <c r="F456" i="44"/>
  <c r="F457" i="44"/>
  <c r="H457" i="44"/>
  <c r="F458" i="44"/>
  <c r="F459" i="44"/>
  <c r="F460" i="44"/>
  <c r="G460" i="44"/>
  <c r="F461" i="44"/>
  <c r="F462" i="44"/>
  <c r="F463" i="44"/>
  <c r="H463" i="44"/>
  <c r="F464" i="44"/>
  <c r="F465" i="44"/>
  <c r="F466" i="44"/>
  <c r="F467" i="44"/>
  <c r="F468" i="44"/>
  <c r="F469" i="44"/>
  <c r="F470" i="44"/>
  <c r="F471" i="44"/>
  <c r="F472" i="44"/>
  <c r="F473" i="44"/>
  <c r="H473" i="44"/>
  <c r="F474" i="44"/>
  <c r="F475" i="44"/>
  <c r="G475" i="44"/>
  <c r="F476" i="44"/>
  <c r="F477" i="44"/>
  <c r="F478" i="44"/>
  <c r="F479" i="44"/>
  <c r="F480" i="44"/>
  <c r="F481" i="44"/>
  <c r="F482" i="44"/>
  <c r="F483" i="44"/>
  <c r="F484" i="44"/>
  <c r="F485" i="44"/>
  <c r="F486" i="44"/>
  <c r="F487" i="44"/>
  <c r="H487" i="44"/>
  <c r="F488" i="44"/>
  <c r="G488" i="44"/>
  <c r="F489" i="44"/>
  <c r="H489" i="44"/>
  <c r="F490" i="44"/>
  <c r="F491" i="44"/>
  <c r="F492" i="44"/>
  <c r="F493" i="44"/>
  <c r="F494" i="44"/>
  <c r="F495" i="44"/>
  <c r="F496" i="44"/>
  <c r="H496" i="44"/>
  <c r="F497" i="44"/>
  <c r="F498" i="44"/>
  <c r="F499" i="44"/>
  <c r="H499" i="44"/>
  <c r="F500" i="44"/>
  <c r="F501" i="44"/>
  <c r="F502" i="44"/>
  <c r="F503" i="44"/>
  <c r="F504" i="44"/>
  <c r="G504" i="44"/>
  <c r="F505" i="44"/>
  <c r="H505" i="44"/>
  <c r="F506" i="44"/>
  <c r="F507" i="44"/>
  <c r="F508" i="44"/>
  <c r="H508" i="44"/>
  <c r="F509" i="44"/>
  <c r="F510" i="44"/>
  <c r="F511" i="44"/>
  <c r="H511" i="44"/>
  <c r="F512" i="44"/>
  <c r="F513" i="44"/>
  <c r="F514" i="44"/>
  <c r="F515" i="44"/>
  <c r="F516" i="44"/>
  <c r="F517" i="44"/>
  <c r="G517" i="44"/>
  <c r="F518" i="44"/>
  <c r="F519" i="44"/>
  <c r="F520" i="44"/>
  <c r="F521" i="44"/>
  <c r="F522" i="44"/>
  <c r="F523" i="44"/>
  <c r="F524" i="44"/>
  <c r="G524" i="44"/>
  <c r="F525" i="44"/>
  <c r="F526" i="44"/>
  <c r="F527" i="44"/>
  <c r="F528" i="44"/>
  <c r="F529" i="44"/>
  <c r="F530" i="44"/>
  <c r="F531" i="44"/>
  <c r="F532" i="44"/>
  <c r="F533" i="44"/>
  <c r="F534" i="44"/>
  <c r="F535" i="44"/>
  <c r="H535" i="44"/>
  <c r="F536" i="44"/>
  <c r="F537" i="44"/>
  <c r="H537" i="44"/>
  <c r="F538" i="44"/>
  <c r="F539" i="44"/>
  <c r="F540" i="44"/>
  <c r="F541" i="44"/>
  <c r="F542" i="44"/>
  <c r="F543" i="44"/>
  <c r="F544" i="44"/>
  <c r="F545" i="44"/>
  <c r="F546" i="44"/>
  <c r="F547" i="44"/>
  <c r="H547" i="44"/>
  <c r="F548" i="44"/>
  <c r="F549" i="44"/>
  <c r="F550" i="44"/>
  <c r="H550" i="44"/>
  <c r="F551" i="44"/>
  <c r="F552" i="44"/>
  <c r="F553" i="44"/>
  <c r="H553" i="44"/>
  <c r="F554" i="44"/>
  <c r="F555" i="44"/>
  <c r="H555" i="44"/>
  <c r="F556" i="44"/>
  <c r="H556" i="44"/>
  <c r="F557" i="44"/>
  <c r="F558" i="44"/>
  <c r="F559" i="44"/>
  <c r="F560" i="44"/>
  <c r="F561" i="44"/>
  <c r="G561" i="44"/>
  <c r="F562" i="44"/>
  <c r="H562" i="44"/>
  <c r="F563" i="44"/>
  <c r="F564" i="44"/>
  <c r="F565" i="44"/>
  <c r="H565" i="44"/>
  <c r="F566" i="44"/>
  <c r="H566" i="44"/>
  <c r="F567" i="44"/>
  <c r="F568" i="44"/>
  <c r="G568" i="44"/>
  <c r="F569" i="44"/>
  <c r="F570" i="44"/>
  <c r="F571" i="44"/>
  <c r="H571" i="44"/>
  <c r="F572" i="44"/>
  <c r="F573" i="44"/>
  <c r="H573" i="44"/>
  <c r="F574" i="44"/>
  <c r="F575" i="44"/>
  <c r="F576" i="44"/>
  <c r="F577" i="44"/>
  <c r="H577" i="44"/>
  <c r="F578" i="44"/>
  <c r="F579" i="44"/>
  <c r="F580" i="44"/>
  <c r="H580" i="44"/>
  <c r="F581" i="44"/>
  <c r="H581" i="44"/>
  <c r="F582" i="44"/>
  <c r="G582" i="44"/>
  <c r="F583" i="44"/>
  <c r="F584" i="44"/>
  <c r="F585" i="44"/>
  <c r="F586" i="44"/>
  <c r="H586" i="44"/>
  <c r="F587" i="44"/>
  <c r="F588" i="44"/>
  <c r="F589" i="44"/>
  <c r="F590" i="44"/>
  <c r="G590" i="44"/>
  <c r="F591" i="44"/>
  <c r="F592" i="44"/>
  <c r="G592" i="44"/>
  <c r="F593" i="44"/>
  <c r="H593" i="44"/>
  <c r="F594" i="44"/>
  <c r="F595" i="44"/>
  <c r="H595" i="44"/>
  <c r="F596" i="44"/>
  <c r="F597" i="44"/>
  <c r="F598" i="44"/>
  <c r="F599" i="44"/>
  <c r="F600" i="44"/>
  <c r="F601" i="44"/>
  <c r="H601" i="44"/>
  <c r="F602" i="44"/>
  <c r="H602" i="44"/>
  <c r="F603" i="44"/>
  <c r="F604" i="44"/>
  <c r="H604" i="44"/>
  <c r="F605" i="44"/>
  <c r="H605" i="44"/>
  <c r="F606" i="44"/>
  <c r="F607" i="44"/>
  <c r="H607" i="44"/>
  <c r="F608" i="44"/>
  <c r="F609" i="44"/>
  <c r="H609" i="44"/>
  <c r="F610" i="44"/>
  <c r="H610" i="44"/>
  <c r="F611" i="44"/>
  <c r="F612" i="44"/>
  <c r="F613" i="44"/>
  <c r="F614" i="44"/>
  <c r="F615" i="44"/>
  <c r="F616" i="44"/>
  <c r="F617" i="44"/>
  <c r="F618" i="44"/>
  <c r="F619" i="44"/>
  <c r="G619" i="44"/>
  <c r="F620" i="44"/>
  <c r="F621" i="44"/>
  <c r="F622" i="44"/>
  <c r="H622" i="44"/>
  <c r="F623" i="44"/>
  <c r="H623" i="44"/>
  <c r="F624" i="44"/>
  <c r="F625" i="44"/>
  <c r="H625" i="44"/>
  <c r="F626" i="44"/>
  <c r="F627" i="44"/>
  <c r="H627" i="44"/>
  <c r="F628" i="44"/>
  <c r="H628" i="44"/>
  <c r="F629" i="44"/>
  <c r="H629" i="44"/>
  <c r="F630" i="44"/>
  <c r="H630" i="44"/>
  <c r="F631" i="44"/>
  <c r="F632" i="44"/>
  <c r="F633" i="44"/>
  <c r="F634" i="44"/>
  <c r="H634" i="44"/>
  <c r="F635" i="44"/>
  <c r="F636" i="44"/>
  <c r="F637" i="44"/>
  <c r="H637" i="44"/>
  <c r="F638" i="44"/>
  <c r="H638" i="44"/>
  <c r="F639" i="44"/>
  <c r="F640" i="44"/>
  <c r="H640" i="44"/>
  <c r="F641" i="44"/>
  <c r="F642" i="44"/>
  <c r="F643" i="44"/>
  <c r="H643" i="44"/>
  <c r="F644" i="44"/>
  <c r="F645" i="44"/>
  <c r="H645" i="44"/>
  <c r="F646" i="44"/>
  <c r="F647" i="44"/>
  <c r="F648" i="44"/>
  <c r="G648" i="44"/>
  <c r="F649" i="44"/>
  <c r="H649" i="44"/>
  <c r="F650" i="44"/>
  <c r="F651" i="44"/>
  <c r="H651" i="44"/>
  <c r="F652" i="44"/>
  <c r="F653" i="44"/>
  <c r="H653" i="44"/>
  <c r="F654" i="44"/>
  <c r="F655" i="44"/>
  <c r="F656" i="44"/>
  <c r="F657" i="44"/>
  <c r="F658" i="44"/>
  <c r="H658" i="44"/>
  <c r="F659" i="44"/>
  <c r="F660" i="44"/>
  <c r="F661" i="44"/>
  <c r="G661" i="44"/>
  <c r="F662" i="44"/>
  <c r="F663" i="44"/>
  <c r="F664" i="44"/>
  <c r="G664" i="44"/>
  <c r="F665" i="44"/>
  <c r="H665" i="44"/>
  <c r="F666" i="44"/>
  <c r="H666" i="44"/>
  <c r="F667" i="44"/>
  <c r="H667" i="44"/>
  <c r="F668" i="44"/>
  <c r="F669" i="44"/>
  <c r="F670" i="44"/>
  <c r="F671" i="44"/>
  <c r="F672" i="44"/>
  <c r="F673" i="44"/>
  <c r="F674" i="44"/>
  <c r="H674" i="44"/>
  <c r="F675" i="44"/>
  <c r="F676" i="44"/>
  <c r="H676" i="44"/>
  <c r="F677" i="44"/>
  <c r="H677" i="44"/>
  <c r="F678" i="44"/>
  <c r="F679" i="44"/>
  <c r="H679" i="44"/>
  <c r="F680" i="44"/>
  <c r="F681" i="44"/>
  <c r="H681" i="44"/>
  <c r="F682" i="44"/>
  <c r="H682" i="44"/>
  <c r="F683" i="44"/>
  <c r="F684" i="44"/>
  <c r="F685" i="44"/>
  <c r="F686" i="44"/>
  <c r="G686" i="44"/>
  <c r="F687" i="44"/>
  <c r="F688" i="44"/>
  <c r="F689" i="44"/>
  <c r="F690" i="44"/>
  <c r="F691" i="44"/>
  <c r="H691" i="44"/>
  <c r="F692" i="44"/>
  <c r="G692" i="44"/>
  <c r="F693" i="44"/>
  <c r="F694" i="44"/>
  <c r="H694" i="44"/>
  <c r="F695" i="44"/>
  <c r="F696" i="44"/>
  <c r="F697" i="44"/>
  <c r="F698" i="44"/>
  <c r="G698" i="44"/>
  <c r="F699" i="44"/>
  <c r="H699" i="44"/>
  <c r="F700" i="44"/>
  <c r="H700" i="44"/>
  <c r="B1" i="44"/>
  <c r="B2" i="44"/>
  <c r="B3" i="44"/>
  <c r="D3" i="44"/>
  <c r="B4" i="44"/>
  <c r="D4" i="44"/>
  <c r="B5" i="44"/>
  <c r="D5" i="44"/>
  <c r="B6" i="44"/>
  <c r="B7" i="44"/>
  <c r="C7" i="44"/>
  <c r="B8" i="44"/>
  <c r="B9" i="44"/>
  <c r="D9" i="44"/>
  <c r="B10" i="44"/>
  <c r="B11" i="44"/>
  <c r="B12" i="44"/>
  <c r="D12" i="44"/>
  <c r="B13" i="44"/>
  <c r="D13" i="44"/>
  <c r="B14" i="44"/>
  <c r="B15" i="44"/>
  <c r="B16" i="44"/>
  <c r="D16" i="44"/>
  <c r="B17" i="44"/>
  <c r="D17" i="44"/>
  <c r="B18" i="44"/>
  <c r="D18" i="44"/>
  <c r="B19" i="44"/>
  <c r="B20" i="44"/>
  <c r="B21" i="44"/>
  <c r="B22" i="44"/>
  <c r="D22" i="44"/>
  <c r="B23" i="44"/>
  <c r="B24" i="44"/>
  <c r="D24" i="44"/>
  <c r="B25" i="44"/>
  <c r="B26" i="44"/>
  <c r="D26" i="44"/>
  <c r="B27" i="44"/>
  <c r="C27" i="44"/>
  <c r="B28" i="44"/>
  <c r="B29" i="44"/>
  <c r="D29" i="44"/>
  <c r="B30" i="44"/>
  <c r="D30" i="44"/>
  <c r="B31" i="44"/>
  <c r="B32" i="44"/>
  <c r="B33" i="44"/>
  <c r="B34" i="44"/>
  <c r="B35" i="44"/>
  <c r="D35" i="44"/>
  <c r="B36" i="44"/>
  <c r="D36" i="44"/>
  <c r="B37" i="44"/>
  <c r="C37" i="44"/>
  <c r="B38" i="44"/>
  <c r="B39" i="44"/>
  <c r="D39" i="44"/>
  <c r="B40" i="44"/>
  <c r="B41" i="44"/>
  <c r="D41" i="44"/>
  <c r="B42" i="44"/>
  <c r="D42" i="44"/>
  <c r="B43" i="44"/>
  <c r="B44" i="44"/>
  <c r="B45" i="44"/>
  <c r="B46" i="44"/>
  <c r="B47" i="44"/>
  <c r="B48" i="44"/>
  <c r="D48" i="44"/>
  <c r="B49" i="44"/>
  <c r="B50" i="44"/>
  <c r="B51" i="44"/>
  <c r="C51" i="44"/>
  <c r="B52" i="44"/>
  <c r="D52" i="44"/>
  <c r="B53" i="44"/>
  <c r="D53" i="44"/>
  <c r="B54" i="44"/>
  <c r="B55" i="44"/>
  <c r="B56" i="44"/>
  <c r="B57" i="44"/>
  <c r="B58" i="44"/>
  <c r="D58" i="44"/>
  <c r="B59" i="44"/>
  <c r="B60" i="44"/>
  <c r="D60" i="44"/>
  <c r="B61" i="44"/>
  <c r="D61" i="44"/>
  <c r="B62" i="44"/>
  <c r="B63" i="44"/>
  <c r="B64" i="44"/>
  <c r="B65" i="44"/>
  <c r="D65" i="44"/>
  <c r="B66" i="44"/>
  <c r="B67" i="44"/>
  <c r="B68" i="44"/>
  <c r="B69" i="44"/>
  <c r="D69" i="44"/>
  <c r="B70" i="44"/>
  <c r="D70" i="44"/>
  <c r="B71" i="44"/>
  <c r="B72" i="44"/>
  <c r="D72" i="44"/>
  <c r="B73" i="44"/>
  <c r="B74" i="44"/>
  <c r="D74" i="44"/>
  <c r="B75" i="44"/>
  <c r="B76" i="44"/>
  <c r="B77" i="44"/>
  <c r="D77" i="44"/>
  <c r="B78" i="44"/>
  <c r="D78" i="44"/>
  <c r="B79" i="44"/>
  <c r="C79" i="44"/>
  <c r="B80" i="44"/>
  <c r="B81" i="44"/>
  <c r="B82" i="44"/>
  <c r="D82" i="44"/>
  <c r="B83" i="44"/>
  <c r="B84" i="44"/>
  <c r="D84" i="44"/>
  <c r="B85" i="44"/>
  <c r="C85" i="44"/>
  <c r="B86" i="44"/>
  <c r="B87" i="44"/>
  <c r="D87" i="44"/>
  <c r="B88" i="44"/>
  <c r="B89" i="44"/>
  <c r="D89" i="44"/>
  <c r="B90" i="44"/>
  <c r="B91" i="44"/>
  <c r="B92" i="44"/>
  <c r="B93" i="44"/>
  <c r="B94" i="44"/>
  <c r="B95" i="44"/>
  <c r="D95" i="44"/>
  <c r="B96" i="44"/>
  <c r="D96" i="44"/>
  <c r="B97" i="44"/>
  <c r="D97" i="44"/>
  <c r="B98" i="44"/>
  <c r="B99" i="44"/>
  <c r="C99" i="44"/>
  <c r="B100" i="44"/>
  <c r="D100" i="44"/>
  <c r="B101" i="44"/>
  <c r="C101" i="44"/>
  <c r="B102" i="44"/>
  <c r="D102" i="44"/>
  <c r="B103" i="44"/>
  <c r="B104" i="44"/>
  <c r="B105" i="44"/>
  <c r="B106" i="44"/>
  <c r="B107" i="44"/>
  <c r="B108" i="44"/>
  <c r="D108" i="44"/>
  <c r="B109" i="44"/>
  <c r="D109" i="44"/>
  <c r="B110" i="44"/>
  <c r="D110" i="44"/>
  <c r="B111" i="44"/>
  <c r="B112" i="44"/>
  <c r="B113" i="44"/>
  <c r="D113" i="44"/>
  <c r="B114" i="44"/>
  <c r="B115" i="44"/>
  <c r="B116" i="44"/>
  <c r="B117" i="44"/>
  <c r="B118" i="44"/>
  <c r="D118" i="44"/>
  <c r="B119" i="44"/>
  <c r="B120" i="44"/>
  <c r="B121" i="44"/>
  <c r="D121" i="44"/>
  <c r="B122" i="44"/>
  <c r="D122" i="44"/>
  <c r="B123" i="44"/>
  <c r="C123" i="44"/>
  <c r="B124" i="44"/>
  <c r="B125" i="44"/>
  <c r="D125" i="44"/>
  <c r="B126" i="44"/>
  <c r="D126" i="44"/>
  <c r="B127" i="44"/>
  <c r="B128" i="44"/>
  <c r="D128" i="44"/>
  <c r="B129" i="44"/>
  <c r="B130" i="44"/>
  <c r="B131" i="44"/>
  <c r="B132" i="44"/>
  <c r="B133" i="44"/>
  <c r="B134" i="44"/>
  <c r="D134" i="44"/>
  <c r="B135" i="44"/>
  <c r="D135" i="44"/>
  <c r="B136" i="44"/>
  <c r="D136" i="44"/>
  <c r="B137" i="44"/>
  <c r="B138" i="44"/>
  <c r="B139" i="44"/>
  <c r="B140" i="44"/>
  <c r="B141" i="44"/>
  <c r="B142" i="44"/>
  <c r="D142" i="44"/>
  <c r="B143" i="44"/>
  <c r="B144" i="44"/>
  <c r="D144" i="44"/>
  <c r="B145" i="44"/>
  <c r="B146" i="44"/>
  <c r="B147" i="44"/>
  <c r="D147" i="44"/>
  <c r="B148" i="44"/>
  <c r="D148" i="44"/>
  <c r="B149" i="44"/>
  <c r="D149" i="44"/>
  <c r="B150" i="44"/>
  <c r="B151" i="44"/>
  <c r="C151" i="44"/>
  <c r="B152" i="44"/>
  <c r="B153" i="44"/>
  <c r="B154" i="44"/>
  <c r="B155" i="44"/>
  <c r="B156" i="44"/>
  <c r="D156" i="44"/>
  <c r="B157" i="44"/>
  <c r="D157" i="44"/>
  <c r="B158" i="44"/>
  <c r="B159" i="44"/>
  <c r="D159" i="44"/>
  <c r="B160" i="44"/>
  <c r="D160" i="44"/>
  <c r="B161" i="44"/>
  <c r="D161" i="44"/>
  <c r="B162" i="44"/>
  <c r="D162" i="44"/>
  <c r="B163" i="44"/>
  <c r="B164" i="44"/>
  <c r="C164" i="44"/>
  <c r="B165" i="44"/>
  <c r="B166" i="44"/>
  <c r="C166" i="44"/>
  <c r="B167" i="44"/>
  <c r="B168" i="44"/>
  <c r="D168" i="44"/>
  <c r="B169" i="44"/>
  <c r="D169" i="44"/>
  <c r="B170" i="44"/>
  <c r="D170" i="44"/>
  <c r="B171" i="44"/>
  <c r="C171" i="44"/>
  <c r="B172" i="44"/>
  <c r="D172" i="44"/>
  <c r="B173" i="44"/>
  <c r="D173" i="44"/>
  <c r="B174" i="44"/>
  <c r="D174" i="44"/>
  <c r="B175" i="44"/>
  <c r="B176" i="44"/>
  <c r="B177" i="44"/>
  <c r="B178" i="44"/>
  <c r="C178" i="44"/>
  <c r="B179" i="44"/>
  <c r="B180" i="44"/>
  <c r="B181" i="44"/>
  <c r="C181" i="44"/>
  <c r="B182" i="44"/>
  <c r="D182" i="44"/>
  <c r="B183" i="44"/>
  <c r="D183" i="44"/>
  <c r="B184" i="44"/>
  <c r="B185" i="44"/>
  <c r="C185" i="44"/>
  <c r="B186" i="44"/>
  <c r="D186" i="44"/>
  <c r="B187" i="44"/>
  <c r="B188" i="44"/>
  <c r="B189" i="44"/>
  <c r="B190" i="44"/>
  <c r="B191" i="44"/>
  <c r="B192" i="44"/>
  <c r="D192" i="44"/>
  <c r="B193" i="44"/>
  <c r="B194" i="44"/>
  <c r="D194" i="44"/>
  <c r="B195" i="44"/>
  <c r="C195" i="44"/>
  <c r="B196" i="44"/>
  <c r="D196" i="44"/>
  <c r="B197" i="44"/>
  <c r="D197" i="44"/>
  <c r="B198" i="44"/>
  <c r="D198" i="44"/>
  <c r="B199" i="44"/>
  <c r="B200" i="44"/>
  <c r="B201" i="44"/>
  <c r="B202" i="44"/>
  <c r="D202" i="44"/>
  <c r="B203" i="44"/>
  <c r="B204" i="44"/>
  <c r="B205" i="44"/>
  <c r="D205" i="44"/>
  <c r="B206" i="44"/>
  <c r="B207" i="44"/>
  <c r="D207" i="44"/>
  <c r="B208" i="44"/>
  <c r="D208" i="44"/>
  <c r="B209" i="44"/>
  <c r="C209" i="44"/>
  <c r="B210" i="44"/>
  <c r="C210" i="44"/>
  <c r="B211" i="44"/>
  <c r="B212" i="44"/>
  <c r="B213" i="44"/>
  <c r="B214" i="44"/>
  <c r="D214" i="44"/>
  <c r="B215" i="44"/>
  <c r="D215" i="44"/>
  <c r="B216" i="44"/>
  <c r="B217" i="44"/>
  <c r="B218" i="44"/>
  <c r="D218" i="44"/>
  <c r="B219" i="44"/>
  <c r="B220" i="44"/>
  <c r="D220" i="44"/>
  <c r="B221" i="44"/>
  <c r="D221" i="44"/>
  <c r="B222" i="44"/>
  <c r="D222" i="44"/>
  <c r="B223" i="44"/>
  <c r="C223" i="44"/>
  <c r="B224" i="44"/>
  <c r="B225" i="44"/>
  <c r="B226" i="44"/>
  <c r="D226" i="44"/>
  <c r="B227" i="44"/>
  <c r="B228" i="44"/>
  <c r="D228" i="44"/>
  <c r="B229" i="44"/>
  <c r="C229" i="44"/>
  <c r="B230" i="44"/>
  <c r="B231" i="44"/>
  <c r="D231" i="44"/>
  <c r="B232" i="44"/>
  <c r="B233" i="44"/>
  <c r="D233" i="44"/>
  <c r="B234" i="44"/>
  <c r="D234" i="44"/>
  <c r="B235" i="44"/>
  <c r="B236" i="44"/>
  <c r="B237" i="44"/>
  <c r="C237" i="44"/>
  <c r="B238" i="44"/>
  <c r="C238" i="44"/>
  <c r="B239" i="44"/>
  <c r="D239" i="44"/>
  <c r="B240" i="44"/>
  <c r="D240" i="44"/>
  <c r="B241" i="44"/>
  <c r="D241" i="44"/>
  <c r="B242" i="44"/>
  <c r="B243" i="44"/>
  <c r="C243" i="44"/>
  <c r="B244" i="44"/>
  <c r="D244" i="44"/>
  <c r="B245" i="44"/>
  <c r="B246" i="44"/>
  <c r="D246" i="44"/>
  <c r="B247" i="44"/>
  <c r="B248" i="44"/>
  <c r="D248" i="44"/>
  <c r="B249" i="44"/>
  <c r="B250" i="44"/>
  <c r="C250" i="44"/>
  <c r="B251" i="44"/>
  <c r="B252" i="44"/>
  <c r="D252" i="44"/>
  <c r="B253" i="44"/>
  <c r="D253" i="44"/>
  <c r="B254" i="44"/>
  <c r="D254" i="44"/>
  <c r="B255" i="44"/>
  <c r="B256" i="44"/>
  <c r="B257" i="44"/>
  <c r="C257" i="44"/>
  <c r="B258" i="44"/>
  <c r="B259" i="44"/>
  <c r="B260" i="44"/>
  <c r="B261" i="44"/>
  <c r="B262" i="44"/>
  <c r="D262" i="44"/>
  <c r="B263" i="44"/>
  <c r="B264" i="44"/>
  <c r="D264" i="44"/>
  <c r="B265" i="44"/>
  <c r="D265" i="44"/>
  <c r="B266" i="44"/>
  <c r="C266" i="44"/>
  <c r="B267" i="44"/>
  <c r="C267" i="44"/>
  <c r="B268" i="44"/>
  <c r="C268" i="44"/>
  <c r="B269" i="44"/>
  <c r="B270" i="44"/>
  <c r="D270" i="44"/>
  <c r="B271" i="44"/>
  <c r="B272" i="44"/>
  <c r="D272" i="44"/>
  <c r="B273" i="44"/>
  <c r="B274" i="44"/>
  <c r="D274" i="44"/>
  <c r="B275" i="44"/>
  <c r="D275" i="44"/>
  <c r="B276" i="44"/>
  <c r="B277" i="44"/>
  <c r="D277" i="44"/>
  <c r="B278" i="44"/>
  <c r="D278" i="44"/>
  <c r="B279" i="44"/>
  <c r="D279" i="44"/>
  <c r="B280" i="44"/>
  <c r="D280" i="44"/>
  <c r="B281" i="44"/>
  <c r="C281" i="44"/>
  <c r="B282" i="44"/>
  <c r="C282" i="44"/>
  <c r="B283" i="44"/>
  <c r="B284" i="44"/>
  <c r="B285" i="44"/>
  <c r="B286" i="44"/>
  <c r="D286" i="44"/>
  <c r="B287" i="44"/>
  <c r="B288" i="44"/>
  <c r="D288" i="44"/>
  <c r="B289" i="44"/>
  <c r="B290" i="44"/>
  <c r="D290" i="44"/>
  <c r="B291" i="44"/>
  <c r="D291" i="44"/>
  <c r="B292" i="44"/>
  <c r="D292" i="44"/>
  <c r="B293" i="44"/>
  <c r="D293" i="44"/>
  <c r="B294" i="44"/>
  <c r="C294" i="44"/>
  <c r="B295" i="44"/>
  <c r="B296" i="44"/>
  <c r="B297" i="44"/>
  <c r="D297" i="44"/>
  <c r="B298" i="44"/>
  <c r="B299" i="44"/>
  <c r="B300" i="44"/>
  <c r="D300" i="44"/>
  <c r="B301" i="44"/>
  <c r="C301" i="44"/>
  <c r="B302" i="44"/>
  <c r="B303" i="44"/>
  <c r="D303" i="44"/>
  <c r="B304" i="44"/>
  <c r="D304" i="44"/>
  <c r="B305" i="44"/>
  <c r="D305" i="44"/>
  <c r="B306" i="44"/>
  <c r="D306" i="44"/>
  <c r="B307" i="44"/>
  <c r="B308" i="44"/>
  <c r="B309" i="44"/>
  <c r="C309" i="44"/>
  <c r="B310" i="44"/>
  <c r="D310" i="44"/>
  <c r="B311" i="44"/>
  <c r="B312" i="44"/>
  <c r="D312" i="44"/>
  <c r="B313" i="44"/>
  <c r="D313" i="44"/>
  <c r="B314" i="44"/>
  <c r="D314" i="44"/>
  <c r="B315" i="44"/>
  <c r="C315" i="44"/>
  <c r="B316" i="44"/>
  <c r="D316" i="44"/>
  <c r="B317" i="44"/>
  <c r="D317" i="44"/>
  <c r="B318" i="44"/>
  <c r="D318" i="44"/>
  <c r="B319" i="44"/>
  <c r="B320" i="44"/>
  <c r="B321" i="44"/>
  <c r="B322" i="44"/>
  <c r="D322" i="44"/>
  <c r="B323" i="44"/>
  <c r="B324" i="44"/>
  <c r="B325" i="44"/>
  <c r="C325" i="44"/>
  <c r="B326" i="44"/>
  <c r="D326" i="44"/>
  <c r="B327" i="44"/>
  <c r="D327" i="44"/>
  <c r="B328" i="44"/>
  <c r="B329" i="44"/>
  <c r="D329" i="44"/>
  <c r="B330" i="44"/>
  <c r="D330" i="44"/>
  <c r="B331" i="44"/>
  <c r="B332" i="44"/>
  <c r="B333" i="44"/>
  <c r="B334" i="44"/>
  <c r="B335" i="44"/>
  <c r="D335" i="44"/>
  <c r="B336" i="44"/>
  <c r="D336" i="44"/>
  <c r="B337" i="44"/>
  <c r="C337" i="44"/>
  <c r="B338" i="44"/>
  <c r="C338" i="44"/>
  <c r="B339" i="44"/>
  <c r="C339" i="44"/>
  <c r="B340" i="44"/>
  <c r="D340" i="44"/>
  <c r="B341" i="44"/>
  <c r="B342" i="44"/>
  <c r="C342" i="44"/>
  <c r="B343" i="44"/>
  <c r="B344" i="44"/>
  <c r="B345" i="44"/>
  <c r="B346" i="44"/>
  <c r="D346" i="44"/>
  <c r="B347" i="44"/>
  <c r="B348" i="44"/>
  <c r="D348" i="44"/>
  <c r="B349" i="44"/>
  <c r="D349" i="44"/>
  <c r="B350" i="44"/>
  <c r="C350" i="44"/>
  <c r="B351" i="44"/>
  <c r="C351" i="44"/>
  <c r="B352" i="44"/>
  <c r="D352" i="44"/>
  <c r="B353" i="44"/>
  <c r="D353" i="44"/>
  <c r="B354" i="44"/>
  <c r="B355" i="44"/>
  <c r="C355" i="44"/>
  <c r="B356" i="44"/>
  <c r="B357" i="44"/>
  <c r="B358" i="44"/>
  <c r="D358" i="44"/>
  <c r="B359" i="44"/>
  <c r="B360" i="44"/>
  <c r="B361" i="44"/>
  <c r="D361" i="44"/>
  <c r="B362" i="44"/>
  <c r="D362" i="44"/>
  <c r="B363" i="44"/>
  <c r="C363" i="44"/>
  <c r="B364" i="44"/>
  <c r="D364" i="44"/>
  <c r="B365" i="44"/>
  <c r="C365" i="44"/>
  <c r="B366" i="44"/>
  <c r="D366" i="44"/>
  <c r="B367" i="44"/>
  <c r="B368" i="44"/>
  <c r="B369" i="44"/>
  <c r="B370" i="44"/>
  <c r="D370" i="44"/>
  <c r="B371" i="44"/>
  <c r="B372" i="44"/>
  <c r="D372" i="44"/>
  <c r="B373" i="44"/>
  <c r="B374" i="44"/>
  <c r="D374" i="44"/>
  <c r="B375" i="44"/>
  <c r="D375" i="44"/>
  <c r="B376" i="44"/>
  <c r="C376" i="44"/>
  <c r="B377" i="44"/>
  <c r="D377" i="44"/>
  <c r="B378" i="44"/>
  <c r="D378" i="44"/>
  <c r="B379" i="44"/>
  <c r="B380" i="44"/>
  <c r="B381" i="44"/>
  <c r="B382" i="44"/>
  <c r="D382" i="44"/>
  <c r="B383" i="44"/>
  <c r="B384" i="44"/>
  <c r="D384" i="44"/>
  <c r="B385" i="44"/>
  <c r="D385" i="44"/>
  <c r="B386" i="44"/>
  <c r="B387" i="44"/>
  <c r="D387" i="44"/>
  <c r="B388" i="44"/>
  <c r="D388" i="44"/>
  <c r="B389" i="44"/>
  <c r="C389" i="44"/>
  <c r="B390" i="44"/>
  <c r="C390" i="44"/>
  <c r="B391" i="44"/>
  <c r="B392" i="44"/>
  <c r="B393" i="44"/>
  <c r="B394" i="44"/>
  <c r="C394" i="44"/>
  <c r="B395" i="44"/>
  <c r="B396" i="44"/>
  <c r="D396" i="44"/>
  <c r="B397" i="44"/>
  <c r="D397" i="44"/>
  <c r="B398" i="44"/>
  <c r="D398" i="44"/>
  <c r="B399" i="44"/>
  <c r="B400" i="44"/>
  <c r="D400" i="44"/>
  <c r="B401" i="44"/>
  <c r="D401" i="44"/>
  <c r="B402" i="44"/>
  <c r="C402" i="44"/>
  <c r="B403" i="44"/>
  <c r="C403" i="44"/>
  <c r="B404" i="44"/>
  <c r="B405" i="44"/>
  <c r="D405" i="44"/>
  <c r="B406" i="44"/>
  <c r="D406" i="44"/>
  <c r="B407" i="44"/>
  <c r="B408" i="44"/>
  <c r="D408" i="44"/>
  <c r="B409" i="44"/>
  <c r="D409" i="44"/>
  <c r="B410" i="44"/>
  <c r="D410" i="44"/>
  <c r="B411" i="44"/>
  <c r="D411" i="44"/>
  <c r="B412" i="44"/>
  <c r="C412" i="44"/>
  <c r="B413" i="44"/>
  <c r="D413" i="44"/>
  <c r="B414" i="44"/>
  <c r="D414" i="44"/>
  <c r="B415" i="44"/>
  <c r="B416" i="44"/>
  <c r="B417" i="44"/>
  <c r="D417" i="44"/>
  <c r="B418" i="44"/>
  <c r="D418" i="44"/>
  <c r="B419" i="44"/>
  <c r="D419" i="44"/>
  <c r="B420" i="44"/>
  <c r="B421" i="44"/>
  <c r="C421" i="44"/>
  <c r="B422" i="44"/>
  <c r="D422" i="44"/>
  <c r="B423" i="44"/>
  <c r="D423" i="44"/>
  <c r="B424" i="44"/>
  <c r="D424" i="44"/>
  <c r="B425" i="44"/>
  <c r="C425" i="44"/>
  <c r="B426" i="44"/>
  <c r="D426" i="44"/>
  <c r="B427" i="44"/>
  <c r="B428" i="44"/>
  <c r="D428" i="44"/>
  <c r="B429" i="44"/>
  <c r="C429" i="44"/>
  <c r="B430" i="44"/>
  <c r="D430" i="44"/>
  <c r="B431" i="44"/>
  <c r="B432" i="44"/>
  <c r="D432" i="44"/>
  <c r="B433" i="44"/>
  <c r="B434" i="44"/>
  <c r="D434" i="44"/>
  <c r="B435" i="44"/>
  <c r="D435" i="44"/>
  <c r="B436" i="44"/>
  <c r="D436" i="44"/>
  <c r="B437" i="44"/>
  <c r="D437" i="44"/>
  <c r="B438" i="44"/>
  <c r="C438" i="44"/>
  <c r="B439" i="44"/>
  <c r="B440" i="44"/>
  <c r="B441" i="44"/>
  <c r="B442" i="44"/>
  <c r="C442" i="44"/>
  <c r="B443" i="44"/>
  <c r="B444" i="44"/>
  <c r="C444" i="44"/>
  <c r="B445" i="44"/>
  <c r="D445" i="44"/>
  <c r="B446" i="44"/>
  <c r="B447" i="44"/>
  <c r="D447" i="44"/>
  <c r="B448" i="44"/>
  <c r="D448" i="44"/>
  <c r="B449" i="44"/>
  <c r="D449" i="44"/>
  <c r="B450" i="44"/>
  <c r="D450" i="44"/>
  <c r="B451" i="44"/>
  <c r="B452" i="44"/>
  <c r="B453" i="44"/>
  <c r="B454" i="44"/>
  <c r="D454" i="44"/>
  <c r="B455" i="44"/>
  <c r="B456" i="44"/>
  <c r="C456" i="44"/>
  <c r="B457" i="44"/>
  <c r="D457" i="44"/>
  <c r="B458" i="44"/>
  <c r="D458" i="44"/>
  <c r="B459" i="44"/>
  <c r="B460" i="44"/>
  <c r="C460" i="44"/>
  <c r="B461" i="44"/>
  <c r="D461" i="44"/>
  <c r="B462" i="44"/>
  <c r="D462" i="44"/>
  <c r="B463" i="44"/>
  <c r="B464" i="44"/>
  <c r="D464" i="44"/>
  <c r="B465" i="44"/>
  <c r="B466" i="44"/>
  <c r="D466" i="44"/>
  <c r="B467" i="44"/>
  <c r="B468" i="44"/>
  <c r="C468" i="44"/>
  <c r="B469" i="44"/>
  <c r="D469" i="44"/>
  <c r="B470" i="44"/>
  <c r="C470" i="44"/>
  <c r="B471" i="44"/>
  <c r="D471" i="44"/>
  <c r="B472" i="44"/>
  <c r="B473" i="44"/>
  <c r="C473" i="44"/>
  <c r="B474" i="44"/>
  <c r="D474" i="44"/>
  <c r="B475" i="44"/>
  <c r="B476" i="44"/>
  <c r="D476" i="44"/>
  <c r="B477" i="44"/>
  <c r="B478" i="44"/>
  <c r="D478" i="44"/>
  <c r="B479" i="44"/>
  <c r="B480" i="44"/>
  <c r="B481" i="44"/>
  <c r="D481" i="44"/>
  <c r="B482" i="44"/>
  <c r="D482" i="44"/>
  <c r="B483" i="44"/>
  <c r="D483" i="44"/>
  <c r="B484" i="44"/>
  <c r="B485" i="44"/>
  <c r="D485" i="44"/>
  <c r="B486" i="44"/>
  <c r="C486" i="44"/>
  <c r="B487" i="44"/>
  <c r="D487" i="44"/>
  <c r="B488" i="44"/>
  <c r="D488" i="44"/>
  <c r="B489" i="44"/>
  <c r="B490" i="44"/>
  <c r="D490" i="44"/>
  <c r="B491" i="44"/>
  <c r="B492" i="44"/>
  <c r="B493" i="44"/>
  <c r="D493" i="44"/>
  <c r="B494" i="44"/>
  <c r="C494" i="44"/>
  <c r="B495" i="44"/>
  <c r="D495" i="44"/>
  <c r="B496" i="44"/>
  <c r="C496" i="44"/>
  <c r="B497" i="44"/>
  <c r="D497" i="44"/>
  <c r="B498" i="44"/>
  <c r="D498" i="44"/>
  <c r="B499" i="44"/>
  <c r="B500" i="44"/>
  <c r="B501" i="44"/>
  <c r="B502" i="44"/>
  <c r="D502" i="44"/>
  <c r="B503" i="44"/>
  <c r="D503" i="44"/>
  <c r="B504" i="44"/>
  <c r="C504" i="44"/>
  <c r="B505" i="44"/>
  <c r="D505" i="44"/>
  <c r="B506" i="44"/>
  <c r="D506" i="44"/>
  <c r="B507" i="44"/>
  <c r="C507" i="44"/>
  <c r="B508" i="44"/>
  <c r="C508" i="44"/>
  <c r="B509" i="44"/>
  <c r="C509" i="44"/>
  <c r="B510" i="44"/>
  <c r="D510" i="44"/>
  <c r="B511" i="44"/>
  <c r="B512" i="44"/>
  <c r="C512" i="44"/>
  <c r="B513" i="44"/>
  <c r="B514" i="44"/>
  <c r="D514" i="44"/>
  <c r="B515" i="44"/>
  <c r="B516" i="44"/>
  <c r="B517" i="44"/>
  <c r="D517" i="44"/>
  <c r="B518" i="44"/>
  <c r="D518" i="44"/>
  <c r="B519" i="44"/>
  <c r="D519" i="44"/>
  <c r="B520" i="44"/>
  <c r="C520" i="44"/>
  <c r="B521" i="44"/>
  <c r="D521" i="44"/>
  <c r="B522" i="44"/>
  <c r="C522" i="44"/>
  <c r="B523" i="44"/>
  <c r="B524" i="44"/>
  <c r="D524" i="44"/>
  <c r="B525" i="44"/>
  <c r="B526" i="44"/>
  <c r="D526" i="44"/>
  <c r="B527" i="44"/>
  <c r="B528" i="44"/>
  <c r="B529" i="44"/>
  <c r="D529" i="44"/>
  <c r="B530" i="44"/>
  <c r="C530" i="44"/>
  <c r="B531" i="44"/>
  <c r="D531" i="44"/>
  <c r="B532" i="44"/>
  <c r="B533" i="44"/>
  <c r="D533" i="44"/>
  <c r="B534" i="44"/>
  <c r="C534" i="44"/>
  <c r="B535" i="44"/>
  <c r="D535" i="44"/>
  <c r="B536" i="44"/>
  <c r="D536" i="44"/>
  <c r="B537" i="44"/>
  <c r="B538" i="44"/>
  <c r="D538" i="44"/>
  <c r="B539" i="44"/>
  <c r="B540" i="44"/>
  <c r="B541" i="44"/>
  <c r="D541" i="44"/>
  <c r="B542" i="44"/>
  <c r="D542" i="44"/>
  <c r="B543" i="44"/>
  <c r="C543" i="44"/>
  <c r="B544" i="44"/>
  <c r="B545" i="44"/>
  <c r="D545" i="44"/>
  <c r="B546" i="44"/>
  <c r="D546" i="44"/>
  <c r="B547" i="44"/>
  <c r="B548" i="44"/>
  <c r="B549" i="44"/>
  <c r="B550" i="44"/>
  <c r="D550" i="44"/>
  <c r="B551" i="44"/>
  <c r="D551" i="44"/>
  <c r="B552" i="44"/>
  <c r="C552" i="44"/>
  <c r="B553" i="44"/>
  <c r="D553" i="44"/>
  <c r="B554" i="44"/>
  <c r="D554" i="44"/>
  <c r="B555" i="44"/>
  <c r="D555" i="44"/>
  <c r="B556" i="44"/>
  <c r="C556" i="44"/>
  <c r="B557" i="44"/>
  <c r="D557" i="44"/>
  <c r="B558" i="44"/>
  <c r="D558" i="44"/>
  <c r="B559" i="44"/>
  <c r="B560" i="44"/>
  <c r="B561" i="44"/>
  <c r="B562" i="44"/>
  <c r="D562" i="44"/>
  <c r="B563" i="44"/>
  <c r="B564" i="44"/>
  <c r="B565" i="44"/>
  <c r="D565" i="44"/>
  <c r="B566" i="44"/>
  <c r="D566" i="44"/>
  <c r="B567" i="44"/>
  <c r="D567" i="44"/>
  <c r="B568" i="44"/>
  <c r="B569" i="44"/>
  <c r="C569" i="44"/>
  <c r="B570" i="44"/>
  <c r="D570" i="44"/>
  <c r="B571" i="44"/>
  <c r="B572" i="44"/>
  <c r="C572" i="44"/>
  <c r="B573" i="44"/>
  <c r="B574" i="44"/>
  <c r="C574" i="44"/>
  <c r="B575" i="44"/>
  <c r="B576" i="44"/>
  <c r="B577" i="44"/>
  <c r="D577" i="44"/>
  <c r="B578" i="44"/>
  <c r="C578" i="44"/>
  <c r="B579" i="44"/>
  <c r="D579" i="44"/>
  <c r="B580" i="44"/>
  <c r="B581" i="44"/>
  <c r="D581" i="44"/>
  <c r="B582" i="44"/>
  <c r="C582" i="44"/>
  <c r="B583" i="44"/>
  <c r="D583" i="44"/>
  <c r="B584" i="44"/>
  <c r="D584" i="44"/>
  <c r="B585" i="44"/>
  <c r="B586" i="44"/>
  <c r="D586" i="44"/>
  <c r="B587" i="44"/>
  <c r="B588" i="44"/>
  <c r="C588" i="44"/>
  <c r="B589" i="44"/>
  <c r="D589" i="44"/>
  <c r="B590" i="44"/>
  <c r="D590" i="44"/>
  <c r="B591" i="44"/>
  <c r="C591" i="44"/>
  <c r="B592" i="44"/>
  <c r="B593" i="44"/>
  <c r="D593" i="44"/>
  <c r="B594" i="44"/>
  <c r="D594" i="44"/>
  <c r="B595" i="44"/>
  <c r="B596" i="44"/>
  <c r="B597" i="44"/>
  <c r="B598" i="44"/>
  <c r="C598" i="44"/>
  <c r="B599" i="44"/>
  <c r="D599" i="44"/>
  <c r="B600" i="44"/>
  <c r="C600" i="44"/>
  <c r="B601" i="44"/>
  <c r="C601" i="44"/>
  <c r="B602" i="44"/>
  <c r="D602" i="44"/>
  <c r="B603" i="44"/>
  <c r="D603" i="44"/>
  <c r="B604" i="44"/>
  <c r="C604" i="44"/>
  <c r="B605" i="44"/>
  <c r="D605" i="44"/>
  <c r="B606" i="44"/>
  <c r="D606" i="44"/>
  <c r="B607" i="44"/>
  <c r="B608" i="44"/>
  <c r="C608" i="44"/>
  <c r="B609" i="44"/>
  <c r="B610" i="44"/>
  <c r="D610" i="44"/>
  <c r="B611" i="44"/>
  <c r="B612" i="44"/>
  <c r="C612" i="44"/>
  <c r="B613" i="44"/>
  <c r="C613" i="44"/>
  <c r="B614" i="44"/>
  <c r="D614" i="44"/>
  <c r="B615" i="44"/>
  <c r="D615" i="44"/>
  <c r="B616" i="44"/>
  <c r="B617" i="44"/>
  <c r="C617" i="44"/>
  <c r="B618" i="44"/>
  <c r="D618" i="44"/>
  <c r="B619" i="44"/>
  <c r="B620" i="44"/>
  <c r="D620" i="44"/>
  <c r="B621" i="44"/>
  <c r="B622" i="44"/>
  <c r="D622" i="44"/>
  <c r="B623" i="44"/>
  <c r="B624" i="44"/>
  <c r="B625" i="44"/>
  <c r="C625" i="44"/>
  <c r="B626" i="44"/>
  <c r="D626" i="44"/>
  <c r="B627" i="44"/>
  <c r="D627" i="44"/>
  <c r="B628" i="44"/>
  <c r="B629" i="44"/>
  <c r="D629" i="44"/>
  <c r="B630" i="44"/>
  <c r="C630" i="44"/>
  <c r="B631" i="44"/>
  <c r="D631" i="44"/>
  <c r="B632" i="44"/>
  <c r="D632" i="44"/>
  <c r="B633" i="44"/>
  <c r="B634" i="44"/>
  <c r="D634" i="44"/>
  <c r="B635" i="44"/>
  <c r="B636" i="44"/>
  <c r="B637" i="44"/>
  <c r="D637" i="44"/>
  <c r="B638" i="44"/>
  <c r="C638" i="44"/>
  <c r="B639" i="44"/>
  <c r="C639" i="44"/>
  <c r="B640" i="44"/>
  <c r="C640" i="44"/>
  <c r="B641" i="44"/>
  <c r="D641" i="44"/>
  <c r="B642" i="44"/>
  <c r="D642" i="44"/>
  <c r="B643" i="44"/>
  <c r="C643" i="44"/>
  <c r="B644" i="44"/>
  <c r="B645" i="44"/>
  <c r="B646" i="44"/>
  <c r="D646" i="44"/>
  <c r="B647" i="44"/>
  <c r="D647" i="44"/>
  <c r="B648" i="44"/>
  <c r="C648" i="44"/>
  <c r="B649" i="44"/>
  <c r="D649" i="44"/>
  <c r="B650" i="44"/>
  <c r="D650" i="44"/>
  <c r="B651" i="44"/>
  <c r="C651" i="44"/>
  <c r="B652" i="44"/>
  <c r="C652" i="44"/>
  <c r="B653" i="44"/>
  <c r="C653" i="44"/>
  <c r="B654" i="44"/>
  <c r="D654" i="44"/>
  <c r="B655" i="44"/>
  <c r="B656" i="44"/>
  <c r="D656" i="44"/>
  <c r="B657" i="44"/>
  <c r="B658" i="44"/>
  <c r="D658" i="44"/>
  <c r="B659" i="44"/>
  <c r="B660" i="44"/>
  <c r="B661" i="44"/>
  <c r="D661" i="44"/>
  <c r="B662" i="44"/>
  <c r="D662" i="44"/>
  <c r="B663" i="44"/>
  <c r="D663" i="44"/>
  <c r="B664" i="44"/>
  <c r="C664" i="44"/>
  <c r="B665" i="44"/>
  <c r="C665" i="44"/>
  <c r="B666" i="44"/>
  <c r="D666" i="44"/>
  <c r="B667" i="44"/>
  <c r="B668" i="44"/>
  <c r="D668" i="44"/>
  <c r="B669" i="44"/>
  <c r="B670" i="44"/>
  <c r="D670" i="44"/>
  <c r="B671" i="44"/>
  <c r="B672" i="44"/>
  <c r="B673" i="44"/>
  <c r="D673" i="44"/>
  <c r="B674" i="44"/>
  <c r="C674" i="44"/>
  <c r="B675" i="44"/>
  <c r="D675" i="44"/>
  <c r="B676" i="44"/>
  <c r="B677" i="44"/>
  <c r="D677" i="44"/>
  <c r="B678" i="44"/>
  <c r="D678" i="44"/>
  <c r="B679" i="44"/>
  <c r="D679" i="44"/>
  <c r="B680" i="44"/>
  <c r="D680" i="44"/>
  <c r="B681" i="44"/>
  <c r="B682" i="44"/>
  <c r="D682" i="44"/>
  <c r="B683" i="44"/>
  <c r="B684" i="44"/>
  <c r="B685" i="44"/>
  <c r="D685" i="44"/>
  <c r="B686" i="44"/>
  <c r="D686" i="44"/>
  <c r="B687" i="44"/>
  <c r="C687" i="44"/>
  <c r="B688" i="44"/>
  <c r="B689" i="44"/>
  <c r="D689" i="44"/>
  <c r="B690" i="44"/>
  <c r="D690" i="44"/>
  <c r="B691" i="44"/>
  <c r="B692" i="44"/>
  <c r="B693" i="44"/>
  <c r="B694" i="44"/>
  <c r="D694" i="44"/>
  <c r="B695" i="44"/>
  <c r="D695" i="44"/>
  <c r="B696" i="44"/>
  <c r="C696" i="44"/>
  <c r="B697" i="44"/>
  <c r="D697" i="44"/>
  <c r="B698" i="44"/>
  <c r="D698" i="44"/>
  <c r="B699" i="44"/>
  <c r="D699" i="44"/>
  <c r="B700" i="44"/>
  <c r="C700" i="44"/>
  <c r="V1" i="42"/>
  <c r="V2" i="42"/>
  <c r="V3" i="42"/>
  <c r="X3" i="42"/>
  <c r="V4" i="42"/>
  <c r="V5" i="42"/>
  <c r="W5" i="42"/>
  <c r="V6" i="42"/>
  <c r="V7" i="42"/>
  <c r="W7" i="42"/>
  <c r="V8" i="42"/>
  <c r="V9" i="42"/>
  <c r="V10" i="42"/>
  <c r="V11" i="42"/>
  <c r="X11" i="42"/>
  <c r="V12" i="42"/>
  <c r="W12" i="42"/>
  <c r="V13" i="42"/>
  <c r="V14" i="42"/>
  <c r="V15" i="42"/>
  <c r="W15" i="42"/>
  <c r="V16" i="42"/>
  <c r="V17" i="42"/>
  <c r="W17" i="42"/>
  <c r="V18" i="42"/>
  <c r="V19" i="42"/>
  <c r="W19" i="42"/>
  <c r="V20" i="42"/>
  <c r="V21" i="42"/>
  <c r="V22" i="42"/>
  <c r="V23" i="42"/>
  <c r="X23" i="42"/>
  <c r="V24" i="42"/>
  <c r="V25" i="42"/>
  <c r="V26" i="42"/>
  <c r="V27" i="42"/>
  <c r="W27" i="42"/>
  <c r="V28" i="42"/>
  <c r="V29" i="42"/>
  <c r="W29" i="42"/>
  <c r="V30" i="42"/>
  <c r="V31" i="42"/>
  <c r="W31" i="42"/>
  <c r="V32" i="42"/>
  <c r="V33" i="42"/>
  <c r="V34" i="42"/>
  <c r="V35" i="42"/>
  <c r="X35" i="42"/>
  <c r="V36" i="42"/>
  <c r="V37" i="42"/>
  <c r="V38" i="42"/>
  <c r="V39" i="42"/>
  <c r="X39" i="42"/>
  <c r="V40" i="42"/>
  <c r="V41" i="42"/>
  <c r="W41" i="42"/>
  <c r="V42" i="42"/>
  <c r="V43" i="42"/>
  <c r="W43" i="42"/>
  <c r="V44" i="42"/>
  <c r="V45" i="42"/>
  <c r="V46" i="42"/>
  <c r="V47" i="42"/>
  <c r="X47" i="42"/>
  <c r="V48" i="42"/>
  <c r="V49" i="42"/>
  <c r="V50" i="42"/>
  <c r="V51" i="42"/>
  <c r="X51" i="42"/>
  <c r="V52" i="42"/>
  <c r="V53" i="42"/>
  <c r="W53" i="42"/>
  <c r="V54" i="42"/>
  <c r="V55" i="42"/>
  <c r="W55" i="42"/>
  <c r="V56" i="42"/>
  <c r="V57" i="42"/>
  <c r="V58" i="42"/>
  <c r="V59" i="42"/>
  <c r="X59" i="42"/>
  <c r="V60" i="42"/>
  <c r="V61" i="42"/>
  <c r="V62" i="42"/>
  <c r="V63" i="42"/>
  <c r="W63" i="42"/>
  <c r="V64" i="42"/>
  <c r="V65" i="42"/>
  <c r="W65" i="42"/>
  <c r="V66" i="42"/>
  <c r="V67" i="42"/>
  <c r="W67" i="42"/>
  <c r="V68" i="42"/>
  <c r="V69" i="42"/>
  <c r="V70" i="42"/>
  <c r="V71" i="42"/>
  <c r="X71" i="42"/>
  <c r="V72" i="42"/>
  <c r="V73" i="42"/>
  <c r="V74" i="42"/>
  <c r="V75" i="42"/>
  <c r="W75" i="42"/>
  <c r="V76" i="42"/>
  <c r="V77" i="42"/>
  <c r="W77" i="42"/>
  <c r="V78" i="42"/>
  <c r="V79" i="42"/>
  <c r="W79" i="42"/>
  <c r="V80" i="42"/>
  <c r="V81" i="42"/>
  <c r="V82" i="42"/>
  <c r="V83" i="42"/>
  <c r="X83" i="42"/>
  <c r="V84" i="42"/>
  <c r="V85" i="42"/>
  <c r="V86" i="42"/>
  <c r="V87" i="42"/>
  <c r="X87" i="42"/>
  <c r="V88" i="42"/>
  <c r="V89" i="42"/>
  <c r="W89" i="42"/>
  <c r="V90" i="42"/>
  <c r="V91" i="42"/>
  <c r="W91" i="42"/>
  <c r="V92" i="42"/>
  <c r="V93" i="42"/>
  <c r="V94" i="42"/>
  <c r="V95" i="42"/>
  <c r="X95" i="42"/>
  <c r="V96" i="42"/>
  <c r="V97" i="42"/>
  <c r="X97" i="42"/>
  <c r="V98" i="42"/>
  <c r="V99" i="42"/>
  <c r="X99" i="42"/>
  <c r="V100" i="42"/>
  <c r="V101" i="42"/>
  <c r="W101" i="42"/>
  <c r="V102" i="42"/>
  <c r="V103" i="42"/>
  <c r="W103" i="42"/>
  <c r="V104" i="42"/>
  <c r="V105" i="42"/>
  <c r="V106" i="42"/>
  <c r="V107" i="42"/>
  <c r="X107" i="42"/>
  <c r="V108" i="42"/>
  <c r="V109" i="42"/>
  <c r="V110" i="42"/>
  <c r="V111" i="42"/>
  <c r="W111" i="42"/>
  <c r="V112" i="42"/>
  <c r="V113" i="42"/>
  <c r="W113" i="42"/>
  <c r="V114" i="42"/>
  <c r="V115" i="42"/>
  <c r="W115" i="42"/>
  <c r="V116" i="42"/>
  <c r="V117" i="42"/>
  <c r="V118" i="42"/>
  <c r="V119" i="42"/>
  <c r="X119" i="42"/>
  <c r="V120" i="42"/>
  <c r="V121" i="42"/>
  <c r="V122" i="42"/>
  <c r="V123" i="42"/>
  <c r="W123" i="42"/>
  <c r="V124" i="42"/>
  <c r="V125" i="42"/>
  <c r="W125" i="42"/>
  <c r="V126" i="42"/>
  <c r="V127" i="42"/>
  <c r="W127" i="42"/>
  <c r="V128" i="42"/>
  <c r="V129" i="42"/>
  <c r="V130" i="42"/>
  <c r="V131" i="42"/>
  <c r="X131" i="42"/>
  <c r="V132" i="42"/>
  <c r="V133" i="42"/>
  <c r="V134" i="42"/>
  <c r="V135" i="42"/>
  <c r="X135" i="42"/>
  <c r="V136" i="42"/>
  <c r="V137" i="42"/>
  <c r="W137" i="42"/>
  <c r="V138" i="42"/>
  <c r="V139" i="42"/>
  <c r="W139" i="42"/>
  <c r="V140" i="42"/>
  <c r="V141" i="42"/>
  <c r="V142" i="42"/>
  <c r="V143" i="42"/>
  <c r="X143" i="42"/>
  <c r="V144" i="42"/>
  <c r="V145" i="42"/>
  <c r="X145" i="42"/>
  <c r="V146" i="42"/>
  <c r="V147" i="42"/>
  <c r="X147" i="42"/>
  <c r="V148" i="42"/>
  <c r="V149" i="42"/>
  <c r="W149" i="42"/>
  <c r="V150" i="42"/>
  <c r="V151" i="42"/>
  <c r="W151" i="42"/>
  <c r="V152" i="42"/>
  <c r="V153" i="42"/>
  <c r="V154" i="42"/>
  <c r="V155" i="42"/>
  <c r="X155" i="42"/>
  <c r="V156" i="42"/>
  <c r="V157" i="42"/>
  <c r="V158" i="42"/>
  <c r="V159" i="42"/>
  <c r="W159" i="42"/>
  <c r="V160" i="42"/>
  <c r="V161" i="42"/>
  <c r="W161" i="42"/>
  <c r="V162" i="42"/>
  <c r="V163" i="42"/>
  <c r="W163" i="42"/>
  <c r="V164" i="42"/>
  <c r="V165" i="42"/>
  <c r="V166" i="42"/>
  <c r="V167" i="42"/>
  <c r="X167" i="42"/>
  <c r="V168" i="42"/>
  <c r="V169" i="42"/>
  <c r="V170" i="42"/>
  <c r="V171" i="42"/>
  <c r="W171" i="42"/>
  <c r="V172" i="42"/>
  <c r="V173" i="42"/>
  <c r="W173" i="42"/>
  <c r="V174" i="42"/>
  <c r="V175" i="42"/>
  <c r="W175" i="42"/>
  <c r="V176" i="42"/>
  <c r="V177" i="42"/>
  <c r="V178" i="42"/>
  <c r="V179" i="42"/>
  <c r="X179" i="42"/>
  <c r="V180" i="42"/>
  <c r="V181" i="42"/>
  <c r="V182" i="42"/>
  <c r="V183" i="42"/>
  <c r="X183" i="42"/>
  <c r="V184" i="42"/>
  <c r="V185" i="42"/>
  <c r="W185" i="42"/>
  <c r="V186" i="42"/>
  <c r="V187" i="42"/>
  <c r="W187" i="42"/>
  <c r="V188" i="42"/>
  <c r="V189" i="42"/>
  <c r="V190" i="42"/>
  <c r="V191" i="42"/>
  <c r="X191" i="42"/>
  <c r="V192" i="42"/>
  <c r="V193" i="42"/>
  <c r="V194" i="42"/>
  <c r="V195" i="42"/>
  <c r="X195" i="42"/>
  <c r="V196" i="42"/>
  <c r="V197" i="42"/>
  <c r="W197" i="42"/>
  <c r="V198" i="42"/>
  <c r="V199" i="42"/>
  <c r="W199" i="42"/>
  <c r="V200" i="42"/>
  <c r="V201" i="42"/>
  <c r="V202" i="42"/>
  <c r="V203" i="42"/>
  <c r="X203" i="42"/>
  <c r="V204" i="42"/>
  <c r="V205" i="42"/>
  <c r="V206" i="42"/>
  <c r="V207" i="42"/>
  <c r="W207" i="42"/>
  <c r="V208" i="42"/>
  <c r="V209" i="42"/>
  <c r="W209" i="42"/>
  <c r="V210" i="42"/>
  <c r="V211" i="42"/>
  <c r="W211" i="42"/>
  <c r="V212" i="42"/>
  <c r="V213" i="42"/>
  <c r="V214" i="42"/>
  <c r="V215" i="42"/>
  <c r="X215" i="42"/>
  <c r="V216" i="42"/>
  <c r="V217" i="42"/>
  <c r="V218" i="42"/>
  <c r="V219" i="42"/>
  <c r="W219" i="42"/>
  <c r="V220" i="42"/>
  <c r="V221" i="42"/>
  <c r="W221" i="42"/>
  <c r="V222" i="42"/>
  <c r="V223" i="42"/>
  <c r="W223" i="42"/>
  <c r="V224" i="42"/>
  <c r="V225" i="42"/>
  <c r="V226" i="42"/>
  <c r="V227" i="42"/>
  <c r="X227" i="42"/>
  <c r="V228" i="42"/>
  <c r="V229" i="42"/>
  <c r="V230" i="42"/>
  <c r="V231" i="42"/>
  <c r="X231" i="42"/>
  <c r="V232" i="42"/>
  <c r="V233" i="42"/>
  <c r="W233" i="42"/>
  <c r="V234" i="42"/>
  <c r="V235" i="42"/>
  <c r="W235" i="42"/>
  <c r="V236" i="42"/>
  <c r="V237" i="42"/>
  <c r="V238" i="42"/>
  <c r="V239" i="42"/>
  <c r="X239" i="42"/>
  <c r="V240" i="42"/>
  <c r="V241" i="42"/>
  <c r="X241" i="42"/>
  <c r="V242" i="42"/>
  <c r="V243" i="42"/>
  <c r="X243" i="42"/>
  <c r="V244" i="42"/>
  <c r="V245" i="42"/>
  <c r="W245" i="42"/>
  <c r="V246" i="42"/>
  <c r="V247" i="42"/>
  <c r="W247" i="42"/>
  <c r="V248" i="42"/>
  <c r="V249" i="42"/>
  <c r="V250" i="42"/>
  <c r="V251" i="42"/>
  <c r="X251" i="42"/>
  <c r="V252" i="42"/>
  <c r="V253" i="42"/>
  <c r="V254" i="42"/>
  <c r="V255" i="42"/>
  <c r="W255" i="42"/>
  <c r="V256" i="42"/>
  <c r="V257" i="42"/>
  <c r="W257" i="42"/>
  <c r="V258" i="42"/>
  <c r="V259" i="42"/>
  <c r="W259" i="42"/>
  <c r="V260" i="42"/>
  <c r="V261" i="42"/>
  <c r="V262" i="42"/>
  <c r="V263" i="42"/>
  <c r="X263" i="42"/>
  <c r="V264" i="42"/>
  <c r="V265" i="42"/>
  <c r="V266" i="42"/>
  <c r="V267" i="42"/>
  <c r="W267" i="42"/>
  <c r="V268" i="42"/>
  <c r="V269" i="42"/>
  <c r="W269" i="42"/>
  <c r="V270" i="42"/>
  <c r="V271" i="42"/>
  <c r="W271" i="42"/>
  <c r="V272" i="42"/>
  <c r="V273" i="42"/>
  <c r="V274" i="42"/>
  <c r="V275" i="42"/>
  <c r="X275" i="42"/>
  <c r="V276" i="42"/>
  <c r="V277" i="42"/>
  <c r="V278" i="42"/>
  <c r="V279" i="42"/>
  <c r="X279" i="42"/>
  <c r="V280" i="42"/>
  <c r="V281" i="42"/>
  <c r="W281" i="42"/>
  <c r="V282" i="42"/>
  <c r="V283" i="42"/>
  <c r="W283" i="42"/>
  <c r="V284" i="42"/>
  <c r="V285" i="42"/>
  <c r="V286" i="42"/>
  <c r="V287" i="42"/>
  <c r="X287" i="42"/>
  <c r="V288" i="42"/>
  <c r="V289" i="42"/>
  <c r="V290" i="42"/>
  <c r="V291" i="42"/>
  <c r="X291" i="42"/>
  <c r="V292" i="42"/>
  <c r="V293" i="42"/>
  <c r="W293" i="42"/>
  <c r="V294" i="42"/>
  <c r="V295" i="42"/>
  <c r="W295" i="42"/>
  <c r="V296" i="42"/>
  <c r="V297" i="42"/>
  <c r="V298" i="42"/>
  <c r="V299" i="42"/>
  <c r="X299" i="42"/>
  <c r="V300" i="42"/>
  <c r="V301" i="42"/>
  <c r="V302" i="42"/>
  <c r="V303" i="42"/>
  <c r="W303" i="42"/>
  <c r="V304" i="42"/>
  <c r="V305" i="42"/>
  <c r="W305" i="42"/>
  <c r="V306" i="42"/>
  <c r="V307" i="42"/>
  <c r="W307" i="42"/>
  <c r="V308" i="42"/>
  <c r="V309" i="42"/>
  <c r="V310" i="42"/>
  <c r="V311" i="42"/>
  <c r="X311" i="42"/>
  <c r="V312" i="42"/>
  <c r="V313" i="42"/>
  <c r="V314" i="42"/>
  <c r="V315" i="42"/>
  <c r="W315" i="42"/>
  <c r="V316" i="42"/>
  <c r="V317" i="42"/>
  <c r="W317" i="42"/>
  <c r="V318" i="42"/>
  <c r="V319" i="42"/>
  <c r="W319" i="42"/>
  <c r="V320" i="42"/>
  <c r="V321" i="42"/>
  <c r="V322" i="42"/>
  <c r="V323" i="42"/>
  <c r="X323" i="42"/>
  <c r="V324" i="42"/>
  <c r="V325" i="42"/>
  <c r="V326" i="42"/>
  <c r="V327" i="42"/>
  <c r="X327" i="42"/>
  <c r="V328" i="42"/>
  <c r="V329" i="42"/>
  <c r="W329" i="42"/>
  <c r="V330" i="42"/>
  <c r="V331" i="42"/>
  <c r="W331" i="42"/>
  <c r="V332" i="42"/>
  <c r="V333" i="42"/>
  <c r="V334" i="42"/>
  <c r="V335" i="42"/>
  <c r="X335" i="42"/>
  <c r="V336" i="42"/>
  <c r="V337" i="42"/>
  <c r="X337" i="42"/>
  <c r="V338" i="42"/>
  <c r="V339" i="42"/>
  <c r="X339" i="42"/>
  <c r="V340" i="42"/>
  <c r="V341" i="42"/>
  <c r="W341" i="42"/>
  <c r="V342" i="42"/>
  <c r="V343" i="42"/>
  <c r="W343" i="42"/>
  <c r="V344" i="42"/>
  <c r="V345" i="42"/>
  <c r="V346" i="42"/>
  <c r="V347" i="42"/>
  <c r="X347" i="42"/>
  <c r="V348" i="42"/>
  <c r="V349" i="42"/>
  <c r="V350" i="42"/>
  <c r="V351" i="42"/>
  <c r="W351" i="42"/>
  <c r="V352" i="42"/>
  <c r="V353" i="42"/>
  <c r="W353" i="42"/>
  <c r="V354" i="42"/>
  <c r="V355" i="42"/>
  <c r="W355" i="42"/>
  <c r="V356" i="42"/>
  <c r="V357" i="42"/>
  <c r="V358" i="42"/>
  <c r="V359" i="42"/>
  <c r="X359" i="42"/>
  <c r="V360" i="42"/>
  <c r="V361" i="42"/>
  <c r="V362" i="42"/>
  <c r="V363" i="42"/>
  <c r="W363" i="42"/>
  <c r="V364" i="42"/>
  <c r="V365" i="42"/>
  <c r="W365" i="42"/>
  <c r="V366" i="42"/>
  <c r="V367" i="42"/>
  <c r="W367" i="42"/>
  <c r="V368" i="42"/>
  <c r="V369" i="42"/>
  <c r="V370" i="42"/>
  <c r="V371" i="42"/>
  <c r="X371" i="42"/>
  <c r="V372" i="42"/>
  <c r="V373" i="42"/>
  <c r="V374" i="42"/>
  <c r="V375" i="42"/>
  <c r="X375" i="42"/>
  <c r="V376" i="42"/>
  <c r="V377" i="42"/>
  <c r="W377" i="42"/>
  <c r="V378" i="42"/>
  <c r="V379" i="42"/>
  <c r="W379" i="42"/>
  <c r="V380" i="42"/>
  <c r="V381" i="42"/>
  <c r="V382" i="42"/>
  <c r="V383" i="42"/>
  <c r="X383" i="42"/>
  <c r="V384" i="42"/>
  <c r="V385" i="42"/>
  <c r="X385" i="42"/>
  <c r="V386" i="42"/>
  <c r="V387" i="42"/>
  <c r="X387" i="42"/>
  <c r="V388" i="42"/>
  <c r="V389" i="42"/>
  <c r="W389" i="42"/>
  <c r="V390" i="42"/>
  <c r="V391" i="42"/>
  <c r="W391" i="42"/>
  <c r="V392" i="42"/>
  <c r="V393" i="42"/>
  <c r="V394" i="42"/>
  <c r="V395" i="42"/>
  <c r="X395" i="42"/>
  <c r="V396" i="42"/>
  <c r="V397" i="42"/>
  <c r="V398" i="42"/>
  <c r="V399" i="42"/>
  <c r="W399" i="42"/>
  <c r="V400" i="42"/>
  <c r="V401" i="42"/>
  <c r="W401" i="42"/>
  <c r="V402" i="42"/>
  <c r="V403" i="42"/>
  <c r="W403" i="42"/>
  <c r="V404" i="42"/>
  <c r="V405" i="42"/>
  <c r="V406" i="42"/>
  <c r="V407" i="42"/>
  <c r="X407" i="42"/>
  <c r="V408" i="42"/>
  <c r="V409" i="42"/>
  <c r="V410" i="42"/>
  <c r="V411" i="42"/>
  <c r="W411" i="42"/>
  <c r="V412" i="42"/>
  <c r="V413" i="42"/>
  <c r="W413" i="42"/>
  <c r="V414" i="42"/>
  <c r="V415" i="42"/>
  <c r="W415" i="42"/>
  <c r="V416" i="42"/>
  <c r="V417" i="42"/>
  <c r="V418" i="42"/>
  <c r="V419" i="42"/>
  <c r="X419" i="42"/>
  <c r="V420" i="42"/>
  <c r="V421" i="42"/>
  <c r="V422" i="42"/>
  <c r="V423" i="42"/>
  <c r="X423" i="42"/>
  <c r="V424" i="42"/>
  <c r="V425" i="42"/>
  <c r="W425" i="42"/>
  <c r="V426" i="42"/>
  <c r="V427" i="42"/>
  <c r="W427" i="42"/>
  <c r="V428" i="42"/>
  <c r="V429" i="42"/>
  <c r="V430" i="42"/>
  <c r="V431" i="42"/>
  <c r="X431" i="42"/>
  <c r="V432" i="42"/>
  <c r="V433" i="42"/>
  <c r="X433" i="42"/>
  <c r="V434" i="42"/>
  <c r="V435" i="42"/>
  <c r="X435" i="42"/>
  <c r="V436" i="42"/>
  <c r="V437" i="42"/>
  <c r="W437" i="42"/>
  <c r="V438" i="42"/>
  <c r="V439" i="42"/>
  <c r="W439" i="42"/>
  <c r="V440" i="42"/>
  <c r="V441" i="42"/>
  <c r="V442" i="42"/>
  <c r="V443" i="42"/>
  <c r="X443" i="42"/>
  <c r="V444" i="42"/>
  <c r="V445" i="42"/>
  <c r="V446" i="42"/>
  <c r="V447" i="42"/>
  <c r="W447" i="42"/>
  <c r="V448" i="42"/>
  <c r="V449" i="42"/>
  <c r="W449" i="42"/>
  <c r="V450" i="42"/>
  <c r="V451" i="42"/>
  <c r="W451" i="42"/>
  <c r="V452" i="42"/>
  <c r="V453" i="42"/>
  <c r="V454" i="42"/>
  <c r="V455" i="42"/>
  <c r="X455" i="42"/>
  <c r="V456" i="42"/>
  <c r="V457" i="42"/>
  <c r="V458" i="42"/>
  <c r="V459" i="42"/>
  <c r="W459" i="42"/>
  <c r="V460" i="42"/>
  <c r="V461" i="42"/>
  <c r="W461" i="42"/>
  <c r="V462" i="42"/>
  <c r="V463" i="42"/>
  <c r="W463" i="42"/>
  <c r="V464" i="42"/>
  <c r="V465" i="42"/>
  <c r="V466" i="42"/>
  <c r="V467" i="42"/>
  <c r="X467" i="42"/>
  <c r="V468" i="42"/>
  <c r="V469" i="42"/>
  <c r="V470" i="42"/>
  <c r="V471" i="42"/>
  <c r="X471" i="42"/>
  <c r="V472" i="42"/>
  <c r="V473" i="42"/>
  <c r="W473" i="42"/>
  <c r="V474" i="42"/>
  <c r="V475" i="42"/>
  <c r="W475" i="42"/>
  <c r="V476" i="42"/>
  <c r="V477" i="42"/>
  <c r="V478" i="42"/>
  <c r="V479" i="42"/>
  <c r="X479" i="42"/>
  <c r="V480" i="42"/>
  <c r="V481" i="42"/>
  <c r="X481" i="42"/>
  <c r="V482" i="42"/>
  <c r="V483" i="42"/>
  <c r="X483" i="42"/>
  <c r="V484" i="42"/>
  <c r="V485" i="42"/>
  <c r="W485" i="42"/>
  <c r="V486" i="42"/>
  <c r="V487" i="42"/>
  <c r="W487" i="42"/>
  <c r="V488" i="42"/>
  <c r="V489" i="42"/>
  <c r="V490" i="42"/>
  <c r="V491" i="42"/>
  <c r="X491" i="42"/>
  <c r="V492" i="42"/>
  <c r="V493" i="42"/>
  <c r="V494" i="42"/>
  <c r="V495" i="42"/>
  <c r="W495" i="42"/>
  <c r="V496" i="42"/>
  <c r="V497" i="42"/>
  <c r="W497" i="42"/>
  <c r="V498" i="42"/>
  <c r="V499" i="42"/>
  <c r="W499" i="42"/>
  <c r="V500" i="42"/>
  <c r="V501" i="42"/>
  <c r="V502" i="42"/>
  <c r="V503" i="42"/>
  <c r="X503" i="42"/>
  <c r="V504" i="42"/>
  <c r="V505" i="42"/>
  <c r="V506" i="42"/>
  <c r="V507" i="42"/>
  <c r="W507" i="42"/>
  <c r="V508" i="42"/>
  <c r="V509" i="42"/>
  <c r="W509" i="42"/>
  <c r="V510" i="42"/>
  <c r="V511" i="42"/>
  <c r="W511" i="42"/>
  <c r="V512" i="42"/>
  <c r="V513" i="42"/>
  <c r="V514" i="42"/>
  <c r="V515" i="42"/>
  <c r="X515" i="42"/>
  <c r="V516" i="42"/>
  <c r="V517" i="42"/>
  <c r="V518" i="42"/>
  <c r="V519" i="42"/>
  <c r="X519" i="42"/>
  <c r="V520" i="42"/>
  <c r="V521" i="42"/>
  <c r="W521" i="42"/>
  <c r="V522" i="42"/>
  <c r="V523" i="42"/>
  <c r="W523" i="42"/>
  <c r="V524" i="42"/>
  <c r="V525" i="42"/>
  <c r="V526" i="42"/>
  <c r="V527" i="42"/>
  <c r="X527" i="42"/>
  <c r="V528" i="42"/>
  <c r="V529" i="42"/>
  <c r="X529" i="42"/>
  <c r="V530" i="42"/>
  <c r="V531" i="42"/>
  <c r="X531" i="42"/>
  <c r="V532" i="42"/>
  <c r="V533" i="42"/>
  <c r="V534" i="42"/>
  <c r="V535" i="42"/>
  <c r="W535" i="42"/>
  <c r="V536" i="42"/>
  <c r="V537" i="42"/>
  <c r="V538" i="42"/>
  <c r="V539" i="42"/>
  <c r="X539" i="42"/>
  <c r="V540" i="42"/>
  <c r="V541" i="42"/>
  <c r="V542" i="42"/>
  <c r="V543" i="42"/>
  <c r="W543" i="42"/>
  <c r="V544" i="42"/>
  <c r="V545" i="42"/>
  <c r="V546" i="42"/>
  <c r="V547" i="42"/>
  <c r="W547" i="42"/>
  <c r="V548" i="42"/>
  <c r="V549" i="42"/>
  <c r="V550" i="42"/>
  <c r="V551" i="42"/>
  <c r="X551" i="42"/>
  <c r="V552" i="42"/>
  <c r="V553" i="42"/>
  <c r="V554" i="42"/>
  <c r="V555" i="42"/>
  <c r="W555" i="42"/>
  <c r="V556" i="42"/>
  <c r="V557" i="42"/>
  <c r="W557" i="42"/>
  <c r="V558" i="42"/>
  <c r="V559" i="42"/>
  <c r="W559" i="42"/>
  <c r="V560" i="42"/>
  <c r="V561" i="42"/>
  <c r="V562" i="42"/>
  <c r="V563" i="42"/>
  <c r="X563" i="42"/>
  <c r="V564" i="42"/>
  <c r="V565" i="42"/>
  <c r="V566" i="42"/>
  <c r="V567" i="42"/>
  <c r="X567" i="42"/>
  <c r="V568" i="42"/>
  <c r="V569" i="42"/>
  <c r="V570" i="42"/>
  <c r="V571" i="42"/>
  <c r="W571" i="42"/>
  <c r="V572" i="42"/>
  <c r="V573" i="42"/>
  <c r="V574" i="42"/>
  <c r="V575" i="42"/>
  <c r="X575" i="42"/>
  <c r="V576" i="42"/>
  <c r="V577" i="42"/>
  <c r="X577" i="42"/>
  <c r="V578" i="42"/>
  <c r="V579" i="42"/>
  <c r="X579" i="42"/>
  <c r="V580" i="42"/>
  <c r="V581" i="42"/>
  <c r="V582" i="42"/>
  <c r="V583" i="42"/>
  <c r="W583" i="42"/>
  <c r="V584" i="42"/>
  <c r="V585" i="42"/>
  <c r="V586" i="42"/>
  <c r="V587" i="42"/>
  <c r="X587" i="42"/>
  <c r="V588" i="42"/>
  <c r="V589" i="42"/>
  <c r="V590" i="42"/>
  <c r="V591" i="42"/>
  <c r="W591" i="42"/>
  <c r="V592" i="42"/>
  <c r="V593" i="42"/>
  <c r="V594" i="42"/>
  <c r="V595" i="42"/>
  <c r="W595" i="42"/>
  <c r="V596" i="42"/>
  <c r="V597" i="42"/>
  <c r="V598" i="42"/>
  <c r="V599" i="42"/>
  <c r="X599" i="42"/>
  <c r="V600" i="42"/>
  <c r="V601" i="42"/>
  <c r="V602" i="42"/>
  <c r="X602" i="42"/>
  <c r="V603" i="42"/>
  <c r="W603" i="42"/>
  <c r="V604" i="42"/>
  <c r="V605" i="42"/>
  <c r="W605" i="42"/>
  <c r="V606" i="42"/>
  <c r="V607" i="42"/>
  <c r="W607" i="42"/>
  <c r="V608" i="42"/>
  <c r="V609" i="42"/>
  <c r="V610" i="42"/>
  <c r="V611" i="42"/>
  <c r="X611" i="42"/>
  <c r="V612" i="42"/>
  <c r="V613" i="42"/>
  <c r="V614" i="42"/>
  <c r="X614" i="42"/>
  <c r="V615" i="42"/>
  <c r="X615" i="42"/>
  <c r="V616" i="42"/>
  <c r="V617" i="42"/>
  <c r="V618" i="42"/>
  <c r="X618" i="42"/>
  <c r="V619" i="42"/>
  <c r="X619" i="42"/>
  <c r="V620" i="42"/>
  <c r="V621" i="42"/>
  <c r="V622" i="42"/>
  <c r="V623" i="42"/>
  <c r="X623" i="42"/>
  <c r="V624" i="42"/>
  <c r="V625" i="42"/>
  <c r="V626" i="42"/>
  <c r="X626" i="42"/>
  <c r="V627" i="42"/>
  <c r="X627" i="42"/>
  <c r="V628" i="42"/>
  <c r="V629" i="42"/>
  <c r="V630" i="42"/>
  <c r="X630" i="42"/>
  <c r="V631" i="42"/>
  <c r="X631" i="42"/>
  <c r="V632" i="42"/>
  <c r="X632" i="42"/>
  <c r="V633" i="42"/>
  <c r="V634" i="42"/>
  <c r="V635" i="42"/>
  <c r="X635" i="42"/>
  <c r="V636" i="42"/>
  <c r="V637" i="42"/>
  <c r="V638" i="42"/>
  <c r="X638" i="42"/>
  <c r="V639" i="42"/>
  <c r="W639" i="42"/>
  <c r="V640" i="42"/>
  <c r="V641" i="42"/>
  <c r="V642" i="42"/>
  <c r="X642" i="42"/>
  <c r="V643" i="42"/>
  <c r="W643" i="42"/>
  <c r="V644" i="42"/>
  <c r="X644" i="42"/>
  <c r="V645" i="42"/>
  <c r="V646" i="42"/>
  <c r="V647" i="42"/>
  <c r="X647" i="42"/>
  <c r="V648" i="42"/>
  <c r="V649" i="42"/>
  <c r="V650" i="42"/>
  <c r="X650" i="42"/>
  <c r="V651" i="42"/>
  <c r="X651" i="42"/>
  <c r="V652" i="42"/>
  <c r="V653" i="42"/>
  <c r="W653" i="42"/>
  <c r="V654" i="42"/>
  <c r="X654" i="42"/>
  <c r="V655" i="42"/>
  <c r="W655" i="42"/>
  <c r="V656" i="42"/>
  <c r="X656" i="42"/>
  <c r="V657" i="42"/>
  <c r="V658" i="42"/>
  <c r="V659" i="42"/>
  <c r="X659" i="42"/>
  <c r="V660" i="42"/>
  <c r="V661" i="42"/>
  <c r="V662" i="42"/>
  <c r="X662" i="42"/>
  <c r="V663" i="42"/>
  <c r="X663" i="42"/>
  <c r="V664" i="42"/>
  <c r="V665" i="42"/>
  <c r="V666" i="42"/>
  <c r="X666" i="42"/>
  <c r="V667" i="42"/>
  <c r="X667" i="42"/>
  <c r="V668" i="42"/>
  <c r="X668" i="42"/>
  <c r="V669" i="42"/>
  <c r="V670" i="42"/>
  <c r="V671" i="42"/>
  <c r="X671" i="42"/>
  <c r="V672" i="42"/>
  <c r="V673" i="42"/>
  <c r="V674" i="42"/>
  <c r="X674" i="42"/>
  <c r="V675" i="42"/>
  <c r="X675" i="42"/>
  <c r="V676" i="42"/>
  <c r="V677" i="42"/>
  <c r="V678" i="42"/>
  <c r="X678" i="42"/>
  <c r="V679" i="42"/>
  <c r="V680" i="42"/>
  <c r="X680" i="42"/>
  <c r="V681" i="42"/>
  <c r="V682" i="42"/>
  <c r="V683" i="42"/>
  <c r="X683" i="42"/>
  <c r="V684" i="42"/>
  <c r="X684" i="42"/>
  <c r="V685" i="42"/>
  <c r="V686" i="42"/>
  <c r="X686" i="42"/>
  <c r="V687" i="42"/>
  <c r="W687" i="42"/>
  <c r="V688" i="42"/>
  <c r="V689" i="42"/>
  <c r="V690" i="42"/>
  <c r="X690" i="42"/>
  <c r="V691" i="42"/>
  <c r="V692" i="42"/>
  <c r="X692" i="42"/>
  <c r="V693" i="42"/>
  <c r="V694" i="42"/>
  <c r="V695" i="42"/>
  <c r="X695" i="42"/>
  <c r="V696" i="42"/>
  <c r="V697" i="42"/>
  <c r="V698" i="42"/>
  <c r="X698" i="42"/>
  <c r="V699" i="42"/>
  <c r="X699" i="42"/>
  <c r="V700" i="42"/>
  <c r="R1" i="42"/>
  <c r="S1" i="42"/>
  <c r="R2" i="42"/>
  <c r="T2" i="42"/>
  <c r="R3" i="42"/>
  <c r="S3" i="42"/>
  <c r="R4" i="42"/>
  <c r="T4" i="42"/>
  <c r="R5" i="42"/>
  <c r="T5" i="42"/>
  <c r="R6" i="42"/>
  <c r="T6" i="42"/>
  <c r="R7" i="42"/>
  <c r="T7" i="42"/>
  <c r="R8" i="42"/>
  <c r="S8" i="42"/>
  <c r="R9" i="42"/>
  <c r="T9" i="42"/>
  <c r="R10" i="42"/>
  <c r="T10" i="42"/>
  <c r="R11" i="42"/>
  <c r="R12" i="42"/>
  <c r="T12" i="42"/>
  <c r="R13" i="42"/>
  <c r="R14" i="42"/>
  <c r="T14" i="42"/>
  <c r="R15" i="42"/>
  <c r="T15" i="42"/>
  <c r="R16" i="42"/>
  <c r="T16" i="42"/>
  <c r="R17" i="42"/>
  <c r="T17" i="42"/>
  <c r="R18" i="42"/>
  <c r="T18" i="42"/>
  <c r="R19" i="42"/>
  <c r="T19" i="42"/>
  <c r="R20" i="42"/>
  <c r="S20" i="42"/>
  <c r="R21" i="42"/>
  <c r="T21" i="42"/>
  <c r="R22" i="42"/>
  <c r="T22" i="42"/>
  <c r="R23" i="42"/>
  <c r="R24" i="42"/>
  <c r="T24" i="42"/>
  <c r="R25" i="42"/>
  <c r="R26" i="42"/>
  <c r="T26" i="42"/>
  <c r="R27" i="42"/>
  <c r="S27" i="42"/>
  <c r="R28" i="42"/>
  <c r="T28" i="42"/>
  <c r="R29" i="42"/>
  <c r="T29" i="42"/>
  <c r="R30" i="42"/>
  <c r="T30" i="42"/>
  <c r="R31" i="42"/>
  <c r="T31" i="42"/>
  <c r="R32" i="42"/>
  <c r="S32" i="42"/>
  <c r="R33" i="42"/>
  <c r="T33" i="42"/>
  <c r="R34" i="42"/>
  <c r="T34" i="42"/>
  <c r="R35" i="42"/>
  <c r="R36" i="42"/>
  <c r="T36" i="42"/>
  <c r="R37" i="42"/>
  <c r="S37" i="42"/>
  <c r="R38" i="42"/>
  <c r="T38" i="42"/>
  <c r="R39" i="42"/>
  <c r="S39" i="42"/>
  <c r="R40" i="42"/>
  <c r="T40" i="42"/>
  <c r="R41" i="42"/>
  <c r="T41" i="42"/>
  <c r="R42" i="42"/>
  <c r="T42" i="42"/>
  <c r="R43" i="42"/>
  <c r="T43" i="42"/>
  <c r="R44" i="42"/>
  <c r="S44" i="42"/>
  <c r="R45" i="42"/>
  <c r="S45" i="42"/>
  <c r="R46" i="42"/>
  <c r="T46" i="42"/>
  <c r="R47" i="42"/>
  <c r="R48" i="42"/>
  <c r="T48" i="42"/>
  <c r="R49" i="42"/>
  <c r="R50" i="42"/>
  <c r="T50" i="42"/>
  <c r="R51" i="42"/>
  <c r="T51" i="42"/>
  <c r="R52" i="42"/>
  <c r="T52" i="42"/>
  <c r="R53" i="42"/>
  <c r="T53" i="42"/>
  <c r="R54" i="42"/>
  <c r="T54" i="42"/>
  <c r="R55" i="42"/>
  <c r="T55" i="42"/>
  <c r="R56" i="42"/>
  <c r="S56" i="42"/>
  <c r="R57" i="42"/>
  <c r="T57" i="42"/>
  <c r="R58" i="42"/>
  <c r="T58" i="42"/>
  <c r="R59" i="42"/>
  <c r="R60" i="42"/>
  <c r="T60" i="42"/>
  <c r="R61" i="42"/>
  <c r="R62" i="42"/>
  <c r="T62" i="42"/>
  <c r="R63" i="42"/>
  <c r="T63" i="42"/>
  <c r="R64" i="42"/>
  <c r="T64" i="42"/>
  <c r="R65" i="42"/>
  <c r="T65" i="42"/>
  <c r="R66" i="42"/>
  <c r="T66" i="42"/>
  <c r="R67" i="42"/>
  <c r="T67" i="42"/>
  <c r="R68" i="42"/>
  <c r="S68" i="42"/>
  <c r="R69" i="42"/>
  <c r="S69" i="42"/>
  <c r="R70" i="42"/>
  <c r="T70" i="42"/>
  <c r="R71" i="42"/>
  <c r="R72" i="42"/>
  <c r="T72" i="42"/>
  <c r="R73" i="42"/>
  <c r="S73" i="42"/>
  <c r="R74" i="42"/>
  <c r="T74" i="42"/>
  <c r="R75" i="42"/>
  <c r="S75" i="42"/>
  <c r="R76" i="42"/>
  <c r="T76" i="42"/>
  <c r="R77" i="42"/>
  <c r="R78" i="42"/>
  <c r="T78" i="42"/>
  <c r="R79" i="42"/>
  <c r="T79" i="42"/>
  <c r="R80" i="42"/>
  <c r="S80" i="42"/>
  <c r="R81" i="42"/>
  <c r="T81" i="42"/>
  <c r="R82" i="42"/>
  <c r="T82" i="42"/>
  <c r="R83" i="42"/>
  <c r="R84" i="42"/>
  <c r="T84" i="42"/>
  <c r="R85" i="42"/>
  <c r="R86" i="42"/>
  <c r="T86" i="42"/>
  <c r="R87" i="42"/>
  <c r="T87" i="42"/>
  <c r="R88" i="42"/>
  <c r="T88" i="42"/>
  <c r="R89" i="42"/>
  <c r="R90" i="42"/>
  <c r="T90" i="42"/>
  <c r="R91" i="42"/>
  <c r="T91" i="42"/>
  <c r="R92" i="42"/>
  <c r="S92" i="42"/>
  <c r="R93" i="42"/>
  <c r="T93" i="42"/>
  <c r="R94" i="42"/>
  <c r="T94" i="42"/>
  <c r="R95" i="42"/>
  <c r="R96" i="42"/>
  <c r="T96" i="42"/>
  <c r="R97" i="42"/>
  <c r="R98" i="42"/>
  <c r="T98" i="42"/>
  <c r="R99" i="42"/>
  <c r="S99" i="42"/>
  <c r="R100" i="42"/>
  <c r="T100" i="42"/>
  <c r="R101" i="42"/>
  <c r="R102" i="42"/>
  <c r="T102" i="42"/>
  <c r="R103" i="42"/>
  <c r="T103" i="42"/>
  <c r="R104" i="42"/>
  <c r="S104" i="42"/>
  <c r="R105" i="42"/>
  <c r="T105" i="42"/>
  <c r="R106" i="42"/>
  <c r="T106" i="42"/>
  <c r="R107" i="42"/>
  <c r="R108" i="42"/>
  <c r="T108" i="42"/>
  <c r="R109" i="42"/>
  <c r="S109" i="42"/>
  <c r="R110" i="42"/>
  <c r="T110" i="42"/>
  <c r="R111" i="42"/>
  <c r="S111" i="42"/>
  <c r="R112" i="42"/>
  <c r="T112" i="42"/>
  <c r="R113" i="42"/>
  <c r="R114" i="42"/>
  <c r="T114" i="42"/>
  <c r="R115" i="42"/>
  <c r="T115" i="42"/>
  <c r="R116" i="42"/>
  <c r="S116" i="42"/>
  <c r="R117" i="42"/>
  <c r="S117" i="42"/>
  <c r="R118" i="42"/>
  <c r="T118" i="42"/>
  <c r="R119" i="42"/>
  <c r="R120" i="42"/>
  <c r="T120" i="42"/>
  <c r="R121" i="42"/>
  <c r="R122" i="42"/>
  <c r="T122" i="42"/>
  <c r="R123" i="42"/>
  <c r="T123" i="42"/>
  <c r="R124" i="42"/>
  <c r="T124" i="42"/>
  <c r="R125" i="42"/>
  <c r="R126" i="42"/>
  <c r="T126" i="42"/>
  <c r="R127" i="42"/>
  <c r="T127" i="42"/>
  <c r="R128" i="42"/>
  <c r="S128" i="42"/>
  <c r="R129" i="42"/>
  <c r="T129" i="42"/>
  <c r="R130" i="42"/>
  <c r="T130" i="42"/>
  <c r="R131" i="42"/>
  <c r="R132" i="42"/>
  <c r="T132" i="42"/>
  <c r="R133" i="42"/>
  <c r="R134" i="42"/>
  <c r="T134" i="42"/>
  <c r="R135" i="42"/>
  <c r="T135" i="42"/>
  <c r="R136" i="42"/>
  <c r="T136" i="42"/>
  <c r="R137" i="42"/>
  <c r="T137" i="42"/>
  <c r="R138" i="42"/>
  <c r="T138" i="42"/>
  <c r="R139" i="42"/>
  <c r="T139" i="42"/>
  <c r="R140" i="42"/>
  <c r="S140" i="42"/>
  <c r="R141" i="42"/>
  <c r="S141" i="42"/>
  <c r="R142" i="42"/>
  <c r="T142" i="42"/>
  <c r="R143" i="42"/>
  <c r="R144" i="42"/>
  <c r="T144" i="42"/>
  <c r="R145" i="42"/>
  <c r="S145" i="42"/>
  <c r="R146" i="42"/>
  <c r="T146" i="42"/>
  <c r="R147" i="42"/>
  <c r="S147" i="42"/>
  <c r="R148" i="42"/>
  <c r="T148" i="42"/>
  <c r="R149" i="42"/>
  <c r="R150" i="42"/>
  <c r="T150" i="42"/>
  <c r="R151" i="42"/>
  <c r="T151" i="42"/>
  <c r="R152" i="42"/>
  <c r="S152" i="42"/>
  <c r="R153" i="42"/>
  <c r="T153" i="42"/>
  <c r="R154" i="42"/>
  <c r="T154" i="42"/>
  <c r="R155" i="42"/>
  <c r="R156" i="42"/>
  <c r="T156" i="42"/>
  <c r="R157" i="42"/>
  <c r="R158" i="42"/>
  <c r="T158" i="42"/>
  <c r="R159" i="42"/>
  <c r="T159" i="42"/>
  <c r="R160" i="42"/>
  <c r="T160" i="42"/>
  <c r="R161" i="42"/>
  <c r="R162" i="42"/>
  <c r="T162" i="42"/>
  <c r="R163" i="42"/>
  <c r="T163" i="42"/>
  <c r="R164" i="42"/>
  <c r="S164" i="42"/>
  <c r="R165" i="42"/>
  <c r="T165" i="42"/>
  <c r="R166" i="42"/>
  <c r="T166" i="42"/>
  <c r="R167" i="42"/>
  <c r="R168" i="42"/>
  <c r="T168" i="42"/>
  <c r="R169" i="42"/>
  <c r="R170" i="42"/>
  <c r="T170" i="42"/>
  <c r="R171" i="42"/>
  <c r="S171" i="42"/>
  <c r="R172" i="42"/>
  <c r="T172" i="42"/>
  <c r="R173" i="42"/>
  <c r="R174" i="42"/>
  <c r="T174" i="42"/>
  <c r="R175" i="42"/>
  <c r="T175" i="42"/>
  <c r="R176" i="42"/>
  <c r="S176" i="42"/>
  <c r="R177" i="42"/>
  <c r="T177" i="42"/>
  <c r="R178" i="42"/>
  <c r="T178" i="42"/>
  <c r="R179" i="42"/>
  <c r="R180" i="42"/>
  <c r="T180" i="42"/>
  <c r="R181" i="42"/>
  <c r="S181" i="42"/>
  <c r="R182" i="42"/>
  <c r="T182" i="42"/>
  <c r="R183" i="42"/>
  <c r="S183" i="42"/>
  <c r="R184" i="42"/>
  <c r="T184" i="42"/>
  <c r="R185" i="42"/>
  <c r="R186" i="42"/>
  <c r="T186" i="42"/>
  <c r="R187" i="42"/>
  <c r="T187" i="42"/>
  <c r="R188" i="42"/>
  <c r="S188" i="42"/>
  <c r="R189" i="42"/>
  <c r="S189" i="42"/>
  <c r="R190" i="42"/>
  <c r="T190" i="42"/>
  <c r="R191" i="42"/>
  <c r="R192" i="42"/>
  <c r="T192" i="42"/>
  <c r="R193" i="42"/>
  <c r="R194" i="42"/>
  <c r="T194" i="42"/>
  <c r="R195" i="42"/>
  <c r="T195" i="42"/>
  <c r="R196" i="42"/>
  <c r="T196" i="42"/>
  <c r="R197" i="42"/>
  <c r="R198" i="42"/>
  <c r="T198" i="42"/>
  <c r="R199" i="42"/>
  <c r="T199" i="42"/>
  <c r="R200" i="42"/>
  <c r="S200" i="42"/>
  <c r="R201" i="42"/>
  <c r="T201" i="42"/>
  <c r="R202" i="42"/>
  <c r="T202" i="42"/>
  <c r="R203" i="42"/>
  <c r="R204" i="42"/>
  <c r="T204" i="42"/>
  <c r="R205" i="42"/>
  <c r="S205" i="42"/>
  <c r="R206" i="42"/>
  <c r="T206" i="42"/>
  <c r="R207" i="42"/>
  <c r="T207" i="42"/>
  <c r="R208" i="42"/>
  <c r="T208" i="42"/>
  <c r="R209" i="42"/>
  <c r="T209" i="42"/>
  <c r="R210" i="42"/>
  <c r="T210" i="42"/>
  <c r="R211" i="42"/>
  <c r="T211" i="42"/>
  <c r="R212" i="42"/>
  <c r="S212" i="42"/>
  <c r="R213" i="42"/>
  <c r="S213" i="42"/>
  <c r="R214" i="42"/>
  <c r="T214" i="42"/>
  <c r="R215" i="42"/>
  <c r="R216" i="42"/>
  <c r="T216" i="42"/>
  <c r="R217" i="42"/>
  <c r="S217" i="42"/>
  <c r="R218" i="42"/>
  <c r="S218" i="42"/>
  <c r="R219" i="42"/>
  <c r="S219" i="42"/>
  <c r="R220" i="42"/>
  <c r="T220" i="42"/>
  <c r="R221" i="42"/>
  <c r="R222" i="42"/>
  <c r="T222" i="42"/>
  <c r="R223" i="42"/>
  <c r="T223" i="42"/>
  <c r="R224" i="42"/>
  <c r="S224" i="42"/>
  <c r="R225" i="42"/>
  <c r="T225" i="42"/>
  <c r="R226" i="42"/>
  <c r="T226" i="42"/>
  <c r="R227" i="42"/>
  <c r="R228" i="42"/>
  <c r="T228" i="42"/>
  <c r="R229" i="42"/>
  <c r="S229" i="42"/>
  <c r="R230" i="42"/>
  <c r="S230" i="42"/>
  <c r="R231" i="42"/>
  <c r="T231" i="42"/>
  <c r="R232" i="42"/>
  <c r="T232" i="42"/>
  <c r="R233" i="42"/>
  <c r="R234" i="42"/>
  <c r="T234" i="42"/>
  <c r="R235" i="42"/>
  <c r="T235" i="42"/>
  <c r="R236" i="42"/>
  <c r="S236" i="42"/>
  <c r="R237" i="42"/>
  <c r="T237" i="42"/>
  <c r="R238" i="42"/>
  <c r="T238" i="42"/>
  <c r="R239" i="42"/>
  <c r="R240" i="42"/>
  <c r="T240" i="42"/>
  <c r="R241" i="42"/>
  <c r="S241" i="42"/>
  <c r="R242" i="42"/>
  <c r="S242" i="42"/>
  <c r="R243" i="42"/>
  <c r="S243" i="42"/>
  <c r="R244" i="42"/>
  <c r="T244" i="42"/>
  <c r="R245" i="42"/>
  <c r="R246" i="42"/>
  <c r="T246" i="42"/>
  <c r="R247" i="42"/>
  <c r="T247" i="42"/>
  <c r="R248" i="42"/>
  <c r="S248" i="42"/>
  <c r="R249" i="42"/>
  <c r="T249" i="42"/>
  <c r="R250" i="42"/>
  <c r="T250" i="42"/>
  <c r="R251" i="42"/>
  <c r="R252" i="42"/>
  <c r="T252" i="42"/>
  <c r="R253" i="42"/>
  <c r="S253" i="42"/>
  <c r="R254" i="42"/>
  <c r="T254" i="42"/>
  <c r="R255" i="42"/>
  <c r="S255" i="42"/>
  <c r="R256" i="42"/>
  <c r="T256" i="42"/>
  <c r="R257" i="42"/>
  <c r="R258" i="42"/>
  <c r="T258" i="42"/>
  <c r="R259" i="42"/>
  <c r="T259" i="42"/>
  <c r="R260" i="42"/>
  <c r="S260" i="42"/>
  <c r="R261" i="42"/>
  <c r="S261" i="42"/>
  <c r="R262" i="42"/>
  <c r="T262" i="42"/>
  <c r="R263" i="42"/>
  <c r="R264" i="42"/>
  <c r="T264" i="42"/>
  <c r="R265" i="42"/>
  <c r="S265" i="42"/>
  <c r="R266" i="42"/>
  <c r="S266" i="42"/>
  <c r="R267" i="42"/>
  <c r="T267" i="42"/>
  <c r="R268" i="42"/>
  <c r="T268" i="42"/>
  <c r="R269" i="42"/>
  <c r="R270" i="42"/>
  <c r="T270" i="42"/>
  <c r="R271" i="42"/>
  <c r="T271" i="42"/>
  <c r="R272" i="42"/>
  <c r="S272" i="42"/>
  <c r="R273" i="42"/>
  <c r="T273" i="42"/>
  <c r="R274" i="42"/>
  <c r="T274" i="42"/>
  <c r="R275" i="42"/>
  <c r="R276" i="42"/>
  <c r="T276" i="42"/>
  <c r="R277" i="42"/>
  <c r="S277" i="42"/>
  <c r="R278" i="42"/>
  <c r="T278" i="42"/>
  <c r="R279" i="42"/>
  <c r="T279" i="42"/>
  <c r="R280" i="42"/>
  <c r="T280" i="42"/>
  <c r="R281" i="42"/>
  <c r="T281" i="42"/>
  <c r="R282" i="42"/>
  <c r="T282" i="42"/>
  <c r="R283" i="42"/>
  <c r="T283" i="42"/>
  <c r="R284" i="42"/>
  <c r="S284" i="42"/>
  <c r="R285" i="42"/>
  <c r="S285" i="42"/>
  <c r="R286" i="42"/>
  <c r="T286" i="42"/>
  <c r="R287" i="42"/>
  <c r="R288" i="42"/>
  <c r="T288" i="42"/>
  <c r="R289" i="42"/>
  <c r="S289" i="42"/>
  <c r="R290" i="42"/>
  <c r="S290" i="42"/>
  <c r="R291" i="42"/>
  <c r="S291" i="42"/>
  <c r="R292" i="42"/>
  <c r="T292" i="42"/>
  <c r="R293" i="42"/>
  <c r="R294" i="42"/>
  <c r="T294" i="42"/>
  <c r="R295" i="42"/>
  <c r="T295" i="42"/>
  <c r="R296" i="42"/>
  <c r="S296" i="42"/>
  <c r="R297" i="42"/>
  <c r="T297" i="42"/>
  <c r="R298" i="42"/>
  <c r="T298" i="42"/>
  <c r="R299" i="42"/>
  <c r="R300" i="42"/>
  <c r="T300" i="42"/>
  <c r="R301" i="42"/>
  <c r="S301" i="42"/>
  <c r="R302" i="42"/>
  <c r="S302" i="42"/>
  <c r="R303" i="42"/>
  <c r="T303" i="42"/>
  <c r="R304" i="42"/>
  <c r="T304" i="42"/>
  <c r="R305" i="42"/>
  <c r="R306" i="42"/>
  <c r="T306" i="42"/>
  <c r="R307" i="42"/>
  <c r="T307" i="42"/>
  <c r="R308" i="42"/>
  <c r="S308" i="42"/>
  <c r="R309" i="42"/>
  <c r="T309" i="42"/>
  <c r="R310" i="42"/>
  <c r="T310" i="42"/>
  <c r="R311" i="42"/>
  <c r="R312" i="42"/>
  <c r="T312" i="42"/>
  <c r="R313" i="42"/>
  <c r="S313" i="42"/>
  <c r="R314" i="42"/>
  <c r="S314" i="42"/>
  <c r="R315" i="42"/>
  <c r="S315" i="42"/>
  <c r="R316" i="42"/>
  <c r="T316" i="42"/>
  <c r="R317" i="42"/>
  <c r="R318" i="42"/>
  <c r="T318" i="42"/>
  <c r="R319" i="42"/>
  <c r="T319" i="42"/>
  <c r="R320" i="42"/>
  <c r="S320" i="42"/>
  <c r="R321" i="42"/>
  <c r="T321" i="42"/>
  <c r="R322" i="42"/>
  <c r="T322" i="42"/>
  <c r="R323" i="42"/>
  <c r="R324" i="42"/>
  <c r="T324" i="42"/>
  <c r="R325" i="42"/>
  <c r="S325" i="42"/>
  <c r="R326" i="42"/>
  <c r="T326" i="42"/>
  <c r="R327" i="42"/>
  <c r="S327" i="42"/>
  <c r="R328" i="42"/>
  <c r="T328" i="42"/>
  <c r="R329" i="42"/>
  <c r="R330" i="42"/>
  <c r="T330" i="42"/>
  <c r="R331" i="42"/>
  <c r="T331" i="42"/>
  <c r="R332" i="42"/>
  <c r="S332" i="42"/>
  <c r="R333" i="42"/>
  <c r="S333" i="42"/>
  <c r="R334" i="42"/>
  <c r="T334" i="42"/>
  <c r="R335" i="42"/>
  <c r="R336" i="42"/>
  <c r="T336" i="42"/>
  <c r="R337" i="42"/>
  <c r="S337" i="42"/>
  <c r="R338" i="42"/>
  <c r="S338" i="42"/>
  <c r="R339" i="42"/>
  <c r="T339" i="42"/>
  <c r="R340" i="42"/>
  <c r="T340" i="42"/>
  <c r="R341" i="42"/>
  <c r="R342" i="42"/>
  <c r="T342" i="42"/>
  <c r="R343" i="42"/>
  <c r="T343" i="42"/>
  <c r="R344" i="42"/>
  <c r="S344" i="42"/>
  <c r="R345" i="42"/>
  <c r="T345" i="42"/>
  <c r="R346" i="42"/>
  <c r="T346" i="42"/>
  <c r="R347" i="42"/>
  <c r="R348" i="42"/>
  <c r="T348" i="42"/>
  <c r="R349" i="42"/>
  <c r="R350" i="42"/>
  <c r="T350" i="42"/>
  <c r="R351" i="42"/>
  <c r="T351" i="42"/>
  <c r="R352" i="42"/>
  <c r="T352" i="42"/>
  <c r="R353" i="42"/>
  <c r="T353" i="42"/>
  <c r="R354" i="42"/>
  <c r="T354" i="42"/>
  <c r="R355" i="42"/>
  <c r="S355" i="42"/>
  <c r="R356" i="42"/>
  <c r="S356" i="42"/>
  <c r="R357" i="42"/>
  <c r="S357" i="42"/>
  <c r="R358" i="42"/>
  <c r="T358" i="42"/>
  <c r="R359" i="42"/>
  <c r="S359" i="42"/>
  <c r="R360" i="42"/>
  <c r="R361" i="42"/>
  <c r="S361" i="42"/>
  <c r="R362" i="42"/>
  <c r="T362" i="42"/>
  <c r="R363" i="42"/>
  <c r="T363" i="42"/>
  <c r="R364" i="42"/>
  <c r="R365" i="42"/>
  <c r="R366" i="42"/>
  <c r="T366" i="42"/>
  <c r="R367" i="42"/>
  <c r="T367" i="42"/>
  <c r="R368" i="42"/>
  <c r="S368" i="42"/>
  <c r="R369" i="42"/>
  <c r="T369" i="42"/>
  <c r="R370" i="42"/>
  <c r="T370" i="42"/>
  <c r="R371" i="42"/>
  <c r="R372" i="42"/>
  <c r="R373" i="42"/>
  <c r="S373" i="42"/>
  <c r="R374" i="42"/>
  <c r="S374" i="42"/>
  <c r="R375" i="42"/>
  <c r="T375" i="42"/>
  <c r="R376" i="42"/>
  <c r="R377" i="42"/>
  <c r="R378" i="42"/>
  <c r="T378" i="42"/>
  <c r="R379" i="42"/>
  <c r="T379" i="42"/>
  <c r="R380" i="42"/>
  <c r="S380" i="42"/>
  <c r="R381" i="42"/>
  <c r="S381" i="42"/>
  <c r="R382" i="42"/>
  <c r="T382" i="42"/>
  <c r="R383" i="42"/>
  <c r="R384" i="42"/>
  <c r="R385" i="42"/>
  <c r="S385" i="42"/>
  <c r="R386" i="42"/>
  <c r="S386" i="42"/>
  <c r="R387" i="42"/>
  <c r="S387" i="42"/>
  <c r="R388" i="42"/>
  <c r="R389" i="42"/>
  <c r="R390" i="42"/>
  <c r="T390" i="42"/>
  <c r="R391" i="42"/>
  <c r="S391" i="42"/>
  <c r="R392" i="42"/>
  <c r="S392" i="42"/>
  <c r="R393" i="42"/>
  <c r="T393" i="42"/>
  <c r="R394" i="42"/>
  <c r="T394" i="42"/>
  <c r="R395" i="42"/>
  <c r="R396" i="42"/>
  <c r="T396" i="42"/>
  <c r="R397" i="42"/>
  <c r="R398" i="42"/>
  <c r="T398" i="42"/>
  <c r="R399" i="42"/>
  <c r="S399" i="42"/>
  <c r="R400" i="42"/>
  <c r="R401" i="42"/>
  <c r="R402" i="42"/>
  <c r="T402" i="42"/>
  <c r="R403" i="42"/>
  <c r="T403" i="42"/>
  <c r="R404" i="42"/>
  <c r="S404" i="42"/>
  <c r="R405" i="42"/>
  <c r="T405" i="42"/>
  <c r="R406" i="42"/>
  <c r="T406" i="42"/>
  <c r="R407" i="42"/>
  <c r="R408" i="42"/>
  <c r="R409" i="42"/>
  <c r="S409" i="42"/>
  <c r="R410" i="42"/>
  <c r="T410" i="42"/>
  <c r="R411" i="42"/>
  <c r="T411" i="42"/>
  <c r="R412" i="42"/>
  <c r="R413" i="42"/>
  <c r="R414" i="42"/>
  <c r="T414" i="42"/>
  <c r="R415" i="42"/>
  <c r="T415" i="42"/>
  <c r="R416" i="42"/>
  <c r="S416" i="42"/>
  <c r="R417" i="42"/>
  <c r="S417" i="42"/>
  <c r="R418" i="42"/>
  <c r="T418" i="42"/>
  <c r="R419" i="42"/>
  <c r="R420" i="42"/>
  <c r="R421" i="42"/>
  <c r="R422" i="42"/>
  <c r="S422" i="42"/>
  <c r="R423" i="42"/>
  <c r="T423" i="42"/>
  <c r="R424" i="42"/>
  <c r="R425" i="42"/>
  <c r="T425" i="42"/>
  <c r="R426" i="42"/>
  <c r="T426" i="42"/>
  <c r="R427" i="42"/>
  <c r="S427" i="42"/>
  <c r="R428" i="42"/>
  <c r="S428" i="42"/>
  <c r="R429" i="42"/>
  <c r="S429" i="42"/>
  <c r="R430" i="42"/>
  <c r="T430" i="42"/>
  <c r="R431" i="42"/>
  <c r="R432" i="42"/>
  <c r="R433" i="42"/>
  <c r="S433" i="42"/>
  <c r="R434" i="42"/>
  <c r="S434" i="42"/>
  <c r="R435" i="42"/>
  <c r="S435" i="42"/>
  <c r="R436" i="42"/>
  <c r="R437" i="42"/>
  <c r="R438" i="42"/>
  <c r="T438" i="42"/>
  <c r="R439" i="42"/>
  <c r="T439" i="42"/>
  <c r="R440" i="42"/>
  <c r="S440" i="42"/>
  <c r="R441" i="42"/>
  <c r="S441" i="42"/>
  <c r="R442" i="42"/>
  <c r="T442" i="42"/>
  <c r="R443" i="42"/>
  <c r="R444" i="42"/>
  <c r="R445" i="42"/>
  <c r="S445" i="42"/>
  <c r="R446" i="42"/>
  <c r="T446" i="42"/>
  <c r="R447" i="42"/>
  <c r="T447" i="42"/>
  <c r="R448" i="42"/>
  <c r="R449" i="42"/>
  <c r="R450" i="42"/>
  <c r="T450" i="42"/>
  <c r="R451" i="42"/>
  <c r="T451" i="42"/>
  <c r="R452" i="42"/>
  <c r="S452" i="42"/>
  <c r="R453" i="42"/>
  <c r="T453" i="42"/>
  <c r="R454" i="42"/>
  <c r="T454" i="42"/>
  <c r="R455" i="42"/>
  <c r="R456" i="42"/>
  <c r="R457" i="42"/>
  <c r="S457" i="42"/>
  <c r="R458" i="42"/>
  <c r="S458" i="42"/>
  <c r="R459" i="42"/>
  <c r="S459" i="42"/>
  <c r="R460" i="42"/>
  <c r="R461" i="42"/>
  <c r="R462" i="42"/>
  <c r="T462" i="42"/>
  <c r="R463" i="42"/>
  <c r="S463" i="42"/>
  <c r="R464" i="42"/>
  <c r="S464" i="42"/>
  <c r="R465" i="42"/>
  <c r="T465" i="42"/>
  <c r="R466" i="42"/>
  <c r="T466" i="42"/>
  <c r="R467" i="42"/>
  <c r="R468" i="42"/>
  <c r="T468" i="42"/>
  <c r="R469" i="42"/>
  <c r="S469" i="42"/>
  <c r="R470" i="42"/>
  <c r="T470" i="42"/>
  <c r="R471" i="42"/>
  <c r="S471" i="42"/>
  <c r="R472" i="42"/>
  <c r="R473" i="42"/>
  <c r="R474" i="42"/>
  <c r="T474" i="42"/>
  <c r="R475" i="42"/>
  <c r="T475" i="42"/>
  <c r="R476" i="42"/>
  <c r="S476" i="42"/>
  <c r="R477" i="42"/>
  <c r="S477" i="42"/>
  <c r="R478" i="42"/>
  <c r="T478" i="42"/>
  <c r="R479" i="42"/>
  <c r="R480" i="42"/>
  <c r="R481" i="42"/>
  <c r="S481" i="42"/>
  <c r="R482" i="42"/>
  <c r="S482" i="42"/>
  <c r="R483" i="42"/>
  <c r="T483" i="42"/>
  <c r="R484" i="42"/>
  <c r="R485" i="42"/>
  <c r="R486" i="42"/>
  <c r="T486" i="42"/>
  <c r="R487" i="42"/>
  <c r="T487" i="42"/>
  <c r="R488" i="42"/>
  <c r="S488" i="42"/>
  <c r="R489" i="42"/>
  <c r="T489" i="42"/>
  <c r="R490" i="42"/>
  <c r="T490" i="42"/>
  <c r="R491" i="42"/>
  <c r="R492" i="42"/>
  <c r="R493" i="42"/>
  <c r="R494" i="42"/>
  <c r="T494" i="42"/>
  <c r="R495" i="42"/>
  <c r="T495" i="42"/>
  <c r="R496" i="42"/>
  <c r="R497" i="42"/>
  <c r="R498" i="42"/>
  <c r="T498" i="42"/>
  <c r="R499" i="42"/>
  <c r="S499" i="42"/>
  <c r="R500" i="42"/>
  <c r="S500" i="42"/>
  <c r="R501" i="42"/>
  <c r="S501" i="42"/>
  <c r="R502" i="42"/>
  <c r="T502" i="42"/>
  <c r="R503" i="42"/>
  <c r="S503" i="42"/>
  <c r="R504" i="42"/>
  <c r="R505" i="42"/>
  <c r="S505" i="42"/>
  <c r="R506" i="42"/>
  <c r="T506" i="42"/>
  <c r="R507" i="42"/>
  <c r="T507" i="42"/>
  <c r="R508" i="42"/>
  <c r="R509" i="42"/>
  <c r="T509" i="42"/>
  <c r="R510" i="42"/>
  <c r="T510" i="42"/>
  <c r="R511" i="42"/>
  <c r="S511" i="42"/>
  <c r="R512" i="42"/>
  <c r="S512" i="42"/>
  <c r="R513" i="42"/>
  <c r="S513" i="42"/>
  <c r="R514" i="42"/>
  <c r="T514" i="42"/>
  <c r="R515" i="42"/>
  <c r="R516" i="42"/>
  <c r="R517" i="42"/>
  <c r="S517" i="42"/>
  <c r="R518" i="42"/>
  <c r="S518" i="42"/>
  <c r="R519" i="42"/>
  <c r="S519" i="42"/>
  <c r="R520" i="42"/>
  <c r="R521" i="42"/>
  <c r="R522" i="42"/>
  <c r="T522" i="42"/>
  <c r="R523" i="42"/>
  <c r="T523" i="42"/>
  <c r="R524" i="42"/>
  <c r="S524" i="42"/>
  <c r="R525" i="42"/>
  <c r="S525" i="42"/>
  <c r="R526" i="42"/>
  <c r="T526" i="42"/>
  <c r="R527" i="42"/>
  <c r="R528" i="42"/>
  <c r="R529" i="42"/>
  <c r="R530" i="42"/>
  <c r="T530" i="42"/>
  <c r="R531" i="42"/>
  <c r="T531" i="42"/>
  <c r="R532" i="42"/>
  <c r="R533" i="42"/>
  <c r="R534" i="42"/>
  <c r="T534" i="42"/>
  <c r="R535" i="42"/>
  <c r="S535" i="42"/>
  <c r="R536" i="42"/>
  <c r="S536" i="42"/>
  <c r="R537" i="42"/>
  <c r="T537" i="42"/>
  <c r="R538" i="42"/>
  <c r="T538" i="42"/>
  <c r="R539" i="42"/>
  <c r="R540" i="42"/>
  <c r="R541" i="42"/>
  <c r="R542" i="42"/>
  <c r="T542" i="42"/>
  <c r="R543" i="42"/>
  <c r="S543" i="42"/>
  <c r="R544" i="42"/>
  <c r="R545" i="42"/>
  <c r="R546" i="42"/>
  <c r="T546" i="42"/>
  <c r="R547" i="42"/>
  <c r="S547" i="42"/>
  <c r="R548" i="42"/>
  <c r="S548" i="42"/>
  <c r="R549" i="42"/>
  <c r="T549" i="42"/>
  <c r="R550" i="42"/>
  <c r="T550" i="42"/>
  <c r="R551" i="42"/>
  <c r="R552" i="42"/>
  <c r="R553" i="42"/>
  <c r="R554" i="42"/>
  <c r="S554" i="42"/>
  <c r="R555" i="42"/>
  <c r="T555" i="42"/>
  <c r="R556" i="42"/>
  <c r="R557" i="42"/>
  <c r="R558" i="42"/>
  <c r="T558" i="42"/>
  <c r="R559" i="42"/>
  <c r="T559" i="42"/>
  <c r="R560" i="42"/>
  <c r="S560" i="42"/>
  <c r="R561" i="42"/>
  <c r="T561" i="42"/>
  <c r="R562" i="42"/>
  <c r="T562" i="42"/>
  <c r="R563" i="42"/>
  <c r="R564" i="42"/>
  <c r="R565" i="42"/>
  <c r="R566" i="42"/>
  <c r="S566" i="42"/>
  <c r="R567" i="42"/>
  <c r="T567" i="42"/>
  <c r="R568" i="42"/>
  <c r="R569" i="42"/>
  <c r="R570" i="42"/>
  <c r="T570" i="42"/>
  <c r="R571" i="42"/>
  <c r="T571" i="42"/>
  <c r="R572" i="42"/>
  <c r="S572" i="42"/>
  <c r="R573" i="42"/>
  <c r="T573" i="42"/>
  <c r="R574" i="42"/>
  <c r="T574" i="42"/>
  <c r="R575" i="42"/>
  <c r="T575" i="42"/>
  <c r="R576" i="42"/>
  <c r="R577" i="42"/>
  <c r="S577" i="42"/>
  <c r="R578" i="42"/>
  <c r="S578" i="42"/>
  <c r="R579" i="42"/>
  <c r="S579" i="42"/>
  <c r="R580" i="42"/>
  <c r="R581" i="42"/>
  <c r="R582" i="42"/>
  <c r="T582" i="42"/>
  <c r="R583" i="42"/>
  <c r="S583" i="42"/>
  <c r="R584" i="42"/>
  <c r="S584" i="42"/>
  <c r="R585" i="42"/>
  <c r="S585" i="42"/>
  <c r="R586" i="42"/>
  <c r="T586" i="42"/>
  <c r="R587" i="42"/>
  <c r="R588" i="42"/>
  <c r="T588" i="42"/>
  <c r="R589" i="42"/>
  <c r="R590" i="42"/>
  <c r="S590" i="42"/>
  <c r="R591" i="42"/>
  <c r="S591" i="42"/>
  <c r="R592" i="42"/>
  <c r="R593" i="42"/>
  <c r="R594" i="42"/>
  <c r="T594" i="42"/>
  <c r="R595" i="42"/>
  <c r="T595" i="42"/>
  <c r="R596" i="42"/>
  <c r="S596" i="42"/>
  <c r="R597" i="42"/>
  <c r="T597" i="42"/>
  <c r="R598" i="42"/>
  <c r="T598" i="42"/>
  <c r="R599" i="42"/>
  <c r="R600" i="42"/>
  <c r="R601" i="42"/>
  <c r="T601" i="42"/>
  <c r="R602" i="42"/>
  <c r="T602" i="42"/>
  <c r="R603" i="42"/>
  <c r="S603" i="42"/>
  <c r="R604" i="42"/>
  <c r="R605" i="42"/>
  <c r="R606" i="42"/>
  <c r="T606" i="42"/>
  <c r="R607" i="42"/>
  <c r="T607" i="42"/>
  <c r="R608" i="42"/>
  <c r="S608" i="42"/>
  <c r="R609" i="42"/>
  <c r="T609" i="42"/>
  <c r="R610" i="42"/>
  <c r="T610" i="42"/>
  <c r="R611" i="42"/>
  <c r="R612" i="42"/>
  <c r="R613" i="42"/>
  <c r="T613" i="42"/>
  <c r="R614" i="42"/>
  <c r="T614" i="42"/>
  <c r="R615" i="42"/>
  <c r="T615" i="42"/>
  <c r="R616" i="42"/>
  <c r="R617" i="42"/>
  <c r="R618" i="42"/>
  <c r="R619" i="42"/>
  <c r="T619" i="42"/>
  <c r="R620" i="42"/>
  <c r="S620" i="42"/>
  <c r="R621" i="42"/>
  <c r="S621" i="42"/>
  <c r="R622" i="42"/>
  <c r="S622" i="42"/>
  <c r="R623" i="42"/>
  <c r="R624" i="42"/>
  <c r="R625" i="42"/>
  <c r="R626" i="42"/>
  <c r="T626" i="42"/>
  <c r="R627" i="42"/>
  <c r="T627" i="42"/>
  <c r="R628" i="42"/>
  <c r="R629" i="42"/>
  <c r="R630" i="42"/>
  <c r="R631" i="42"/>
  <c r="T631" i="42"/>
  <c r="R632" i="42"/>
  <c r="S632" i="42"/>
  <c r="R633" i="42"/>
  <c r="S633" i="42"/>
  <c r="R634" i="42"/>
  <c r="R635" i="42"/>
  <c r="S635" i="42"/>
  <c r="R636" i="42"/>
  <c r="R637" i="42"/>
  <c r="R638" i="42"/>
  <c r="T638" i="42"/>
  <c r="R639" i="42"/>
  <c r="T639" i="42"/>
  <c r="R640" i="42"/>
  <c r="R641" i="42"/>
  <c r="R642" i="42"/>
  <c r="R643" i="42"/>
  <c r="T643" i="42"/>
  <c r="R644" i="42"/>
  <c r="S644" i="42"/>
  <c r="R645" i="42"/>
  <c r="S645" i="42"/>
  <c r="R646" i="42"/>
  <c r="R647" i="42"/>
  <c r="R648" i="42"/>
  <c r="R649" i="42"/>
  <c r="R650" i="42"/>
  <c r="S650" i="42"/>
  <c r="R651" i="42"/>
  <c r="T651" i="42"/>
  <c r="R652" i="42"/>
  <c r="R653" i="42"/>
  <c r="R654" i="42"/>
  <c r="R655" i="42"/>
  <c r="T655" i="42"/>
  <c r="R656" i="42"/>
  <c r="T656" i="42"/>
  <c r="R657" i="42"/>
  <c r="T657" i="42"/>
  <c r="R658" i="42"/>
  <c r="R659" i="42"/>
  <c r="R660" i="42"/>
  <c r="R661" i="42"/>
  <c r="R662" i="42"/>
  <c r="T662" i="42"/>
  <c r="R663" i="42"/>
  <c r="T663" i="42"/>
  <c r="R664" i="42"/>
  <c r="R665" i="42"/>
  <c r="R666" i="42"/>
  <c r="R667" i="42"/>
  <c r="T667" i="42"/>
  <c r="R668" i="42"/>
  <c r="T668" i="42"/>
  <c r="R669" i="42"/>
  <c r="T669" i="42"/>
  <c r="R670" i="42"/>
  <c r="R671" i="42"/>
  <c r="R672" i="42"/>
  <c r="R673" i="42"/>
  <c r="R674" i="42"/>
  <c r="T674" i="42"/>
  <c r="R675" i="42"/>
  <c r="T675" i="42"/>
  <c r="R676" i="42"/>
  <c r="R677" i="42"/>
  <c r="R678" i="42"/>
  <c r="R679" i="42"/>
  <c r="S679" i="42"/>
  <c r="R680" i="42"/>
  <c r="S680" i="42"/>
  <c r="R681" i="42"/>
  <c r="R682" i="42"/>
  <c r="R683" i="42"/>
  <c r="R684" i="42"/>
  <c r="R685" i="42"/>
  <c r="R686" i="42"/>
  <c r="T686" i="42"/>
  <c r="R687" i="42"/>
  <c r="T687" i="42"/>
  <c r="R688" i="42"/>
  <c r="R689" i="42"/>
  <c r="R690" i="42"/>
  <c r="R691" i="42"/>
  <c r="T691" i="42"/>
  <c r="R692" i="42"/>
  <c r="S692" i="42"/>
  <c r="R693" i="42"/>
  <c r="S693" i="42"/>
  <c r="R694" i="42"/>
  <c r="R695" i="42"/>
  <c r="R696" i="42"/>
  <c r="R697" i="42"/>
  <c r="R698" i="42"/>
  <c r="T698" i="42"/>
  <c r="R699" i="42"/>
  <c r="T699" i="42"/>
  <c r="R700" i="42"/>
  <c r="N1" i="42"/>
  <c r="P1" i="42"/>
  <c r="N2" i="42"/>
  <c r="N3" i="42"/>
  <c r="P3" i="42"/>
  <c r="N4" i="42"/>
  <c r="N5" i="42"/>
  <c r="N6" i="42"/>
  <c r="N7" i="42"/>
  <c r="N8" i="42"/>
  <c r="P8" i="42"/>
  <c r="N9" i="42"/>
  <c r="P9" i="42"/>
  <c r="N10" i="42"/>
  <c r="N11" i="42"/>
  <c r="N12" i="42"/>
  <c r="N13" i="42"/>
  <c r="P13" i="42"/>
  <c r="N14" i="42"/>
  <c r="P14" i="42"/>
  <c r="N15" i="42"/>
  <c r="P15" i="42"/>
  <c r="N16" i="42"/>
  <c r="N17" i="42"/>
  <c r="N18" i="42"/>
  <c r="O18" i="42"/>
  <c r="N19" i="42"/>
  <c r="O19" i="42"/>
  <c r="N20" i="42"/>
  <c r="O20" i="42"/>
  <c r="N21" i="42"/>
  <c r="P21" i="42"/>
  <c r="N22" i="42"/>
  <c r="N23" i="42"/>
  <c r="N24" i="42"/>
  <c r="N25" i="42"/>
  <c r="P25" i="42"/>
  <c r="N26" i="42"/>
  <c r="N27" i="42"/>
  <c r="P27" i="42"/>
  <c r="N28" i="42"/>
  <c r="P28" i="42"/>
  <c r="N29" i="42"/>
  <c r="N30" i="42"/>
  <c r="N31" i="42"/>
  <c r="N32" i="42"/>
  <c r="O32" i="42"/>
  <c r="N33" i="42"/>
  <c r="P33" i="42"/>
  <c r="N34" i="42"/>
  <c r="N35" i="42"/>
  <c r="N36" i="42"/>
  <c r="N37" i="42"/>
  <c r="P37" i="42"/>
  <c r="N38" i="42"/>
  <c r="O38" i="42"/>
  <c r="N39" i="42"/>
  <c r="N40" i="42"/>
  <c r="N41" i="42"/>
  <c r="N42" i="42"/>
  <c r="P42" i="42"/>
  <c r="N43" i="42"/>
  <c r="P43" i="42"/>
  <c r="N44" i="42"/>
  <c r="P44" i="42"/>
  <c r="N45" i="42"/>
  <c r="P45" i="42"/>
  <c r="N46" i="42"/>
  <c r="N47" i="42"/>
  <c r="N48" i="42"/>
  <c r="N49" i="42"/>
  <c r="P49" i="42"/>
  <c r="N50" i="42"/>
  <c r="N51" i="42"/>
  <c r="N52" i="42"/>
  <c r="N53" i="42"/>
  <c r="N54" i="42"/>
  <c r="N55" i="42"/>
  <c r="N56" i="42"/>
  <c r="P56" i="42"/>
  <c r="N57" i="42"/>
  <c r="P57" i="42"/>
  <c r="N58" i="42"/>
  <c r="N59" i="42"/>
  <c r="N60" i="42"/>
  <c r="O60" i="42"/>
  <c r="N61" i="42"/>
  <c r="P61" i="42"/>
  <c r="N62" i="42"/>
  <c r="N63" i="42"/>
  <c r="N64" i="42"/>
  <c r="N65" i="42"/>
  <c r="N66" i="42"/>
  <c r="N67" i="42"/>
  <c r="N68" i="42"/>
  <c r="N69" i="42"/>
  <c r="P69" i="42"/>
  <c r="N70" i="42"/>
  <c r="N71" i="42"/>
  <c r="N72" i="42"/>
  <c r="P72" i="42"/>
  <c r="N73" i="42"/>
  <c r="P73" i="42"/>
  <c r="N74" i="42"/>
  <c r="N75" i="42"/>
  <c r="N76" i="42"/>
  <c r="N77" i="42"/>
  <c r="N78" i="42"/>
  <c r="N79" i="42"/>
  <c r="O79" i="42"/>
  <c r="N80" i="42"/>
  <c r="O80" i="42"/>
  <c r="N81" i="42"/>
  <c r="P81" i="42"/>
  <c r="N82" i="42"/>
  <c r="N83" i="42"/>
  <c r="N84" i="42"/>
  <c r="N85" i="42"/>
  <c r="P85" i="42"/>
  <c r="N86" i="42"/>
  <c r="P86" i="42"/>
  <c r="N87" i="42"/>
  <c r="N88" i="42"/>
  <c r="N89" i="42"/>
  <c r="N90" i="42"/>
  <c r="N91" i="42"/>
  <c r="N92" i="42"/>
  <c r="N93" i="42"/>
  <c r="P93" i="42"/>
  <c r="N94" i="42"/>
  <c r="N95" i="42"/>
  <c r="N96" i="42"/>
  <c r="N97" i="42"/>
  <c r="P97" i="42"/>
  <c r="N98" i="42"/>
  <c r="N99" i="42"/>
  <c r="P99" i="42"/>
  <c r="N100" i="42"/>
  <c r="P100" i="42"/>
  <c r="N101" i="42"/>
  <c r="O101" i="42"/>
  <c r="N102" i="42"/>
  <c r="O102" i="42"/>
  <c r="N103" i="42"/>
  <c r="N104" i="42"/>
  <c r="N105" i="42"/>
  <c r="P105" i="42"/>
  <c r="N106" i="42"/>
  <c r="N107" i="42"/>
  <c r="N108" i="42"/>
  <c r="N109" i="42"/>
  <c r="P109" i="42"/>
  <c r="N110" i="42"/>
  <c r="N111" i="42"/>
  <c r="N112" i="42"/>
  <c r="N113" i="42"/>
  <c r="N114" i="42"/>
  <c r="P114" i="42"/>
  <c r="N115" i="42"/>
  <c r="P115" i="42"/>
  <c r="N116" i="42"/>
  <c r="N117" i="42"/>
  <c r="P117" i="42"/>
  <c r="N118" i="42"/>
  <c r="N119" i="42"/>
  <c r="N120" i="42"/>
  <c r="N121" i="42"/>
  <c r="P121" i="42"/>
  <c r="N122" i="42"/>
  <c r="O122" i="42"/>
  <c r="N123" i="42"/>
  <c r="N124" i="42"/>
  <c r="N125" i="42"/>
  <c r="N126" i="42"/>
  <c r="N127" i="42"/>
  <c r="N128" i="42"/>
  <c r="P128" i="42"/>
  <c r="N129" i="42"/>
  <c r="P129" i="42"/>
  <c r="N130" i="42"/>
  <c r="N131" i="42"/>
  <c r="N132" i="42"/>
  <c r="N133" i="42"/>
  <c r="P133" i="42"/>
  <c r="N134" i="42"/>
  <c r="N135" i="42"/>
  <c r="N136" i="42"/>
  <c r="N137" i="42"/>
  <c r="N138" i="42"/>
  <c r="N139" i="42"/>
  <c r="N140" i="42"/>
  <c r="O140" i="42"/>
  <c r="N141" i="42"/>
  <c r="P141" i="42"/>
  <c r="N142" i="42"/>
  <c r="N143" i="42"/>
  <c r="N144" i="42"/>
  <c r="P144" i="42"/>
  <c r="N145" i="42"/>
  <c r="P145" i="42"/>
  <c r="N146" i="42"/>
  <c r="N147" i="42"/>
  <c r="N148" i="42"/>
  <c r="N149" i="42"/>
  <c r="N150" i="42"/>
  <c r="N151" i="42"/>
  <c r="N152" i="42"/>
  <c r="N153" i="42"/>
  <c r="P153" i="42"/>
  <c r="N154" i="42"/>
  <c r="N155" i="42"/>
  <c r="N156" i="42"/>
  <c r="N157" i="42"/>
  <c r="P157" i="42"/>
  <c r="N158" i="42"/>
  <c r="P158" i="42"/>
  <c r="N159" i="42"/>
  <c r="N160" i="42"/>
  <c r="N161" i="42"/>
  <c r="N162" i="42"/>
  <c r="O162" i="42"/>
  <c r="N163" i="42"/>
  <c r="O163" i="42"/>
  <c r="N164" i="42"/>
  <c r="N165" i="42"/>
  <c r="P165" i="42"/>
  <c r="N166" i="42"/>
  <c r="N167" i="42"/>
  <c r="N168" i="42"/>
  <c r="N169" i="42"/>
  <c r="P169" i="42"/>
  <c r="N170" i="42"/>
  <c r="N171" i="42"/>
  <c r="P171" i="42"/>
  <c r="N172" i="42"/>
  <c r="P172" i="42"/>
  <c r="N173" i="42"/>
  <c r="N174" i="42"/>
  <c r="N175" i="42"/>
  <c r="N176" i="42"/>
  <c r="N177" i="42"/>
  <c r="P177" i="42"/>
  <c r="N178" i="42"/>
  <c r="N179" i="42"/>
  <c r="N180" i="42"/>
  <c r="N181" i="42"/>
  <c r="P181" i="42"/>
  <c r="N182" i="42"/>
  <c r="O182" i="42"/>
  <c r="N183" i="42"/>
  <c r="N184" i="42"/>
  <c r="N185" i="42"/>
  <c r="N186" i="42"/>
  <c r="P186" i="42"/>
  <c r="N187" i="42"/>
  <c r="P187" i="42"/>
  <c r="N188" i="42"/>
  <c r="N189" i="42"/>
  <c r="P189" i="42"/>
  <c r="N190" i="42"/>
  <c r="N191" i="42"/>
  <c r="N192" i="42"/>
  <c r="N193" i="42"/>
  <c r="P193" i="42"/>
  <c r="N194" i="42"/>
  <c r="N195" i="42"/>
  <c r="N196" i="42"/>
  <c r="N197" i="42"/>
  <c r="N198" i="42"/>
  <c r="O198" i="42"/>
  <c r="N199" i="42"/>
  <c r="O199" i="42"/>
  <c r="N200" i="42"/>
  <c r="P200" i="42"/>
  <c r="N201" i="42"/>
  <c r="P201" i="42"/>
  <c r="N202" i="42"/>
  <c r="N203" i="42"/>
  <c r="N204" i="42"/>
  <c r="N205" i="42"/>
  <c r="P205" i="42"/>
  <c r="N206" i="42"/>
  <c r="N207" i="42"/>
  <c r="N208" i="42"/>
  <c r="N209" i="42"/>
  <c r="N210" i="42"/>
  <c r="N211" i="42"/>
  <c r="N212" i="42"/>
  <c r="N213" i="42"/>
  <c r="P213" i="42"/>
  <c r="N214" i="42"/>
  <c r="N215" i="42"/>
  <c r="N216" i="42"/>
  <c r="P216" i="42"/>
  <c r="N217" i="42"/>
  <c r="P217" i="42"/>
  <c r="N218" i="42"/>
  <c r="O218" i="42"/>
  <c r="N219" i="42"/>
  <c r="N220" i="42"/>
  <c r="N221" i="42"/>
  <c r="N222" i="42"/>
  <c r="N223" i="42"/>
  <c r="N224" i="42"/>
  <c r="N225" i="42"/>
  <c r="P225" i="42"/>
  <c r="N226" i="42"/>
  <c r="N227" i="42"/>
  <c r="N228" i="42"/>
  <c r="N229" i="42"/>
  <c r="P229" i="42"/>
  <c r="N230" i="42"/>
  <c r="P230" i="42"/>
  <c r="N231" i="42"/>
  <c r="N232" i="42"/>
  <c r="N233" i="42"/>
  <c r="N234" i="42"/>
  <c r="O234" i="42"/>
  <c r="N235" i="42"/>
  <c r="O235" i="42"/>
  <c r="N236" i="42"/>
  <c r="N237" i="42"/>
  <c r="P237" i="42"/>
  <c r="N238" i="42"/>
  <c r="N239" i="42"/>
  <c r="N240" i="42"/>
  <c r="N241" i="42"/>
  <c r="P241" i="42"/>
  <c r="N242" i="42"/>
  <c r="N243" i="42"/>
  <c r="P243" i="42"/>
  <c r="N244" i="42"/>
  <c r="P244" i="42"/>
  <c r="N245" i="42"/>
  <c r="N246" i="42"/>
  <c r="N247" i="42"/>
  <c r="N248" i="42"/>
  <c r="N249" i="42"/>
  <c r="P249" i="42"/>
  <c r="N250" i="42"/>
  <c r="N251" i="42"/>
  <c r="N252" i="42"/>
  <c r="N253" i="42"/>
  <c r="O253" i="42"/>
  <c r="N254" i="42"/>
  <c r="O254" i="42"/>
  <c r="N255" i="42"/>
  <c r="N256" i="42"/>
  <c r="N257" i="42"/>
  <c r="N258" i="42"/>
  <c r="P258" i="42"/>
  <c r="N259" i="42"/>
  <c r="P259" i="42"/>
  <c r="N260" i="42"/>
  <c r="N261" i="42"/>
  <c r="P261" i="42"/>
  <c r="N262" i="42"/>
  <c r="N263" i="42"/>
  <c r="N264" i="42"/>
  <c r="N265" i="42"/>
  <c r="P265" i="42"/>
  <c r="N266" i="42"/>
  <c r="N267" i="42"/>
  <c r="N268" i="42"/>
  <c r="N269" i="42"/>
  <c r="N270" i="42"/>
  <c r="O270" i="42"/>
  <c r="N271" i="42"/>
  <c r="O271" i="42"/>
  <c r="N272" i="42"/>
  <c r="P272" i="42"/>
  <c r="N273" i="42"/>
  <c r="P273" i="42"/>
  <c r="N274" i="42"/>
  <c r="N275" i="42"/>
  <c r="N276" i="42"/>
  <c r="N277" i="42"/>
  <c r="P277" i="42"/>
  <c r="N278" i="42"/>
  <c r="N279" i="42"/>
  <c r="N280" i="42"/>
  <c r="N281" i="42"/>
  <c r="N282" i="42"/>
  <c r="N283" i="42"/>
  <c r="N284" i="42"/>
  <c r="N285" i="42"/>
  <c r="P285" i="42"/>
  <c r="N286" i="42"/>
  <c r="N287" i="42"/>
  <c r="N288" i="42"/>
  <c r="P288" i="42"/>
  <c r="N289" i="42"/>
  <c r="O289" i="42"/>
  <c r="N290" i="42"/>
  <c r="O290" i="42"/>
  <c r="N291" i="42"/>
  <c r="N292" i="42"/>
  <c r="N293" i="42"/>
  <c r="N294" i="42"/>
  <c r="N295" i="42"/>
  <c r="N296" i="42"/>
  <c r="N297" i="42"/>
  <c r="P297" i="42"/>
  <c r="N298" i="42"/>
  <c r="N299" i="42"/>
  <c r="N300" i="42"/>
  <c r="N301" i="42"/>
  <c r="P301" i="42"/>
  <c r="N302" i="42"/>
  <c r="P302" i="42"/>
  <c r="N303" i="42"/>
  <c r="N304" i="42"/>
  <c r="N305" i="42"/>
  <c r="N306" i="42"/>
  <c r="O306" i="42"/>
  <c r="N307" i="42"/>
  <c r="O307" i="42"/>
  <c r="N308" i="42"/>
  <c r="N309" i="42"/>
  <c r="P309" i="42"/>
  <c r="N310" i="42"/>
  <c r="N311" i="42"/>
  <c r="N312" i="42"/>
  <c r="N313" i="42"/>
  <c r="P313" i="42"/>
  <c r="N314" i="42"/>
  <c r="P314" i="42"/>
  <c r="N315" i="42"/>
  <c r="P315" i="42"/>
  <c r="N316" i="42"/>
  <c r="N317" i="42"/>
  <c r="N318" i="42"/>
  <c r="N319" i="42"/>
  <c r="N320" i="42"/>
  <c r="N321" i="42"/>
  <c r="P321" i="42"/>
  <c r="N322" i="42"/>
  <c r="N323" i="42"/>
  <c r="N324" i="42"/>
  <c r="O324" i="42"/>
  <c r="N325" i="42"/>
  <c r="O325" i="42"/>
  <c r="N326" i="42"/>
  <c r="P326" i="42"/>
  <c r="N327" i="42"/>
  <c r="P327" i="42"/>
  <c r="N328" i="42"/>
  <c r="N329" i="42"/>
  <c r="N330" i="42"/>
  <c r="N331" i="42"/>
  <c r="N332" i="42"/>
  <c r="N333" i="42"/>
  <c r="P333" i="42"/>
  <c r="N334" i="42"/>
  <c r="N335" i="42"/>
  <c r="N336" i="42"/>
  <c r="N337" i="42"/>
  <c r="P337" i="42"/>
  <c r="N338" i="42"/>
  <c r="P338" i="42"/>
  <c r="N339" i="42"/>
  <c r="P339" i="42"/>
  <c r="N340" i="42"/>
  <c r="O340" i="42"/>
  <c r="N341" i="42"/>
  <c r="O341" i="42"/>
  <c r="N342" i="42"/>
  <c r="N343" i="42"/>
  <c r="N344" i="42"/>
  <c r="N345" i="42"/>
  <c r="P345" i="42"/>
  <c r="N346" i="42"/>
  <c r="N347" i="42"/>
  <c r="N348" i="42"/>
  <c r="N349" i="42"/>
  <c r="P349" i="42"/>
  <c r="N350" i="42"/>
  <c r="P350" i="42"/>
  <c r="N351" i="42"/>
  <c r="P351" i="42"/>
  <c r="N352" i="42"/>
  <c r="N353" i="42"/>
  <c r="N354" i="42"/>
  <c r="N355" i="42"/>
  <c r="O355" i="42"/>
  <c r="N356" i="42"/>
  <c r="O356" i="42"/>
  <c r="N357" i="42"/>
  <c r="P357" i="42"/>
  <c r="N358" i="42"/>
  <c r="N359" i="42"/>
  <c r="N360" i="42"/>
  <c r="N361" i="42"/>
  <c r="P361" i="42"/>
  <c r="N362" i="42"/>
  <c r="P362" i="42"/>
  <c r="N363" i="42"/>
  <c r="P363" i="42"/>
  <c r="N364" i="42"/>
  <c r="N365" i="42"/>
  <c r="N366" i="42"/>
  <c r="N367" i="42"/>
  <c r="N368" i="42"/>
  <c r="N369" i="42"/>
  <c r="P369" i="42"/>
  <c r="N370" i="42"/>
  <c r="N371" i="42"/>
  <c r="N372" i="42"/>
  <c r="O372" i="42"/>
  <c r="N373" i="42"/>
  <c r="O373" i="42"/>
  <c r="N374" i="42"/>
  <c r="P374" i="42"/>
  <c r="N375" i="42"/>
  <c r="P375" i="42"/>
  <c r="N376" i="42"/>
  <c r="N377" i="42"/>
  <c r="N378" i="42"/>
  <c r="N379" i="42"/>
  <c r="N380" i="42"/>
  <c r="N381" i="42"/>
  <c r="P381" i="42"/>
  <c r="N382" i="42"/>
  <c r="N383" i="42"/>
  <c r="N384" i="42"/>
  <c r="N385" i="42"/>
  <c r="P385" i="42"/>
  <c r="N386" i="42"/>
  <c r="P386" i="42"/>
  <c r="N387" i="42"/>
  <c r="P387" i="42"/>
  <c r="N388" i="42"/>
  <c r="O388" i="42"/>
  <c r="N389" i="42"/>
  <c r="O389" i="42"/>
  <c r="N390" i="42"/>
  <c r="N391" i="42"/>
  <c r="N392" i="42"/>
  <c r="N393" i="42"/>
  <c r="P393" i="42"/>
  <c r="N394" i="42"/>
  <c r="N395" i="42"/>
  <c r="N396" i="42"/>
  <c r="N397" i="42"/>
  <c r="P397" i="42"/>
  <c r="N398" i="42"/>
  <c r="P398" i="42"/>
  <c r="N399" i="42"/>
  <c r="P399" i="42"/>
  <c r="N400" i="42"/>
  <c r="N401" i="42"/>
  <c r="N402" i="42"/>
  <c r="N403" i="42"/>
  <c r="O403" i="42"/>
  <c r="N404" i="42"/>
  <c r="O404" i="42"/>
  <c r="N405" i="42"/>
  <c r="P405" i="42"/>
  <c r="N406" i="42"/>
  <c r="N407" i="42"/>
  <c r="N408" i="42"/>
  <c r="N409" i="42"/>
  <c r="P409" i="42"/>
  <c r="N410" i="42"/>
  <c r="P410" i="42"/>
  <c r="N411" i="42"/>
  <c r="P411" i="42"/>
  <c r="N412" i="42"/>
  <c r="N413" i="42"/>
  <c r="N414" i="42"/>
  <c r="N415" i="42"/>
  <c r="N416" i="42"/>
  <c r="N417" i="42"/>
  <c r="P417" i="42"/>
  <c r="N418" i="42"/>
  <c r="N419" i="42"/>
  <c r="N420" i="42"/>
  <c r="O420" i="42"/>
  <c r="N421" i="42"/>
  <c r="O421" i="42"/>
  <c r="N422" i="42"/>
  <c r="P422" i="42"/>
  <c r="N423" i="42"/>
  <c r="P423" i="42"/>
  <c r="N424" i="42"/>
  <c r="N425" i="42"/>
  <c r="N426" i="42"/>
  <c r="N427" i="42"/>
  <c r="N428" i="42"/>
  <c r="N429" i="42"/>
  <c r="P429" i="42"/>
  <c r="N430" i="42"/>
  <c r="N431" i="42"/>
  <c r="N432" i="42"/>
  <c r="N433" i="42"/>
  <c r="P433" i="42"/>
  <c r="N434" i="42"/>
  <c r="P434" i="42"/>
  <c r="N435" i="42"/>
  <c r="P435" i="42"/>
  <c r="N436" i="42"/>
  <c r="P436" i="42"/>
  <c r="N437" i="42"/>
  <c r="O437" i="42"/>
  <c r="N438" i="42"/>
  <c r="N439" i="42"/>
  <c r="N440" i="42"/>
  <c r="N441" i="42"/>
  <c r="N442" i="42"/>
  <c r="N443" i="42"/>
  <c r="N444" i="42"/>
  <c r="N445" i="42"/>
  <c r="P445" i="42"/>
  <c r="N446" i="42"/>
  <c r="P446" i="42"/>
  <c r="N447" i="42"/>
  <c r="P447" i="42"/>
  <c r="N448" i="42"/>
  <c r="P448" i="42"/>
  <c r="N449" i="42"/>
  <c r="N450" i="42"/>
  <c r="N451" i="42"/>
  <c r="O451" i="42"/>
  <c r="N452" i="42"/>
  <c r="O452" i="42"/>
  <c r="N453" i="42"/>
  <c r="N454" i="42"/>
  <c r="N455" i="42"/>
  <c r="N456" i="42"/>
  <c r="N457" i="42"/>
  <c r="P457" i="42"/>
  <c r="N458" i="42"/>
  <c r="P458" i="42"/>
  <c r="N459" i="42"/>
  <c r="P459" i="42"/>
  <c r="N460" i="42"/>
  <c r="P460" i="42"/>
  <c r="N461" i="42"/>
  <c r="N462" i="42"/>
  <c r="N463" i="42"/>
  <c r="N464" i="42"/>
  <c r="N465" i="42"/>
  <c r="N466" i="42"/>
  <c r="N467" i="42"/>
  <c r="N468" i="42"/>
  <c r="O468" i="42"/>
  <c r="N469" i="42"/>
  <c r="O469" i="42"/>
  <c r="N470" i="42"/>
  <c r="P470" i="42"/>
  <c r="N471" i="42"/>
  <c r="P471" i="42"/>
  <c r="N472" i="42"/>
  <c r="P472" i="42"/>
  <c r="N473" i="42"/>
  <c r="N474" i="42"/>
  <c r="N475" i="42"/>
  <c r="N476" i="42"/>
  <c r="N477" i="42"/>
  <c r="N478" i="42"/>
  <c r="N479" i="42"/>
  <c r="N480" i="42"/>
  <c r="N481" i="42"/>
  <c r="P481" i="42"/>
  <c r="N482" i="42"/>
  <c r="O482" i="42"/>
  <c r="N483" i="42"/>
  <c r="P483" i="42"/>
  <c r="N484" i="42"/>
  <c r="P484" i="42"/>
  <c r="N485" i="42"/>
  <c r="N486" i="42"/>
  <c r="P486" i="42"/>
  <c r="N487" i="42"/>
  <c r="N488" i="42"/>
  <c r="N489" i="42"/>
  <c r="N490" i="42"/>
  <c r="N491" i="42"/>
  <c r="N492" i="42"/>
  <c r="N493" i="42"/>
  <c r="P493" i="42"/>
  <c r="N494" i="42"/>
  <c r="P494" i="42"/>
  <c r="N495" i="42"/>
  <c r="P495" i="42"/>
  <c r="N496" i="42"/>
  <c r="P496" i="42"/>
  <c r="N497" i="42"/>
  <c r="O497" i="42"/>
  <c r="N498" i="42"/>
  <c r="P498" i="42"/>
  <c r="N499" i="42"/>
  <c r="N500" i="42"/>
  <c r="N501" i="42"/>
  <c r="N502" i="42"/>
  <c r="N503" i="42"/>
  <c r="N504" i="42"/>
  <c r="N505" i="42"/>
  <c r="P505" i="42"/>
  <c r="N506" i="42"/>
  <c r="P506" i="42"/>
  <c r="N507" i="42"/>
  <c r="P507" i="42"/>
  <c r="N508" i="42"/>
  <c r="P508" i="42"/>
  <c r="N509" i="42"/>
  <c r="N510" i="42"/>
  <c r="P510" i="42"/>
  <c r="N511" i="42"/>
  <c r="O511" i="42"/>
  <c r="N512" i="42"/>
  <c r="O512" i="42"/>
  <c r="N513" i="42"/>
  <c r="N514" i="42"/>
  <c r="N515" i="42"/>
  <c r="N516" i="42"/>
  <c r="N517" i="42"/>
  <c r="P517" i="42"/>
  <c r="N518" i="42"/>
  <c r="P518" i="42"/>
  <c r="N519" i="42"/>
  <c r="P519" i="42"/>
  <c r="N520" i="42"/>
  <c r="P520" i="42"/>
  <c r="N521" i="42"/>
  <c r="N522" i="42"/>
  <c r="P522" i="42"/>
  <c r="N523" i="42"/>
  <c r="N524" i="42"/>
  <c r="N525" i="42"/>
  <c r="N526" i="42"/>
  <c r="N527" i="42"/>
  <c r="O527" i="42"/>
  <c r="N528" i="42"/>
  <c r="N529" i="42"/>
  <c r="P529" i="42"/>
  <c r="N530" i="42"/>
  <c r="P530" i="42"/>
  <c r="N531" i="42"/>
  <c r="P531" i="42"/>
  <c r="N532" i="42"/>
  <c r="P532" i="42"/>
  <c r="N533" i="42"/>
  <c r="N534" i="42"/>
  <c r="P534" i="42"/>
  <c r="N535" i="42"/>
  <c r="N536" i="42"/>
  <c r="N537" i="42"/>
  <c r="N538" i="42"/>
  <c r="N539" i="42"/>
  <c r="N540" i="42"/>
  <c r="O540" i="42"/>
  <c r="N541" i="42"/>
  <c r="O541" i="42"/>
  <c r="N542" i="42"/>
  <c r="P542" i="42"/>
  <c r="N543" i="42"/>
  <c r="P543" i="42"/>
  <c r="N544" i="42"/>
  <c r="P544" i="42"/>
  <c r="N545" i="42"/>
  <c r="N546" i="42"/>
  <c r="P546" i="42"/>
  <c r="N547" i="42"/>
  <c r="N548" i="42"/>
  <c r="N549" i="42"/>
  <c r="N550" i="42"/>
  <c r="N551" i="42"/>
  <c r="N552" i="42"/>
  <c r="N553" i="42"/>
  <c r="P553" i="42"/>
  <c r="N554" i="42"/>
  <c r="O554" i="42"/>
  <c r="N555" i="42"/>
  <c r="P555" i="42"/>
  <c r="N556" i="42"/>
  <c r="N557" i="42"/>
  <c r="N558" i="42"/>
  <c r="P558" i="42"/>
  <c r="N559" i="42"/>
  <c r="N560" i="42"/>
  <c r="N561" i="42"/>
  <c r="N562" i="42"/>
  <c r="N563" i="42"/>
  <c r="N564" i="42"/>
  <c r="N565" i="42"/>
  <c r="P565" i="42"/>
  <c r="N566" i="42"/>
  <c r="P566" i="42"/>
  <c r="N567" i="42"/>
  <c r="P567" i="42"/>
  <c r="N568" i="42"/>
  <c r="P568" i="42"/>
  <c r="N569" i="42"/>
  <c r="O569" i="42"/>
  <c r="N570" i="42"/>
  <c r="P570" i="42"/>
  <c r="N571" i="42"/>
  <c r="N572" i="42"/>
  <c r="N573" i="42"/>
  <c r="N574" i="42"/>
  <c r="N575" i="42"/>
  <c r="N576" i="42"/>
  <c r="N577" i="42"/>
  <c r="P577" i="42"/>
  <c r="N578" i="42"/>
  <c r="P578" i="42"/>
  <c r="N579" i="42"/>
  <c r="P579" i="42"/>
  <c r="N580" i="42"/>
  <c r="P580" i="42"/>
  <c r="N581" i="42"/>
  <c r="N582" i="42"/>
  <c r="P582" i="42"/>
  <c r="N583" i="42"/>
  <c r="O583" i="42"/>
  <c r="N584" i="42"/>
  <c r="O584" i="42"/>
  <c r="N585" i="42"/>
  <c r="N586" i="42"/>
  <c r="N587" i="42"/>
  <c r="N588" i="42"/>
  <c r="N589" i="42"/>
  <c r="P589" i="42"/>
  <c r="N590" i="42"/>
  <c r="P590" i="42"/>
  <c r="N591" i="42"/>
  <c r="P591" i="42"/>
  <c r="N592" i="42"/>
  <c r="P592" i="42"/>
  <c r="N593" i="42"/>
  <c r="N594" i="42"/>
  <c r="P594" i="42"/>
  <c r="N595" i="42"/>
  <c r="N596" i="42"/>
  <c r="N597" i="42"/>
  <c r="N598" i="42"/>
  <c r="N599" i="42"/>
  <c r="O599" i="42"/>
  <c r="N600" i="42"/>
  <c r="N601" i="42"/>
  <c r="P601" i="42"/>
  <c r="N602" i="42"/>
  <c r="P602" i="42"/>
  <c r="N603" i="42"/>
  <c r="P603" i="42"/>
  <c r="N604" i="42"/>
  <c r="P604" i="42"/>
  <c r="N605" i="42"/>
  <c r="N606" i="42"/>
  <c r="P606" i="42"/>
  <c r="N607" i="42"/>
  <c r="N608" i="42"/>
  <c r="N609" i="42"/>
  <c r="N610" i="42"/>
  <c r="N611" i="42"/>
  <c r="N612" i="42"/>
  <c r="O612" i="42"/>
  <c r="N613" i="42"/>
  <c r="O613" i="42"/>
  <c r="N614" i="42"/>
  <c r="P614" i="42"/>
  <c r="N615" i="42"/>
  <c r="P615" i="42"/>
  <c r="N616" i="42"/>
  <c r="P616" i="42"/>
  <c r="N617" i="42"/>
  <c r="N618" i="42"/>
  <c r="P618" i="42"/>
  <c r="N619" i="42"/>
  <c r="N620" i="42"/>
  <c r="N621" i="42"/>
  <c r="N622" i="42"/>
  <c r="N623" i="42"/>
  <c r="N624" i="42"/>
  <c r="N625" i="42"/>
  <c r="P625" i="42"/>
  <c r="N626" i="42"/>
  <c r="O626" i="42"/>
  <c r="N627" i="42"/>
  <c r="P627" i="42"/>
  <c r="N628" i="42"/>
  <c r="O628" i="42"/>
  <c r="N629" i="42"/>
  <c r="N630" i="42"/>
  <c r="P630" i="42"/>
  <c r="N631" i="42"/>
  <c r="N632" i="42"/>
  <c r="N633" i="42"/>
  <c r="N634" i="42"/>
  <c r="N635" i="42"/>
  <c r="N636" i="42"/>
  <c r="N637" i="42"/>
  <c r="P637" i="42"/>
  <c r="N638" i="42"/>
  <c r="P638" i="42"/>
  <c r="N639" i="42"/>
  <c r="P639" i="42"/>
  <c r="N640" i="42"/>
  <c r="P640" i="42"/>
  <c r="N641" i="42"/>
  <c r="O641" i="42"/>
  <c r="N642" i="42"/>
  <c r="O642" i="42"/>
  <c r="N643" i="42"/>
  <c r="N644" i="42"/>
  <c r="N645" i="42"/>
  <c r="N646" i="42"/>
  <c r="N647" i="42"/>
  <c r="N648" i="42"/>
  <c r="N649" i="42"/>
  <c r="P649" i="42"/>
  <c r="N650" i="42"/>
  <c r="P650" i="42"/>
  <c r="N651" i="42"/>
  <c r="P651" i="42"/>
  <c r="N652" i="42"/>
  <c r="P652" i="42"/>
  <c r="N653" i="42"/>
  <c r="N654" i="42"/>
  <c r="P654" i="42"/>
  <c r="N655" i="42"/>
  <c r="O655" i="42"/>
  <c r="N656" i="42"/>
  <c r="O656" i="42"/>
  <c r="N657" i="42"/>
  <c r="N658" i="42"/>
  <c r="N659" i="42"/>
  <c r="N660" i="42"/>
  <c r="N661" i="42"/>
  <c r="P661" i="42"/>
  <c r="N662" i="42"/>
  <c r="P662" i="42"/>
  <c r="N663" i="42"/>
  <c r="P663" i="42"/>
  <c r="N664" i="42"/>
  <c r="P664" i="42"/>
  <c r="N665" i="42"/>
  <c r="N666" i="42"/>
  <c r="P666" i="42"/>
  <c r="N667" i="42"/>
  <c r="N668" i="42"/>
  <c r="P668" i="42"/>
  <c r="N669" i="42"/>
  <c r="N670" i="42"/>
  <c r="N671" i="42"/>
  <c r="O671" i="42"/>
  <c r="N672" i="42"/>
  <c r="N673" i="42"/>
  <c r="P673" i="42"/>
  <c r="N674" i="42"/>
  <c r="P674" i="42"/>
  <c r="N675" i="42"/>
  <c r="P675" i="42"/>
  <c r="N676" i="42"/>
  <c r="N677" i="42"/>
  <c r="N678" i="42"/>
  <c r="P678" i="42"/>
  <c r="N679" i="42"/>
  <c r="N680" i="42"/>
  <c r="P680" i="42"/>
  <c r="N681" i="42"/>
  <c r="N682" i="42"/>
  <c r="N683" i="42"/>
  <c r="N684" i="42"/>
  <c r="O684" i="42"/>
  <c r="N685" i="42"/>
  <c r="O685" i="42"/>
  <c r="N686" i="42"/>
  <c r="P686" i="42"/>
  <c r="N687" i="42"/>
  <c r="P687" i="42"/>
  <c r="N688" i="42"/>
  <c r="P688" i="42"/>
  <c r="N689" i="42"/>
  <c r="N690" i="42"/>
  <c r="P690" i="42"/>
  <c r="N691" i="42"/>
  <c r="N692" i="42"/>
  <c r="P692" i="42"/>
  <c r="N693" i="42"/>
  <c r="P693" i="42"/>
  <c r="N694" i="42"/>
  <c r="N695" i="42"/>
  <c r="P695" i="42"/>
  <c r="N696" i="42"/>
  <c r="N697" i="42"/>
  <c r="P697" i="42"/>
  <c r="N698" i="42"/>
  <c r="P698" i="42"/>
  <c r="N699" i="42"/>
  <c r="P699" i="42"/>
  <c r="N700" i="42"/>
  <c r="O700" i="42"/>
  <c r="J1" i="42"/>
  <c r="L1" i="42"/>
  <c r="J2" i="42"/>
  <c r="J3" i="42"/>
  <c r="K3" i="42"/>
  <c r="J4" i="42"/>
  <c r="L4" i="42"/>
  <c r="J5" i="42"/>
  <c r="J6" i="42"/>
  <c r="L6" i="42"/>
  <c r="J7" i="42"/>
  <c r="K7" i="42"/>
  <c r="J8" i="42"/>
  <c r="L8" i="42"/>
  <c r="J9" i="42"/>
  <c r="J10" i="42"/>
  <c r="L10" i="42"/>
  <c r="J11" i="42"/>
  <c r="J12" i="42"/>
  <c r="J13" i="42"/>
  <c r="L13" i="42"/>
  <c r="J14" i="42"/>
  <c r="J15" i="42"/>
  <c r="K15" i="42"/>
  <c r="J16" i="42"/>
  <c r="L16" i="42"/>
  <c r="J17" i="42"/>
  <c r="J18" i="42"/>
  <c r="L18" i="42"/>
  <c r="J19" i="42"/>
  <c r="K19" i="42"/>
  <c r="J20" i="42"/>
  <c r="L20" i="42"/>
  <c r="J21" i="42"/>
  <c r="J22" i="42"/>
  <c r="L22" i="42"/>
  <c r="J23" i="42"/>
  <c r="J24" i="42"/>
  <c r="J25" i="42"/>
  <c r="L25" i="42"/>
  <c r="J26" i="42"/>
  <c r="J27" i="42"/>
  <c r="K27" i="42"/>
  <c r="J28" i="42"/>
  <c r="L28" i="42"/>
  <c r="J29" i="42"/>
  <c r="J30" i="42"/>
  <c r="L30" i="42"/>
  <c r="J31" i="42"/>
  <c r="K31" i="42"/>
  <c r="J32" i="42"/>
  <c r="L32" i="42"/>
  <c r="J33" i="42"/>
  <c r="J34" i="42"/>
  <c r="K34" i="42"/>
  <c r="J35" i="42"/>
  <c r="J36" i="42"/>
  <c r="J37" i="42"/>
  <c r="L37" i="42"/>
  <c r="J38" i="42"/>
  <c r="J39" i="42"/>
  <c r="K39" i="42"/>
  <c r="J40" i="42"/>
  <c r="L40" i="42"/>
  <c r="J41" i="42"/>
  <c r="J42" i="42"/>
  <c r="L42" i="42"/>
  <c r="J43" i="42"/>
  <c r="K43" i="42"/>
  <c r="J44" i="42"/>
  <c r="L44" i="42"/>
  <c r="J45" i="42"/>
  <c r="J46" i="42"/>
  <c r="J47" i="42"/>
  <c r="J48" i="42"/>
  <c r="J49" i="42"/>
  <c r="L49" i="42"/>
  <c r="J50" i="42"/>
  <c r="J51" i="42"/>
  <c r="K51" i="42"/>
  <c r="J52" i="42"/>
  <c r="L52" i="42"/>
  <c r="J53" i="42"/>
  <c r="J54" i="42"/>
  <c r="L54" i="42"/>
  <c r="J55" i="42"/>
  <c r="J56" i="42"/>
  <c r="L56" i="42"/>
  <c r="J57" i="42"/>
  <c r="J58" i="42"/>
  <c r="K58" i="42"/>
  <c r="J59" i="42"/>
  <c r="J60" i="42"/>
  <c r="J61" i="42"/>
  <c r="L61" i="42"/>
  <c r="J62" i="42"/>
  <c r="J63" i="42"/>
  <c r="K63" i="42"/>
  <c r="J64" i="42"/>
  <c r="L64" i="42"/>
  <c r="J65" i="42"/>
  <c r="J66" i="42"/>
  <c r="L66" i="42"/>
  <c r="J67" i="42"/>
  <c r="J68" i="42"/>
  <c r="L68" i="42"/>
  <c r="J69" i="42"/>
  <c r="J70" i="42"/>
  <c r="K70" i="42"/>
  <c r="J71" i="42"/>
  <c r="J72" i="42"/>
  <c r="K72" i="42"/>
  <c r="J73" i="42"/>
  <c r="L73" i="42"/>
  <c r="J74" i="42"/>
  <c r="J75" i="42"/>
  <c r="K75" i="42"/>
  <c r="J76" i="42"/>
  <c r="L76" i="42"/>
  <c r="J77" i="42"/>
  <c r="J78" i="42"/>
  <c r="L78" i="42"/>
  <c r="J79" i="42"/>
  <c r="J80" i="42"/>
  <c r="L80" i="42"/>
  <c r="J81" i="42"/>
  <c r="J82" i="42"/>
  <c r="L82" i="42"/>
  <c r="J83" i="42"/>
  <c r="J84" i="42"/>
  <c r="J85" i="42"/>
  <c r="L85" i="42"/>
  <c r="J86" i="42"/>
  <c r="J87" i="42"/>
  <c r="L87" i="42"/>
  <c r="J88" i="42"/>
  <c r="L88" i="42"/>
  <c r="J89" i="42"/>
  <c r="J90" i="42"/>
  <c r="L90" i="42"/>
  <c r="J91" i="42"/>
  <c r="J92" i="42"/>
  <c r="L92" i="42"/>
  <c r="J93" i="42"/>
  <c r="J94" i="42"/>
  <c r="L94" i="42"/>
  <c r="J95" i="42"/>
  <c r="L95" i="42"/>
  <c r="J96" i="42"/>
  <c r="J97" i="42"/>
  <c r="L97" i="42"/>
  <c r="J98" i="42"/>
  <c r="K98" i="42"/>
  <c r="J99" i="42"/>
  <c r="K99" i="42"/>
  <c r="J100" i="42"/>
  <c r="L100" i="42"/>
  <c r="J101" i="42"/>
  <c r="J102" i="42"/>
  <c r="L102" i="42"/>
  <c r="J103" i="42"/>
  <c r="J104" i="42"/>
  <c r="L104" i="42"/>
  <c r="J105" i="42"/>
  <c r="J106" i="42"/>
  <c r="L106" i="42"/>
  <c r="J107" i="42"/>
  <c r="J108" i="42"/>
  <c r="J109" i="42"/>
  <c r="L109" i="42"/>
  <c r="J110" i="42"/>
  <c r="J111" i="42"/>
  <c r="K111" i="42"/>
  <c r="J112" i="42"/>
  <c r="L112" i="42"/>
  <c r="J113" i="42"/>
  <c r="J114" i="42"/>
  <c r="L114" i="42"/>
  <c r="J115" i="42"/>
  <c r="J116" i="42"/>
  <c r="K116" i="42"/>
  <c r="J117" i="42"/>
  <c r="J118" i="42"/>
  <c r="L118" i="42"/>
  <c r="J119" i="42"/>
  <c r="J120" i="42"/>
  <c r="J121" i="42"/>
  <c r="L121" i="42"/>
  <c r="J122" i="42"/>
  <c r="J123" i="42"/>
  <c r="K123" i="42"/>
  <c r="J124" i="42"/>
  <c r="K124" i="42"/>
  <c r="J125" i="42"/>
  <c r="J126" i="42"/>
  <c r="L126" i="42"/>
  <c r="J127" i="42"/>
  <c r="J128" i="42"/>
  <c r="K128" i="42"/>
  <c r="J129" i="42"/>
  <c r="J130" i="42"/>
  <c r="L130" i="42"/>
  <c r="J131" i="42"/>
  <c r="J132" i="42"/>
  <c r="J133" i="42"/>
  <c r="L133" i="42"/>
  <c r="J134" i="42"/>
  <c r="J135" i="42"/>
  <c r="K135" i="42"/>
  <c r="J136" i="42"/>
  <c r="L136" i="42"/>
  <c r="J137" i="42"/>
  <c r="K137" i="42"/>
  <c r="J138" i="42"/>
  <c r="L138" i="42"/>
  <c r="J139" i="42"/>
  <c r="J140" i="42"/>
  <c r="K140" i="42"/>
  <c r="J141" i="42"/>
  <c r="J142" i="42"/>
  <c r="L142" i="42"/>
  <c r="J143" i="42"/>
  <c r="L143" i="42"/>
  <c r="J144" i="42"/>
  <c r="J145" i="42"/>
  <c r="L145" i="42"/>
  <c r="J146" i="42"/>
  <c r="J147" i="42"/>
  <c r="K147" i="42"/>
  <c r="J148" i="42"/>
  <c r="L148" i="42"/>
  <c r="J149" i="42"/>
  <c r="J150" i="42"/>
  <c r="L150" i="42"/>
  <c r="J151" i="42"/>
  <c r="J152" i="42"/>
  <c r="L152" i="42"/>
  <c r="J153" i="42"/>
  <c r="J154" i="42"/>
  <c r="L154" i="42"/>
  <c r="J155" i="42"/>
  <c r="J156" i="42"/>
  <c r="J157" i="42"/>
  <c r="L157" i="42"/>
  <c r="J158" i="42"/>
  <c r="J159" i="42"/>
  <c r="K159" i="42"/>
  <c r="J160" i="42"/>
  <c r="L160" i="42"/>
  <c r="J161" i="42"/>
  <c r="J162" i="42"/>
  <c r="L162" i="42"/>
  <c r="J163" i="42"/>
  <c r="J164" i="42"/>
  <c r="L164" i="42"/>
  <c r="J165" i="42"/>
  <c r="J166" i="42"/>
  <c r="L166" i="42"/>
  <c r="J167" i="42"/>
  <c r="J168" i="42"/>
  <c r="J169" i="42"/>
  <c r="L169" i="42"/>
  <c r="J170" i="42"/>
  <c r="J171" i="42"/>
  <c r="K171" i="42"/>
  <c r="J172" i="42"/>
  <c r="L172" i="42"/>
  <c r="J173" i="42"/>
  <c r="J174" i="42"/>
  <c r="L174" i="42"/>
  <c r="J175" i="42"/>
  <c r="J176" i="42"/>
  <c r="L176" i="42"/>
  <c r="J177" i="42"/>
  <c r="J178" i="42"/>
  <c r="K178" i="42"/>
  <c r="J179" i="42"/>
  <c r="J180" i="42"/>
  <c r="J181" i="42"/>
  <c r="L181" i="42"/>
  <c r="J182" i="42"/>
  <c r="J183" i="42"/>
  <c r="K183" i="42"/>
  <c r="J184" i="42"/>
  <c r="L184" i="42"/>
  <c r="J185" i="42"/>
  <c r="J186" i="42"/>
  <c r="L186" i="42"/>
  <c r="J187" i="42"/>
  <c r="J188" i="42"/>
  <c r="L188" i="42"/>
  <c r="J189" i="42"/>
  <c r="J190" i="42"/>
  <c r="K190" i="42"/>
  <c r="J191" i="42"/>
  <c r="L191" i="42"/>
  <c r="J192" i="42"/>
  <c r="J193" i="42"/>
  <c r="L193" i="42"/>
  <c r="J194" i="42"/>
  <c r="J195" i="42"/>
  <c r="K195" i="42"/>
  <c r="J196" i="42"/>
  <c r="L196" i="42"/>
  <c r="J197" i="42"/>
  <c r="J198" i="42"/>
  <c r="L198" i="42"/>
  <c r="J199" i="42"/>
  <c r="J200" i="42"/>
  <c r="L200" i="42"/>
  <c r="J201" i="42"/>
  <c r="J202" i="42"/>
  <c r="J203" i="42"/>
  <c r="J204" i="42"/>
  <c r="J205" i="42"/>
  <c r="L205" i="42"/>
  <c r="J206" i="42"/>
  <c r="J207" i="42"/>
  <c r="K207" i="42"/>
  <c r="J208" i="42"/>
  <c r="L208" i="42"/>
  <c r="J209" i="42"/>
  <c r="J210" i="42"/>
  <c r="L210" i="42"/>
  <c r="J211" i="42"/>
  <c r="J212" i="42"/>
  <c r="L212" i="42"/>
  <c r="J213" i="42"/>
  <c r="J214" i="42"/>
  <c r="J215" i="42"/>
  <c r="J216" i="42"/>
  <c r="K216" i="42"/>
  <c r="J217" i="42"/>
  <c r="L217" i="42"/>
  <c r="J218" i="42"/>
  <c r="J219" i="42"/>
  <c r="K219" i="42"/>
  <c r="J220" i="42"/>
  <c r="L220" i="42"/>
  <c r="J221" i="42"/>
  <c r="J222" i="42"/>
  <c r="L222" i="42"/>
  <c r="J223" i="42"/>
  <c r="J224" i="42"/>
  <c r="L224" i="42"/>
  <c r="J225" i="42"/>
  <c r="J226" i="42"/>
  <c r="J227" i="42"/>
  <c r="J228" i="42"/>
  <c r="J229" i="42"/>
  <c r="K229" i="42"/>
  <c r="J230" i="42"/>
  <c r="J231" i="42"/>
  <c r="L231" i="42"/>
  <c r="J232" i="42"/>
  <c r="L232" i="42"/>
  <c r="J233" i="42"/>
  <c r="J234" i="42"/>
  <c r="L234" i="42"/>
  <c r="J235" i="42"/>
  <c r="J236" i="42"/>
  <c r="L236" i="42"/>
  <c r="J237" i="42"/>
  <c r="J238" i="42"/>
  <c r="J239" i="42"/>
  <c r="J240" i="42"/>
  <c r="J241" i="42"/>
  <c r="L241" i="42"/>
  <c r="J242" i="42"/>
  <c r="K242" i="42"/>
  <c r="J243" i="42"/>
  <c r="K243" i="42"/>
  <c r="J244" i="42"/>
  <c r="L244" i="42"/>
  <c r="J245" i="42"/>
  <c r="J246" i="42"/>
  <c r="L246" i="42"/>
  <c r="J247" i="42"/>
  <c r="J248" i="42"/>
  <c r="L248" i="42"/>
  <c r="J249" i="42"/>
  <c r="J250" i="42"/>
  <c r="J251" i="42"/>
  <c r="J252" i="42"/>
  <c r="J253" i="42"/>
  <c r="L253" i="42"/>
  <c r="J254" i="42"/>
  <c r="J255" i="42"/>
  <c r="K255" i="42"/>
  <c r="J256" i="42"/>
  <c r="L256" i="42"/>
  <c r="J257" i="42"/>
  <c r="J258" i="42"/>
  <c r="L258" i="42"/>
  <c r="J259" i="42"/>
  <c r="J260" i="42"/>
  <c r="K260" i="42"/>
  <c r="J261" i="42"/>
  <c r="J262" i="42"/>
  <c r="J263" i="42"/>
  <c r="J264" i="42"/>
  <c r="J265" i="42"/>
  <c r="L265" i="42"/>
  <c r="J266" i="42"/>
  <c r="J267" i="42"/>
  <c r="K267" i="42"/>
  <c r="J268" i="42"/>
  <c r="L268" i="42"/>
  <c r="J269" i="42"/>
  <c r="J270" i="42"/>
  <c r="L270" i="42"/>
  <c r="J271" i="42"/>
  <c r="J272" i="42"/>
  <c r="K272" i="42"/>
  <c r="J273" i="42"/>
  <c r="J274" i="42"/>
  <c r="J275" i="42"/>
  <c r="J276" i="42"/>
  <c r="J277" i="42"/>
  <c r="L277" i="42"/>
  <c r="J278" i="42"/>
  <c r="J279" i="42"/>
  <c r="K279" i="42"/>
  <c r="J280" i="42"/>
  <c r="L280" i="42"/>
  <c r="J281" i="42"/>
  <c r="K281" i="42"/>
  <c r="J282" i="42"/>
  <c r="L282" i="42"/>
  <c r="J283" i="42"/>
  <c r="J284" i="42"/>
  <c r="K284" i="42"/>
  <c r="J285" i="42"/>
  <c r="J286" i="42"/>
  <c r="J287" i="42"/>
  <c r="L287" i="42"/>
  <c r="J288" i="42"/>
  <c r="J289" i="42"/>
  <c r="L289" i="42"/>
  <c r="J290" i="42"/>
  <c r="J291" i="42"/>
  <c r="K291" i="42"/>
  <c r="J292" i="42"/>
  <c r="L292" i="42"/>
  <c r="J293" i="42"/>
  <c r="K293" i="42"/>
  <c r="J294" i="42"/>
  <c r="L294" i="42"/>
  <c r="J295" i="42"/>
  <c r="J296" i="42"/>
  <c r="K296" i="42"/>
  <c r="J297" i="42"/>
  <c r="J298" i="42"/>
  <c r="J299" i="42"/>
  <c r="J300" i="42"/>
  <c r="J301" i="42"/>
  <c r="L301" i="42"/>
  <c r="J302" i="42"/>
  <c r="J303" i="42"/>
  <c r="K303" i="42"/>
  <c r="J304" i="42"/>
  <c r="L304" i="42"/>
  <c r="J305" i="42"/>
  <c r="L305" i="42"/>
  <c r="J306" i="42"/>
  <c r="L306" i="42"/>
  <c r="J307" i="42"/>
  <c r="J308" i="42"/>
  <c r="L308" i="42"/>
  <c r="J309" i="42"/>
  <c r="J310" i="42"/>
  <c r="J311" i="42"/>
  <c r="J312" i="42"/>
  <c r="J313" i="42"/>
  <c r="L313" i="42"/>
  <c r="J314" i="42"/>
  <c r="J315" i="42"/>
  <c r="K315" i="42"/>
  <c r="J316" i="42"/>
  <c r="L316" i="42"/>
  <c r="J317" i="42"/>
  <c r="K317" i="42"/>
  <c r="J318" i="42"/>
  <c r="L318" i="42"/>
  <c r="J319" i="42"/>
  <c r="J320" i="42"/>
  <c r="L320" i="42"/>
  <c r="J321" i="42"/>
  <c r="J322" i="42"/>
  <c r="J323" i="42"/>
  <c r="J324" i="42"/>
  <c r="J325" i="42"/>
  <c r="L325" i="42"/>
  <c r="J326" i="42"/>
  <c r="J327" i="42"/>
  <c r="K327" i="42"/>
  <c r="J328" i="42"/>
  <c r="L328" i="42"/>
  <c r="J329" i="42"/>
  <c r="K329" i="42"/>
  <c r="J330" i="42"/>
  <c r="L330" i="42"/>
  <c r="J331" i="42"/>
  <c r="J332" i="42"/>
  <c r="L332" i="42"/>
  <c r="J333" i="42"/>
  <c r="J334" i="42"/>
  <c r="J335" i="42"/>
  <c r="J336" i="42"/>
  <c r="J337" i="42"/>
  <c r="L337" i="42"/>
  <c r="J338" i="42"/>
  <c r="J339" i="42"/>
  <c r="K339" i="42"/>
  <c r="J340" i="42"/>
  <c r="L340" i="42"/>
  <c r="J341" i="42"/>
  <c r="L341" i="42"/>
  <c r="J342" i="42"/>
  <c r="L342" i="42"/>
  <c r="J343" i="42"/>
  <c r="J344" i="42"/>
  <c r="L344" i="42"/>
  <c r="J345" i="42"/>
  <c r="J346" i="42"/>
  <c r="J347" i="42"/>
  <c r="J348" i="42"/>
  <c r="J349" i="42"/>
  <c r="L349" i="42"/>
  <c r="J350" i="42"/>
  <c r="J351" i="42"/>
  <c r="K351" i="42"/>
  <c r="J352" i="42"/>
  <c r="L352" i="42"/>
  <c r="J353" i="42"/>
  <c r="L353" i="42"/>
  <c r="J354" i="42"/>
  <c r="L354" i="42"/>
  <c r="J355" i="42"/>
  <c r="J356" i="42"/>
  <c r="L356" i="42"/>
  <c r="J357" i="42"/>
  <c r="J358" i="42"/>
  <c r="J359" i="42"/>
  <c r="L359" i="42"/>
  <c r="J360" i="42"/>
  <c r="J361" i="42"/>
  <c r="L361" i="42"/>
  <c r="J362" i="42"/>
  <c r="J363" i="42"/>
  <c r="K363" i="42"/>
  <c r="J364" i="42"/>
  <c r="L364" i="42"/>
  <c r="J365" i="42"/>
  <c r="K365" i="42"/>
  <c r="J366" i="42"/>
  <c r="L366" i="42"/>
  <c r="J367" i="42"/>
  <c r="J368" i="42"/>
  <c r="L368" i="42"/>
  <c r="J369" i="42"/>
  <c r="J370" i="42"/>
  <c r="J371" i="42"/>
  <c r="J372" i="42"/>
  <c r="J373" i="42"/>
  <c r="L373" i="42"/>
  <c r="J374" i="42"/>
  <c r="J375" i="42"/>
  <c r="K375" i="42"/>
  <c r="J376" i="42"/>
  <c r="L376" i="42"/>
  <c r="J377" i="42"/>
  <c r="L377" i="42"/>
  <c r="J378" i="42"/>
  <c r="L378" i="42"/>
  <c r="J379" i="42"/>
  <c r="J380" i="42"/>
  <c r="K380" i="42"/>
  <c r="J381" i="42"/>
  <c r="J382" i="42"/>
  <c r="J383" i="42"/>
  <c r="J384" i="42"/>
  <c r="J385" i="42"/>
  <c r="L385" i="42"/>
  <c r="J386" i="42"/>
  <c r="J387" i="42"/>
  <c r="K387" i="42"/>
  <c r="J388" i="42"/>
  <c r="L388" i="42"/>
  <c r="J389" i="42"/>
  <c r="K389" i="42"/>
  <c r="J390" i="42"/>
  <c r="L390" i="42"/>
  <c r="J391" i="42"/>
  <c r="J392" i="42"/>
  <c r="K392" i="42"/>
  <c r="J393" i="42"/>
  <c r="J394" i="42"/>
  <c r="J395" i="42"/>
  <c r="J396" i="42"/>
  <c r="J397" i="42"/>
  <c r="L397" i="42"/>
  <c r="J398" i="42"/>
  <c r="J399" i="42"/>
  <c r="K399" i="42"/>
  <c r="J400" i="42"/>
  <c r="L400" i="42"/>
  <c r="J401" i="42"/>
  <c r="K401" i="42"/>
  <c r="J402" i="42"/>
  <c r="L402" i="42"/>
  <c r="J403" i="42"/>
  <c r="J404" i="42"/>
  <c r="K404" i="42"/>
  <c r="J405" i="42"/>
  <c r="J406" i="42"/>
  <c r="J407" i="42"/>
  <c r="J408" i="42"/>
  <c r="J409" i="42"/>
  <c r="L409" i="42"/>
  <c r="J410" i="42"/>
  <c r="J411" i="42"/>
  <c r="K411" i="42"/>
  <c r="J412" i="42"/>
  <c r="L412" i="42"/>
  <c r="J413" i="42"/>
  <c r="L413" i="42"/>
  <c r="J414" i="42"/>
  <c r="L414" i="42"/>
  <c r="J415" i="42"/>
  <c r="J416" i="42"/>
  <c r="K416" i="42"/>
  <c r="J417" i="42"/>
  <c r="J418" i="42"/>
  <c r="J419" i="42"/>
  <c r="J420" i="42"/>
  <c r="J421" i="42"/>
  <c r="L421" i="42"/>
  <c r="J422" i="42"/>
  <c r="J423" i="42"/>
  <c r="K423" i="42"/>
  <c r="J424" i="42"/>
  <c r="L424" i="42"/>
  <c r="J425" i="42"/>
  <c r="L425" i="42"/>
  <c r="J426" i="42"/>
  <c r="L426" i="42"/>
  <c r="J427" i="42"/>
  <c r="J428" i="42"/>
  <c r="K428" i="42"/>
  <c r="J429" i="42"/>
  <c r="J430" i="42"/>
  <c r="J431" i="42"/>
  <c r="L431" i="42"/>
  <c r="J432" i="42"/>
  <c r="J433" i="42"/>
  <c r="L433" i="42"/>
  <c r="J434" i="42"/>
  <c r="J435" i="42"/>
  <c r="K435" i="42"/>
  <c r="J436" i="42"/>
  <c r="L436" i="42"/>
  <c r="J437" i="42"/>
  <c r="K437" i="42"/>
  <c r="J438" i="42"/>
  <c r="L438" i="42"/>
  <c r="J439" i="42"/>
  <c r="J440" i="42"/>
  <c r="L440" i="42"/>
  <c r="J441" i="42"/>
  <c r="J442" i="42"/>
  <c r="J443" i="42"/>
  <c r="J444" i="42"/>
  <c r="J445" i="42"/>
  <c r="L445" i="42"/>
  <c r="J446" i="42"/>
  <c r="J447" i="42"/>
  <c r="K447" i="42"/>
  <c r="J448" i="42"/>
  <c r="L448" i="42"/>
  <c r="J449" i="42"/>
  <c r="L449" i="42"/>
  <c r="J450" i="42"/>
  <c r="L450" i="42"/>
  <c r="J451" i="42"/>
  <c r="J452" i="42"/>
  <c r="L452" i="42"/>
  <c r="J453" i="42"/>
  <c r="J454" i="42"/>
  <c r="J455" i="42"/>
  <c r="J456" i="42"/>
  <c r="J457" i="42"/>
  <c r="L457" i="42"/>
  <c r="J458" i="42"/>
  <c r="J459" i="42"/>
  <c r="K459" i="42"/>
  <c r="J460" i="42"/>
  <c r="L460" i="42"/>
  <c r="J461" i="42"/>
  <c r="K461" i="42"/>
  <c r="J462" i="42"/>
  <c r="L462" i="42"/>
  <c r="J463" i="42"/>
  <c r="J464" i="42"/>
  <c r="L464" i="42"/>
  <c r="J465" i="42"/>
  <c r="J466" i="42"/>
  <c r="J467" i="42"/>
  <c r="J468" i="42"/>
  <c r="J469" i="42"/>
  <c r="L469" i="42"/>
  <c r="J470" i="42"/>
  <c r="J471" i="42"/>
  <c r="J472" i="42"/>
  <c r="L472" i="42"/>
  <c r="J473" i="42"/>
  <c r="K473" i="42"/>
  <c r="J474" i="42"/>
  <c r="L474" i="42"/>
  <c r="J475" i="42"/>
  <c r="J476" i="42"/>
  <c r="L476" i="42"/>
  <c r="J477" i="42"/>
  <c r="J478" i="42"/>
  <c r="J479" i="42"/>
  <c r="J480" i="42"/>
  <c r="J481" i="42"/>
  <c r="L481" i="42"/>
  <c r="J482" i="42"/>
  <c r="J483" i="42"/>
  <c r="J484" i="42"/>
  <c r="L484" i="42"/>
  <c r="J485" i="42"/>
  <c r="L485" i="42"/>
  <c r="J486" i="42"/>
  <c r="L486" i="42"/>
  <c r="J487" i="42"/>
  <c r="J488" i="42"/>
  <c r="L488" i="42"/>
  <c r="J489" i="42"/>
  <c r="J490" i="42"/>
  <c r="J491" i="42"/>
  <c r="J492" i="42"/>
  <c r="J493" i="42"/>
  <c r="L493" i="42"/>
  <c r="J494" i="42"/>
  <c r="J495" i="42"/>
  <c r="J496" i="42"/>
  <c r="L496" i="42"/>
  <c r="J497" i="42"/>
  <c r="L497" i="42"/>
  <c r="J498" i="42"/>
  <c r="L498" i="42"/>
  <c r="J499" i="42"/>
  <c r="J500" i="42"/>
  <c r="L500" i="42"/>
  <c r="J501" i="42"/>
  <c r="J502" i="42"/>
  <c r="J503" i="42"/>
  <c r="L503" i="42"/>
  <c r="J504" i="42"/>
  <c r="J505" i="42"/>
  <c r="L505" i="42"/>
  <c r="J506" i="42"/>
  <c r="J507" i="42"/>
  <c r="J508" i="42"/>
  <c r="L508" i="42"/>
  <c r="J509" i="42"/>
  <c r="K509" i="42"/>
  <c r="J510" i="42"/>
  <c r="L510" i="42"/>
  <c r="J511" i="42"/>
  <c r="J512" i="42"/>
  <c r="L512" i="42"/>
  <c r="J513" i="42"/>
  <c r="J514" i="42"/>
  <c r="J515" i="42"/>
  <c r="J516" i="42"/>
  <c r="J517" i="42"/>
  <c r="L517" i="42"/>
  <c r="J518" i="42"/>
  <c r="J519" i="42"/>
  <c r="J520" i="42"/>
  <c r="L520" i="42"/>
  <c r="J521" i="42"/>
  <c r="L521" i="42"/>
  <c r="J522" i="42"/>
  <c r="L522" i="42"/>
  <c r="J523" i="42"/>
  <c r="J524" i="42"/>
  <c r="K524" i="42"/>
  <c r="J525" i="42"/>
  <c r="J526" i="42"/>
  <c r="J527" i="42"/>
  <c r="J528" i="42"/>
  <c r="J529" i="42"/>
  <c r="L529" i="42"/>
  <c r="J530" i="42"/>
  <c r="J531" i="42"/>
  <c r="J532" i="42"/>
  <c r="L532" i="42"/>
  <c r="J533" i="42"/>
  <c r="K533" i="42"/>
  <c r="J534" i="42"/>
  <c r="L534" i="42"/>
  <c r="J535" i="42"/>
  <c r="J536" i="42"/>
  <c r="K536" i="42"/>
  <c r="J537" i="42"/>
  <c r="L537" i="42"/>
  <c r="J538" i="42"/>
  <c r="J539" i="42"/>
  <c r="J540" i="42"/>
  <c r="J541" i="42"/>
  <c r="L541" i="42"/>
  <c r="J542" i="42"/>
  <c r="J543" i="42"/>
  <c r="J544" i="42"/>
  <c r="L544" i="42"/>
  <c r="J545" i="42"/>
  <c r="K545" i="42"/>
  <c r="J546" i="42"/>
  <c r="L546" i="42"/>
  <c r="J547" i="42"/>
  <c r="J548" i="42"/>
  <c r="K548" i="42"/>
  <c r="J549" i="42"/>
  <c r="L549" i="42"/>
  <c r="J550" i="42"/>
  <c r="J551" i="42"/>
  <c r="J552" i="42"/>
  <c r="J553" i="42"/>
  <c r="L553" i="42"/>
  <c r="J554" i="42"/>
  <c r="J555" i="42"/>
  <c r="J556" i="42"/>
  <c r="L556" i="42"/>
  <c r="J557" i="42"/>
  <c r="L557" i="42"/>
  <c r="J558" i="42"/>
  <c r="L558" i="42"/>
  <c r="J559" i="42"/>
  <c r="J560" i="42"/>
  <c r="K560" i="42"/>
  <c r="J561" i="42"/>
  <c r="L561" i="42"/>
  <c r="J562" i="42"/>
  <c r="J563" i="42"/>
  <c r="J564" i="42"/>
  <c r="J565" i="42"/>
  <c r="L565" i="42"/>
  <c r="J566" i="42"/>
  <c r="J567" i="42"/>
  <c r="J568" i="42"/>
  <c r="L568" i="42"/>
  <c r="J569" i="42"/>
  <c r="L569" i="42"/>
  <c r="J570" i="42"/>
  <c r="L570" i="42"/>
  <c r="J571" i="42"/>
  <c r="J572" i="42"/>
  <c r="L572" i="42"/>
  <c r="J573" i="42"/>
  <c r="L573" i="42"/>
  <c r="J574" i="42"/>
  <c r="J575" i="42"/>
  <c r="J576" i="42"/>
  <c r="J577" i="42"/>
  <c r="L577" i="42"/>
  <c r="J578" i="42"/>
  <c r="J579" i="42"/>
  <c r="J580" i="42"/>
  <c r="L580" i="42"/>
  <c r="J581" i="42"/>
  <c r="L581" i="42"/>
  <c r="J582" i="42"/>
  <c r="L582" i="42"/>
  <c r="J583" i="42"/>
  <c r="J584" i="42"/>
  <c r="L584" i="42"/>
  <c r="J585" i="42"/>
  <c r="L585" i="42"/>
  <c r="J586" i="42"/>
  <c r="J587" i="42"/>
  <c r="J588" i="42"/>
  <c r="J589" i="42"/>
  <c r="L589" i="42"/>
  <c r="J590" i="42"/>
  <c r="J591" i="42"/>
  <c r="J592" i="42"/>
  <c r="L592" i="42"/>
  <c r="J593" i="42"/>
  <c r="K593" i="42"/>
  <c r="J594" i="42"/>
  <c r="L594" i="42"/>
  <c r="J595" i="42"/>
  <c r="J596" i="42"/>
  <c r="L596" i="42"/>
  <c r="J597" i="42"/>
  <c r="L597" i="42"/>
  <c r="J598" i="42"/>
  <c r="J599" i="42"/>
  <c r="J600" i="42"/>
  <c r="J601" i="42"/>
  <c r="L601" i="42"/>
  <c r="J602" i="42"/>
  <c r="J603" i="42"/>
  <c r="J604" i="42"/>
  <c r="L604" i="42"/>
  <c r="J605" i="42"/>
  <c r="K605" i="42"/>
  <c r="J606" i="42"/>
  <c r="L606" i="42"/>
  <c r="J607" i="42"/>
  <c r="J608" i="42"/>
  <c r="L608" i="42"/>
  <c r="J609" i="42"/>
  <c r="L609" i="42"/>
  <c r="J610" i="42"/>
  <c r="J611" i="42"/>
  <c r="J612" i="42"/>
  <c r="J613" i="42"/>
  <c r="L613" i="42"/>
  <c r="J614" i="42"/>
  <c r="J615" i="42"/>
  <c r="J616" i="42"/>
  <c r="L616" i="42"/>
  <c r="J617" i="42"/>
  <c r="K617" i="42"/>
  <c r="J618" i="42"/>
  <c r="L618" i="42"/>
  <c r="J619" i="42"/>
  <c r="J620" i="42"/>
  <c r="L620" i="42"/>
  <c r="J621" i="42"/>
  <c r="L621" i="42"/>
  <c r="J622" i="42"/>
  <c r="J623" i="42"/>
  <c r="J624" i="42"/>
  <c r="J625" i="42"/>
  <c r="L625" i="42"/>
  <c r="J626" i="42"/>
  <c r="J627" i="42"/>
  <c r="J628" i="42"/>
  <c r="L628" i="42"/>
  <c r="J629" i="42"/>
  <c r="L629" i="42"/>
  <c r="J630" i="42"/>
  <c r="L630" i="42"/>
  <c r="J631" i="42"/>
  <c r="J632" i="42"/>
  <c r="L632" i="42"/>
  <c r="J633" i="42"/>
  <c r="L633" i="42"/>
  <c r="J634" i="42"/>
  <c r="J635" i="42"/>
  <c r="L635" i="42"/>
  <c r="J636" i="42"/>
  <c r="J637" i="42"/>
  <c r="L637" i="42"/>
  <c r="J638" i="42"/>
  <c r="J639" i="42"/>
  <c r="J640" i="42"/>
  <c r="L640" i="42"/>
  <c r="J641" i="42"/>
  <c r="L641" i="42"/>
  <c r="J642" i="42"/>
  <c r="L642" i="42"/>
  <c r="J643" i="42"/>
  <c r="J644" i="42"/>
  <c r="L644" i="42"/>
  <c r="J645" i="42"/>
  <c r="L645" i="42"/>
  <c r="J646" i="42"/>
  <c r="J647" i="42"/>
  <c r="J648" i="42"/>
  <c r="J649" i="42"/>
  <c r="L649" i="42"/>
  <c r="J650" i="42"/>
  <c r="J651" i="42"/>
  <c r="J652" i="42"/>
  <c r="L652" i="42"/>
  <c r="J653" i="42"/>
  <c r="K653" i="42"/>
  <c r="J654" i="42"/>
  <c r="L654" i="42"/>
  <c r="J655" i="42"/>
  <c r="J656" i="42"/>
  <c r="K656" i="42"/>
  <c r="J657" i="42"/>
  <c r="L657" i="42"/>
  <c r="J658" i="42"/>
  <c r="J659" i="42"/>
  <c r="J660" i="42"/>
  <c r="J661" i="42"/>
  <c r="L661" i="42"/>
  <c r="J662" i="42"/>
  <c r="J663" i="42"/>
  <c r="J664" i="42"/>
  <c r="L664" i="42"/>
  <c r="J665" i="42"/>
  <c r="L665" i="42"/>
  <c r="J666" i="42"/>
  <c r="L666" i="42"/>
  <c r="J667" i="42"/>
  <c r="J668" i="42"/>
  <c r="K668" i="42"/>
  <c r="J669" i="42"/>
  <c r="L669" i="42"/>
  <c r="J670" i="42"/>
  <c r="J671" i="42"/>
  <c r="J672" i="42"/>
  <c r="J673" i="42"/>
  <c r="L673" i="42"/>
  <c r="J674" i="42"/>
  <c r="J675" i="42"/>
  <c r="J676" i="42"/>
  <c r="L676" i="42"/>
  <c r="J677" i="42"/>
  <c r="K677" i="42"/>
  <c r="J678" i="42"/>
  <c r="L678" i="42"/>
  <c r="J679" i="42"/>
  <c r="J680" i="42"/>
  <c r="L680" i="42"/>
  <c r="J681" i="42"/>
  <c r="L681" i="42"/>
  <c r="J682" i="42"/>
  <c r="J683" i="42"/>
  <c r="J684" i="42"/>
  <c r="J685" i="42"/>
  <c r="L685" i="42"/>
  <c r="J686" i="42"/>
  <c r="J687" i="42"/>
  <c r="J688" i="42"/>
  <c r="L688" i="42"/>
  <c r="J689" i="42"/>
  <c r="K689" i="42"/>
  <c r="J690" i="42"/>
  <c r="L690" i="42"/>
  <c r="J691" i="42"/>
  <c r="J692" i="42"/>
  <c r="L692" i="42"/>
  <c r="J693" i="42"/>
  <c r="L693" i="42"/>
  <c r="J694" i="42"/>
  <c r="J695" i="42"/>
  <c r="J696" i="42"/>
  <c r="J697" i="42"/>
  <c r="L697" i="42"/>
  <c r="J698" i="42"/>
  <c r="J699" i="42"/>
  <c r="J700" i="42"/>
  <c r="L700" i="42"/>
  <c r="F1" i="42"/>
  <c r="F2" i="42"/>
  <c r="F3" i="42"/>
  <c r="H3" i="42"/>
  <c r="F4" i="42"/>
  <c r="H4" i="42"/>
  <c r="F5" i="42"/>
  <c r="H5" i="42"/>
  <c r="F6" i="42"/>
  <c r="H6" i="42"/>
  <c r="F7" i="42"/>
  <c r="H7" i="42"/>
  <c r="F8" i="42"/>
  <c r="F9" i="42"/>
  <c r="G9" i="42"/>
  <c r="F10" i="42"/>
  <c r="G10" i="42"/>
  <c r="F11" i="42"/>
  <c r="F12" i="42"/>
  <c r="F13" i="42"/>
  <c r="F14" i="42"/>
  <c r="F15" i="42"/>
  <c r="H15" i="42"/>
  <c r="F16" i="42"/>
  <c r="H16" i="42"/>
  <c r="F17" i="42"/>
  <c r="H17" i="42"/>
  <c r="F18" i="42"/>
  <c r="G18" i="42"/>
  <c r="F19" i="42"/>
  <c r="H19" i="42"/>
  <c r="F20" i="42"/>
  <c r="F21" i="42"/>
  <c r="H21" i="42"/>
  <c r="F22" i="42"/>
  <c r="H22" i="42"/>
  <c r="F23" i="42"/>
  <c r="F24" i="42"/>
  <c r="F25" i="42"/>
  <c r="F26" i="42"/>
  <c r="F27" i="42"/>
  <c r="H27" i="42"/>
  <c r="F28" i="42"/>
  <c r="H28" i="42"/>
  <c r="F29" i="42"/>
  <c r="H29" i="42"/>
  <c r="F30" i="42"/>
  <c r="H30" i="42"/>
  <c r="F31" i="42"/>
  <c r="H31" i="42"/>
  <c r="F32" i="42"/>
  <c r="F33" i="42"/>
  <c r="G33" i="42"/>
  <c r="F34" i="42"/>
  <c r="G34" i="42"/>
  <c r="F35" i="42"/>
  <c r="F36" i="42"/>
  <c r="F37" i="42"/>
  <c r="F38" i="42"/>
  <c r="F39" i="42"/>
  <c r="H39" i="42"/>
  <c r="F40" i="42"/>
  <c r="H40" i="42"/>
  <c r="F41" i="42"/>
  <c r="H41" i="42"/>
  <c r="F42" i="42"/>
  <c r="H42" i="42"/>
  <c r="F43" i="42"/>
  <c r="H43" i="42"/>
  <c r="F44" i="42"/>
  <c r="F45" i="42"/>
  <c r="G45" i="42"/>
  <c r="F46" i="42"/>
  <c r="G46" i="42"/>
  <c r="F47" i="42"/>
  <c r="G47" i="42"/>
  <c r="F48" i="42"/>
  <c r="F49" i="42"/>
  <c r="F50" i="42"/>
  <c r="F51" i="42"/>
  <c r="H51" i="42"/>
  <c r="F52" i="42"/>
  <c r="H52" i="42"/>
  <c r="F53" i="42"/>
  <c r="H53" i="42"/>
  <c r="F54" i="42"/>
  <c r="H54" i="42"/>
  <c r="F55" i="42"/>
  <c r="H55" i="42"/>
  <c r="F56" i="42"/>
  <c r="F57" i="42"/>
  <c r="G57" i="42"/>
  <c r="F58" i="42"/>
  <c r="G58" i="42"/>
  <c r="F59" i="42"/>
  <c r="F60" i="42"/>
  <c r="F61" i="42"/>
  <c r="G61" i="42"/>
  <c r="F62" i="42"/>
  <c r="F63" i="42"/>
  <c r="H63" i="42"/>
  <c r="F64" i="42"/>
  <c r="H64" i="42"/>
  <c r="F65" i="42"/>
  <c r="H65" i="42"/>
  <c r="F66" i="42"/>
  <c r="H66" i="42"/>
  <c r="F67" i="42"/>
  <c r="H67" i="42"/>
  <c r="F68" i="42"/>
  <c r="F69" i="42"/>
  <c r="G69" i="42"/>
  <c r="F70" i="42"/>
  <c r="G70" i="42"/>
  <c r="F71" i="42"/>
  <c r="F72" i="42"/>
  <c r="F73" i="42"/>
  <c r="F74" i="42"/>
  <c r="F75" i="42"/>
  <c r="G75" i="42"/>
  <c r="F76" i="42"/>
  <c r="H76" i="42"/>
  <c r="F77" i="42"/>
  <c r="H77" i="42"/>
  <c r="F78" i="42"/>
  <c r="H78" i="42"/>
  <c r="F79" i="42"/>
  <c r="H79" i="42"/>
  <c r="F80" i="42"/>
  <c r="F81" i="42"/>
  <c r="G81" i="42"/>
  <c r="F82" i="42"/>
  <c r="G82" i="42"/>
  <c r="F83" i="42"/>
  <c r="F84" i="42"/>
  <c r="F85" i="42"/>
  <c r="F86" i="42"/>
  <c r="F87" i="42"/>
  <c r="H87" i="42"/>
  <c r="F88" i="42"/>
  <c r="H88" i="42"/>
  <c r="F89" i="42"/>
  <c r="H89" i="42"/>
  <c r="F90" i="42"/>
  <c r="G90" i="42"/>
  <c r="F91" i="42"/>
  <c r="H91" i="42"/>
  <c r="F92" i="42"/>
  <c r="F93" i="42"/>
  <c r="H93" i="42"/>
  <c r="F94" i="42"/>
  <c r="H94" i="42"/>
  <c r="F95" i="42"/>
  <c r="F96" i="42"/>
  <c r="F97" i="42"/>
  <c r="F98" i="42"/>
  <c r="F99" i="42"/>
  <c r="H99" i="42"/>
  <c r="F100" i="42"/>
  <c r="H100" i="42"/>
  <c r="F101" i="42"/>
  <c r="H101" i="42"/>
  <c r="F102" i="42"/>
  <c r="H102" i="42"/>
  <c r="F103" i="42"/>
  <c r="H103" i="42"/>
  <c r="F104" i="42"/>
  <c r="F105" i="42"/>
  <c r="G105" i="42"/>
  <c r="F106" i="42"/>
  <c r="G106" i="42"/>
  <c r="F107" i="42"/>
  <c r="F108" i="42"/>
  <c r="F109" i="42"/>
  <c r="F110" i="42"/>
  <c r="F111" i="42"/>
  <c r="H111" i="42"/>
  <c r="F112" i="42"/>
  <c r="H112" i="42"/>
  <c r="F113" i="42"/>
  <c r="H113" i="42"/>
  <c r="F114" i="42"/>
  <c r="H114" i="42"/>
  <c r="F115" i="42"/>
  <c r="H115" i="42"/>
  <c r="F116" i="42"/>
  <c r="F117" i="42"/>
  <c r="G117" i="42"/>
  <c r="F118" i="42"/>
  <c r="G118" i="42"/>
  <c r="F119" i="42"/>
  <c r="G119" i="42"/>
  <c r="F120" i="42"/>
  <c r="F121" i="42"/>
  <c r="F122" i="42"/>
  <c r="F123" i="42"/>
  <c r="H123" i="42"/>
  <c r="F124" i="42"/>
  <c r="H124" i="42"/>
  <c r="F125" i="42"/>
  <c r="H125" i="42"/>
  <c r="F126" i="42"/>
  <c r="H126" i="42"/>
  <c r="F127" i="42"/>
  <c r="H127" i="42"/>
  <c r="F128" i="42"/>
  <c r="F129" i="42"/>
  <c r="G129" i="42"/>
  <c r="F130" i="42"/>
  <c r="G130" i="42"/>
  <c r="F131" i="42"/>
  <c r="F132" i="42"/>
  <c r="F133" i="42"/>
  <c r="G133" i="42"/>
  <c r="F134" i="42"/>
  <c r="F135" i="42"/>
  <c r="H135" i="42"/>
  <c r="F136" i="42"/>
  <c r="H136" i="42"/>
  <c r="F137" i="42"/>
  <c r="H137" i="42"/>
  <c r="F138" i="42"/>
  <c r="H138" i="42"/>
  <c r="F139" i="42"/>
  <c r="H139" i="42"/>
  <c r="F140" i="42"/>
  <c r="F141" i="42"/>
  <c r="G141" i="42"/>
  <c r="F142" i="42"/>
  <c r="G142" i="42"/>
  <c r="F143" i="42"/>
  <c r="F144" i="42"/>
  <c r="F145" i="42"/>
  <c r="F146" i="42"/>
  <c r="F147" i="42"/>
  <c r="H147" i="42"/>
  <c r="F148" i="42"/>
  <c r="H148" i="42"/>
  <c r="F149" i="42"/>
  <c r="H149" i="42"/>
  <c r="F150" i="42"/>
  <c r="H150" i="42"/>
  <c r="F151" i="42"/>
  <c r="H151" i="42"/>
  <c r="F152" i="42"/>
  <c r="F153" i="42"/>
  <c r="G153" i="42"/>
  <c r="F154" i="42"/>
  <c r="G154" i="42"/>
  <c r="F155" i="42"/>
  <c r="F156" i="42"/>
  <c r="F157" i="42"/>
  <c r="F158" i="42"/>
  <c r="F159" i="42"/>
  <c r="H159" i="42"/>
  <c r="F160" i="42"/>
  <c r="H160" i="42"/>
  <c r="F161" i="42"/>
  <c r="H161" i="42"/>
  <c r="F162" i="42"/>
  <c r="F163" i="42"/>
  <c r="H163" i="42"/>
  <c r="F164" i="42"/>
  <c r="F165" i="42"/>
  <c r="F166" i="42"/>
  <c r="F167" i="42"/>
  <c r="F168" i="42"/>
  <c r="F169" i="42"/>
  <c r="F170" i="42"/>
  <c r="F171" i="42"/>
  <c r="H171" i="42"/>
  <c r="F172" i="42"/>
  <c r="H172" i="42"/>
  <c r="F173" i="42"/>
  <c r="H173" i="42"/>
  <c r="F174" i="42"/>
  <c r="H174" i="42"/>
  <c r="F175" i="42"/>
  <c r="H175" i="42"/>
  <c r="F176" i="42"/>
  <c r="F177" i="42"/>
  <c r="G177" i="42"/>
  <c r="F178" i="42"/>
  <c r="F179" i="42"/>
  <c r="F180" i="42"/>
  <c r="F181" i="42"/>
  <c r="F182" i="42"/>
  <c r="F183" i="42"/>
  <c r="H183" i="42"/>
  <c r="F184" i="42"/>
  <c r="H184" i="42"/>
  <c r="F185" i="42"/>
  <c r="H185" i="42"/>
  <c r="F186" i="42"/>
  <c r="F187" i="42"/>
  <c r="H187" i="42"/>
  <c r="F188" i="42"/>
  <c r="F189" i="42"/>
  <c r="F190" i="42"/>
  <c r="F191" i="42"/>
  <c r="G191" i="42"/>
  <c r="F192" i="42"/>
  <c r="F193" i="42"/>
  <c r="F194" i="42"/>
  <c r="F195" i="42"/>
  <c r="H195" i="42"/>
  <c r="F196" i="42"/>
  <c r="H196" i="42"/>
  <c r="F197" i="42"/>
  <c r="H197" i="42"/>
  <c r="F198" i="42"/>
  <c r="F199" i="42"/>
  <c r="H199" i="42"/>
  <c r="F200" i="42"/>
  <c r="F201" i="42"/>
  <c r="F202" i="42"/>
  <c r="F203" i="42"/>
  <c r="F204" i="42"/>
  <c r="F205" i="42"/>
  <c r="G205" i="42"/>
  <c r="F206" i="42"/>
  <c r="F207" i="42"/>
  <c r="H207" i="42"/>
  <c r="F208" i="42"/>
  <c r="H208" i="42"/>
  <c r="F209" i="42"/>
  <c r="H209" i="42"/>
  <c r="F210" i="42"/>
  <c r="H210" i="42"/>
  <c r="F211" i="42"/>
  <c r="H211" i="42"/>
  <c r="F212" i="42"/>
  <c r="F213" i="42"/>
  <c r="F214" i="42"/>
  <c r="F215" i="42"/>
  <c r="F216" i="42"/>
  <c r="F217" i="42"/>
  <c r="F218" i="42"/>
  <c r="F219" i="42"/>
  <c r="G219" i="42"/>
  <c r="F220" i="42"/>
  <c r="H220" i="42"/>
  <c r="F221" i="42"/>
  <c r="H221" i="42"/>
  <c r="F222" i="42"/>
  <c r="F223" i="42"/>
  <c r="H223" i="42"/>
  <c r="F224" i="42"/>
  <c r="F225" i="42"/>
  <c r="F226" i="42"/>
  <c r="F227" i="42"/>
  <c r="F228" i="42"/>
  <c r="F229" i="42"/>
  <c r="F230" i="42"/>
  <c r="F231" i="42"/>
  <c r="H231" i="42"/>
  <c r="F232" i="42"/>
  <c r="H232" i="42"/>
  <c r="F233" i="42"/>
  <c r="H233" i="42"/>
  <c r="F234" i="42"/>
  <c r="F235" i="42"/>
  <c r="H235" i="42"/>
  <c r="F236" i="42"/>
  <c r="F237" i="42"/>
  <c r="F238" i="42"/>
  <c r="F239" i="42"/>
  <c r="F240" i="42"/>
  <c r="F241" i="42"/>
  <c r="F242" i="42"/>
  <c r="F243" i="42"/>
  <c r="H243" i="42"/>
  <c r="F244" i="42"/>
  <c r="H244" i="42"/>
  <c r="F245" i="42"/>
  <c r="H245" i="42"/>
  <c r="F246" i="42"/>
  <c r="H246" i="42"/>
  <c r="F247" i="42"/>
  <c r="F248" i="42"/>
  <c r="F249" i="42"/>
  <c r="G249" i="42"/>
  <c r="F250" i="42"/>
  <c r="F251" i="42"/>
  <c r="F252" i="42"/>
  <c r="F253" i="42"/>
  <c r="F254" i="42"/>
  <c r="F255" i="42"/>
  <c r="H255" i="42"/>
  <c r="F256" i="42"/>
  <c r="H256" i="42"/>
  <c r="F257" i="42"/>
  <c r="H257" i="42"/>
  <c r="F258" i="42"/>
  <c r="F259" i="42"/>
  <c r="F260" i="42"/>
  <c r="F261" i="42"/>
  <c r="F262" i="42"/>
  <c r="G262" i="42"/>
  <c r="F263" i="42"/>
  <c r="F264" i="42"/>
  <c r="F265" i="42"/>
  <c r="F266" i="42"/>
  <c r="F267" i="42"/>
  <c r="H267" i="42"/>
  <c r="F268" i="42"/>
  <c r="H268" i="42"/>
  <c r="F269" i="42"/>
  <c r="H269" i="42"/>
  <c r="F270" i="42"/>
  <c r="F271" i="42"/>
  <c r="F272" i="42"/>
  <c r="F273" i="42"/>
  <c r="F274" i="42"/>
  <c r="F275" i="42"/>
  <c r="G275" i="42"/>
  <c r="F276" i="42"/>
  <c r="F277" i="42"/>
  <c r="F278" i="42"/>
  <c r="F279" i="42"/>
  <c r="H279" i="42"/>
  <c r="F280" i="42"/>
  <c r="H280" i="42"/>
  <c r="F281" i="42"/>
  <c r="H281" i="42"/>
  <c r="F282" i="42"/>
  <c r="H282" i="42"/>
  <c r="F283" i="42"/>
  <c r="F284" i="42"/>
  <c r="F285" i="42"/>
  <c r="F286" i="42"/>
  <c r="F287" i="42"/>
  <c r="F288" i="42"/>
  <c r="F289" i="42"/>
  <c r="F290" i="42"/>
  <c r="F291" i="42"/>
  <c r="H291" i="42"/>
  <c r="F292" i="42"/>
  <c r="H292" i="42"/>
  <c r="F293" i="42"/>
  <c r="H293" i="42"/>
  <c r="F294" i="42"/>
  <c r="F295" i="42"/>
  <c r="F296" i="42"/>
  <c r="F297" i="42"/>
  <c r="F298" i="42"/>
  <c r="F299" i="42"/>
  <c r="F300" i="42"/>
  <c r="F301" i="42"/>
  <c r="G301" i="42"/>
  <c r="F302" i="42"/>
  <c r="F303" i="42"/>
  <c r="H303" i="42"/>
  <c r="F304" i="42"/>
  <c r="H304" i="42"/>
  <c r="F305" i="42"/>
  <c r="H305" i="42"/>
  <c r="F306" i="42"/>
  <c r="F307" i="42"/>
  <c r="F308" i="42"/>
  <c r="F309" i="42"/>
  <c r="F310" i="42"/>
  <c r="F311" i="42"/>
  <c r="F312" i="42"/>
  <c r="F313" i="42"/>
  <c r="F314" i="42"/>
  <c r="G314" i="42"/>
  <c r="F315" i="42"/>
  <c r="H315" i="42"/>
  <c r="F316" i="42"/>
  <c r="H316" i="42"/>
  <c r="F317" i="42"/>
  <c r="H317" i="42"/>
  <c r="F318" i="42"/>
  <c r="H318" i="42"/>
  <c r="F319" i="42"/>
  <c r="F320" i="42"/>
  <c r="F321" i="42"/>
  <c r="F322" i="42"/>
  <c r="F323" i="42"/>
  <c r="F324" i="42"/>
  <c r="F325" i="42"/>
  <c r="F326" i="42"/>
  <c r="F327" i="42"/>
  <c r="G327" i="42"/>
  <c r="F328" i="42"/>
  <c r="H328" i="42"/>
  <c r="F329" i="42"/>
  <c r="H329" i="42"/>
  <c r="F330" i="42"/>
  <c r="F331" i="42"/>
  <c r="F332" i="42"/>
  <c r="F333" i="42"/>
  <c r="F334" i="42"/>
  <c r="F335" i="42"/>
  <c r="F336" i="42"/>
  <c r="F337" i="42"/>
  <c r="F338" i="42"/>
  <c r="F339" i="42"/>
  <c r="H339" i="42"/>
  <c r="F340" i="42"/>
  <c r="H340" i="42"/>
  <c r="F341" i="42"/>
  <c r="H341" i="42"/>
  <c r="F342" i="42"/>
  <c r="F343" i="42"/>
  <c r="F344" i="42"/>
  <c r="F345" i="42"/>
  <c r="F346" i="42"/>
  <c r="F347" i="42"/>
  <c r="F348" i="42"/>
  <c r="F349" i="42"/>
  <c r="F350" i="42"/>
  <c r="F351" i="42"/>
  <c r="F352" i="42"/>
  <c r="H352" i="42"/>
  <c r="F353" i="42"/>
  <c r="H353" i="42"/>
  <c r="F354" i="42"/>
  <c r="H354" i="42"/>
  <c r="F355" i="42"/>
  <c r="F356" i="42"/>
  <c r="F357" i="42"/>
  <c r="F358" i="42"/>
  <c r="F359" i="42"/>
  <c r="F360" i="42"/>
  <c r="F361" i="42"/>
  <c r="F362" i="42"/>
  <c r="F363" i="42"/>
  <c r="H363" i="42"/>
  <c r="F364" i="42"/>
  <c r="H364" i="42"/>
  <c r="F365" i="42"/>
  <c r="H365" i="42"/>
  <c r="F366" i="42"/>
  <c r="F367" i="42"/>
  <c r="G367" i="42"/>
  <c r="F368" i="42"/>
  <c r="F369" i="42"/>
  <c r="F370" i="42"/>
  <c r="F371" i="42"/>
  <c r="F372" i="42"/>
  <c r="F373" i="42"/>
  <c r="F374" i="42"/>
  <c r="F375" i="42"/>
  <c r="H375" i="42"/>
  <c r="F376" i="42"/>
  <c r="H376" i="42"/>
  <c r="F377" i="42"/>
  <c r="H377" i="42"/>
  <c r="F378" i="42"/>
  <c r="F379" i="42"/>
  <c r="F380" i="42"/>
  <c r="G380" i="42"/>
  <c r="F381" i="42"/>
  <c r="F382" i="42"/>
  <c r="F383" i="42"/>
  <c r="F384" i="42"/>
  <c r="F385" i="42"/>
  <c r="F386" i="42"/>
  <c r="F387" i="42"/>
  <c r="H387" i="42"/>
  <c r="F388" i="42"/>
  <c r="H388" i="42"/>
  <c r="F389" i="42"/>
  <c r="H389" i="42"/>
  <c r="F390" i="42"/>
  <c r="H390" i="42"/>
  <c r="F391" i="42"/>
  <c r="F392" i="42"/>
  <c r="F393" i="42"/>
  <c r="G393" i="42"/>
  <c r="F394" i="42"/>
  <c r="F395" i="42"/>
  <c r="F396" i="42"/>
  <c r="F397" i="42"/>
  <c r="F398" i="42"/>
  <c r="F399" i="42"/>
  <c r="H399" i="42"/>
  <c r="F400" i="42"/>
  <c r="H400" i="42"/>
  <c r="F401" i="42"/>
  <c r="H401" i="42"/>
  <c r="F402" i="42"/>
  <c r="F403" i="42"/>
  <c r="F404" i="42"/>
  <c r="F405" i="42"/>
  <c r="F406" i="42"/>
  <c r="G406" i="42"/>
  <c r="F407" i="42"/>
  <c r="F408" i="42"/>
  <c r="F409" i="42"/>
  <c r="F410" i="42"/>
  <c r="F411" i="42"/>
  <c r="H411" i="42"/>
  <c r="F412" i="42"/>
  <c r="H412" i="42"/>
  <c r="F413" i="42"/>
  <c r="H413" i="42"/>
  <c r="F414" i="42"/>
  <c r="F415" i="42"/>
  <c r="F416" i="42"/>
  <c r="F417" i="42"/>
  <c r="F418" i="42"/>
  <c r="G418" i="42"/>
  <c r="F419" i="42"/>
  <c r="G419" i="42"/>
  <c r="F420" i="42"/>
  <c r="F421" i="42"/>
  <c r="F422" i="42"/>
  <c r="F423" i="42"/>
  <c r="H423" i="42"/>
  <c r="F424" i="42"/>
  <c r="H424" i="42"/>
  <c r="F425" i="42"/>
  <c r="H425" i="42"/>
  <c r="F426" i="42"/>
  <c r="H426" i="42"/>
  <c r="F427" i="42"/>
  <c r="F428" i="42"/>
  <c r="F429" i="42"/>
  <c r="F430" i="42"/>
  <c r="F431" i="42"/>
  <c r="G431" i="42"/>
  <c r="F432" i="42"/>
  <c r="F433" i="42"/>
  <c r="F434" i="42"/>
  <c r="F435" i="42"/>
  <c r="H435" i="42"/>
  <c r="F436" i="42"/>
  <c r="H436" i="42"/>
  <c r="F437" i="42"/>
  <c r="H437" i="42"/>
  <c r="F438" i="42"/>
  <c r="F439" i="42"/>
  <c r="F440" i="42"/>
  <c r="F441" i="42"/>
  <c r="F442" i="42"/>
  <c r="F443" i="42"/>
  <c r="F444" i="42"/>
  <c r="F445" i="42"/>
  <c r="G445" i="42"/>
  <c r="F446" i="42"/>
  <c r="F447" i="42"/>
  <c r="H447" i="42"/>
  <c r="F448" i="42"/>
  <c r="H448" i="42"/>
  <c r="F449" i="42"/>
  <c r="H449" i="42"/>
  <c r="F450" i="42"/>
  <c r="F451" i="42"/>
  <c r="F452" i="42"/>
  <c r="F453" i="42"/>
  <c r="F454" i="42"/>
  <c r="F455" i="42"/>
  <c r="F456" i="42"/>
  <c r="F457" i="42"/>
  <c r="G457" i="42"/>
  <c r="F458" i="42"/>
  <c r="G458" i="42"/>
  <c r="F459" i="42"/>
  <c r="H459" i="42"/>
  <c r="F460" i="42"/>
  <c r="F461" i="42"/>
  <c r="H461" i="42"/>
  <c r="F462" i="42"/>
  <c r="H462" i="42"/>
  <c r="F463" i="42"/>
  <c r="F464" i="42"/>
  <c r="F465" i="42"/>
  <c r="F466" i="42"/>
  <c r="F467" i="42"/>
  <c r="F468" i="42"/>
  <c r="F469" i="42"/>
  <c r="F470" i="42"/>
  <c r="G470" i="42"/>
  <c r="F471" i="42"/>
  <c r="F472" i="42"/>
  <c r="F473" i="42"/>
  <c r="H473" i="42"/>
  <c r="F474" i="42"/>
  <c r="F475" i="42"/>
  <c r="F476" i="42"/>
  <c r="F477" i="42"/>
  <c r="F478" i="42"/>
  <c r="F479" i="42"/>
  <c r="F480" i="42"/>
  <c r="F481" i="42"/>
  <c r="F482" i="42"/>
  <c r="F483" i="42"/>
  <c r="H483" i="42"/>
  <c r="F484" i="42"/>
  <c r="F485" i="42"/>
  <c r="H485" i="42"/>
  <c r="F486" i="42"/>
  <c r="F487" i="42"/>
  <c r="F488" i="42"/>
  <c r="F489" i="42"/>
  <c r="F490" i="42"/>
  <c r="F491" i="42"/>
  <c r="F492" i="42"/>
  <c r="F493" i="42"/>
  <c r="F494" i="42"/>
  <c r="F495" i="42"/>
  <c r="H495" i="42"/>
  <c r="F496" i="42"/>
  <c r="F497" i="42"/>
  <c r="H497" i="42"/>
  <c r="F498" i="42"/>
  <c r="H498" i="42"/>
  <c r="F499" i="42"/>
  <c r="F500" i="42"/>
  <c r="F501" i="42"/>
  <c r="F502" i="42"/>
  <c r="F503" i="42"/>
  <c r="F504" i="42"/>
  <c r="F505" i="42"/>
  <c r="F506" i="42"/>
  <c r="F507" i="42"/>
  <c r="H507" i="42"/>
  <c r="F508" i="42"/>
  <c r="F509" i="42"/>
  <c r="H509" i="42"/>
  <c r="F510" i="42"/>
  <c r="F511" i="42"/>
  <c r="G511" i="42"/>
  <c r="F512" i="42"/>
  <c r="F513" i="42"/>
  <c r="F514" i="42"/>
  <c r="F515" i="42"/>
  <c r="F516" i="42"/>
  <c r="F517" i="42"/>
  <c r="F518" i="42"/>
  <c r="F519" i="42"/>
  <c r="H519" i="42"/>
  <c r="F520" i="42"/>
  <c r="F521" i="42"/>
  <c r="H521" i="42"/>
  <c r="F522" i="42"/>
  <c r="F523" i="42"/>
  <c r="G523" i="42"/>
  <c r="F524" i="42"/>
  <c r="G524" i="42"/>
  <c r="F525" i="42"/>
  <c r="F526" i="42"/>
  <c r="F527" i="42"/>
  <c r="F528" i="42"/>
  <c r="F529" i="42"/>
  <c r="F530" i="42"/>
  <c r="F531" i="42"/>
  <c r="H531" i="42"/>
  <c r="F532" i="42"/>
  <c r="F533" i="42"/>
  <c r="H533" i="42"/>
  <c r="F534" i="42"/>
  <c r="H534" i="42"/>
  <c r="F535" i="42"/>
  <c r="F536" i="42"/>
  <c r="G536" i="42"/>
  <c r="F537" i="42"/>
  <c r="G537" i="42"/>
  <c r="F538" i="42"/>
  <c r="F539" i="42"/>
  <c r="F540" i="42"/>
  <c r="F541" i="42"/>
  <c r="F542" i="42"/>
  <c r="F543" i="42"/>
  <c r="H543" i="42"/>
  <c r="F544" i="42"/>
  <c r="F545" i="42"/>
  <c r="H545" i="42"/>
  <c r="F546" i="42"/>
  <c r="F547" i="42"/>
  <c r="F548" i="42"/>
  <c r="F549" i="42"/>
  <c r="G549" i="42"/>
  <c r="F550" i="42"/>
  <c r="G550" i="42"/>
  <c r="F551" i="42"/>
  <c r="F552" i="42"/>
  <c r="F553" i="42"/>
  <c r="F554" i="42"/>
  <c r="F555" i="42"/>
  <c r="H555" i="42"/>
  <c r="F556" i="42"/>
  <c r="F557" i="42"/>
  <c r="H557" i="42"/>
  <c r="F558" i="42"/>
  <c r="F559" i="42"/>
  <c r="F560" i="42"/>
  <c r="F561" i="42"/>
  <c r="G561" i="42"/>
  <c r="F562" i="42"/>
  <c r="G562" i="42"/>
  <c r="F563" i="42"/>
  <c r="F564" i="42"/>
  <c r="F565" i="42"/>
  <c r="F566" i="42"/>
  <c r="F567" i="42"/>
  <c r="H567" i="42"/>
  <c r="F568" i="42"/>
  <c r="F569" i="42"/>
  <c r="H569" i="42"/>
  <c r="F570" i="42"/>
  <c r="H570" i="42"/>
  <c r="F571" i="42"/>
  <c r="F572" i="42"/>
  <c r="F573" i="42"/>
  <c r="G573" i="42"/>
  <c r="F574" i="42"/>
  <c r="G574" i="42"/>
  <c r="F575" i="42"/>
  <c r="F576" i="42"/>
  <c r="H576" i="42"/>
  <c r="F577" i="42"/>
  <c r="F578" i="42"/>
  <c r="F579" i="42"/>
  <c r="H579" i="42"/>
  <c r="F580" i="42"/>
  <c r="F581" i="42"/>
  <c r="H581" i="42"/>
  <c r="F582" i="42"/>
  <c r="F583" i="42"/>
  <c r="F584" i="42"/>
  <c r="F585" i="42"/>
  <c r="G585" i="42"/>
  <c r="F586" i="42"/>
  <c r="G586" i="42"/>
  <c r="F587" i="42"/>
  <c r="F588" i="42"/>
  <c r="F589" i="42"/>
  <c r="F590" i="42"/>
  <c r="F591" i="42"/>
  <c r="H591" i="42"/>
  <c r="F592" i="42"/>
  <c r="F593" i="42"/>
  <c r="H593" i="42"/>
  <c r="F594" i="42"/>
  <c r="F595" i="42"/>
  <c r="F596" i="42"/>
  <c r="F597" i="42"/>
  <c r="G597" i="42"/>
  <c r="F598" i="42"/>
  <c r="G598" i="42"/>
  <c r="F599" i="42"/>
  <c r="F600" i="42"/>
  <c r="F601" i="42"/>
  <c r="F602" i="42"/>
  <c r="F603" i="42"/>
  <c r="H603" i="42"/>
  <c r="F604" i="42"/>
  <c r="F605" i="42"/>
  <c r="H605" i="42"/>
  <c r="F606" i="42"/>
  <c r="H606" i="42"/>
  <c r="F607" i="42"/>
  <c r="F608" i="42"/>
  <c r="F609" i="42"/>
  <c r="G609" i="42"/>
  <c r="F610" i="42"/>
  <c r="G610" i="42"/>
  <c r="F611" i="42"/>
  <c r="F612" i="42"/>
  <c r="F613" i="42"/>
  <c r="F614" i="42"/>
  <c r="F615" i="42"/>
  <c r="H615" i="42"/>
  <c r="F616" i="42"/>
  <c r="F617" i="42"/>
  <c r="H617" i="42"/>
  <c r="F618" i="42"/>
  <c r="F619" i="42"/>
  <c r="F620" i="42"/>
  <c r="F621" i="42"/>
  <c r="G621" i="42"/>
  <c r="F622" i="42"/>
  <c r="G622" i="42"/>
  <c r="F623" i="42"/>
  <c r="F624" i="42"/>
  <c r="F625" i="42"/>
  <c r="F626" i="42"/>
  <c r="F627" i="42"/>
  <c r="H627" i="42"/>
  <c r="F628" i="42"/>
  <c r="F629" i="42"/>
  <c r="H629" i="42"/>
  <c r="F630" i="42"/>
  <c r="F631" i="42"/>
  <c r="F632" i="42"/>
  <c r="F633" i="42"/>
  <c r="G633" i="42"/>
  <c r="F634" i="42"/>
  <c r="G634" i="42"/>
  <c r="F635" i="42"/>
  <c r="F636" i="42"/>
  <c r="F637" i="42"/>
  <c r="F638" i="42"/>
  <c r="F639" i="42"/>
  <c r="H639" i="42"/>
  <c r="F640" i="42"/>
  <c r="F641" i="42"/>
  <c r="H641" i="42"/>
  <c r="F642" i="42"/>
  <c r="H642" i="42"/>
  <c r="F643" i="42"/>
  <c r="F644" i="42"/>
  <c r="F645" i="42"/>
  <c r="G645" i="42"/>
  <c r="F646" i="42"/>
  <c r="G646" i="42"/>
  <c r="F647" i="42"/>
  <c r="F648" i="42"/>
  <c r="F649" i="42"/>
  <c r="F650" i="42"/>
  <c r="F651" i="42"/>
  <c r="H651" i="42"/>
  <c r="F652" i="42"/>
  <c r="F653" i="42"/>
  <c r="H653" i="42"/>
  <c r="F654" i="42"/>
  <c r="F655" i="42"/>
  <c r="F656" i="42"/>
  <c r="F657" i="42"/>
  <c r="G657" i="42"/>
  <c r="F658" i="42"/>
  <c r="G658" i="42"/>
  <c r="F659" i="42"/>
  <c r="F660" i="42"/>
  <c r="F661" i="42"/>
  <c r="F662" i="42"/>
  <c r="F663" i="42"/>
  <c r="H663" i="42"/>
  <c r="F664" i="42"/>
  <c r="F665" i="42"/>
  <c r="H665" i="42"/>
  <c r="F666" i="42"/>
  <c r="F667" i="42"/>
  <c r="F668" i="42"/>
  <c r="F669" i="42"/>
  <c r="G669" i="42"/>
  <c r="F670" i="42"/>
  <c r="G670" i="42"/>
  <c r="F671" i="42"/>
  <c r="F672" i="42"/>
  <c r="F673" i="42"/>
  <c r="F674" i="42"/>
  <c r="F675" i="42"/>
  <c r="H675" i="42"/>
  <c r="F676" i="42"/>
  <c r="F677" i="42"/>
  <c r="H677" i="42"/>
  <c r="F678" i="42"/>
  <c r="F679" i="42"/>
  <c r="F680" i="42"/>
  <c r="F681" i="42"/>
  <c r="G681" i="42"/>
  <c r="F682" i="42"/>
  <c r="G682" i="42"/>
  <c r="F683" i="42"/>
  <c r="F684" i="42"/>
  <c r="F685" i="42"/>
  <c r="F686" i="42"/>
  <c r="F687" i="42"/>
  <c r="H687" i="42"/>
  <c r="F688" i="42"/>
  <c r="F689" i="42"/>
  <c r="H689" i="42"/>
  <c r="F690" i="42"/>
  <c r="F691" i="42"/>
  <c r="F692" i="42"/>
  <c r="F693" i="42"/>
  <c r="F694" i="42"/>
  <c r="G694" i="42"/>
  <c r="F695" i="42"/>
  <c r="F696" i="42"/>
  <c r="H696" i="42"/>
  <c r="F697" i="42"/>
  <c r="F698" i="42"/>
  <c r="F699" i="42"/>
  <c r="H699" i="42"/>
  <c r="F700" i="42"/>
  <c r="B1" i="42"/>
  <c r="B2" i="42"/>
  <c r="C2" i="42"/>
  <c r="B3" i="42"/>
  <c r="D3" i="42"/>
  <c r="B4" i="42"/>
  <c r="D4" i="42"/>
  <c r="B5" i="42"/>
  <c r="C5" i="42"/>
  <c r="B6" i="42"/>
  <c r="C6" i="42"/>
  <c r="B7" i="42"/>
  <c r="C7" i="42"/>
  <c r="B8" i="42"/>
  <c r="D8" i="42"/>
  <c r="B9" i="42"/>
  <c r="B10" i="42"/>
  <c r="D10" i="42"/>
  <c r="B11" i="42"/>
  <c r="C11" i="42"/>
  <c r="B12" i="42"/>
  <c r="B13" i="42"/>
  <c r="B14" i="42"/>
  <c r="C14" i="42"/>
  <c r="B15" i="42"/>
  <c r="C15" i="42"/>
  <c r="B16" i="42"/>
  <c r="B17" i="42"/>
  <c r="C17" i="42"/>
  <c r="B18" i="42"/>
  <c r="C18" i="42"/>
  <c r="B19" i="42"/>
  <c r="C19" i="42"/>
  <c r="B20" i="42"/>
  <c r="D20" i="42"/>
  <c r="B21" i="42"/>
  <c r="B22" i="42"/>
  <c r="D22" i="42"/>
  <c r="B23" i="42"/>
  <c r="D23" i="42"/>
  <c r="B24" i="42"/>
  <c r="B25" i="42"/>
  <c r="B26" i="42"/>
  <c r="D26" i="42"/>
  <c r="B27" i="42"/>
  <c r="B28" i="42"/>
  <c r="D28" i="42"/>
  <c r="B29" i="42"/>
  <c r="D29" i="42"/>
  <c r="B30" i="42"/>
  <c r="D30" i="42"/>
  <c r="B31" i="42"/>
  <c r="D31" i="42"/>
  <c r="B32" i="42"/>
  <c r="D32" i="42"/>
  <c r="B33" i="42"/>
  <c r="B34" i="42"/>
  <c r="D34" i="42"/>
  <c r="B35" i="42"/>
  <c r="D35" i="42"/>
  <c r="B36" i="42"/>
  <c r="B37" i="42"/>
  <c r="B38" i="42"/>
  <c r="B39" i="42"/>
  <c r="D39" i="42"/>
  <c r="B40" i="42"/>
  <c r="D40" i="42"/>
  <c r="B41" i="42"/>
  <c r="B42" i="42"/>
  <c r="D42" i="42"/>
  <c r="B43" i="42"/>
  <c r="D43" i="42"/>
  <c r="B44" i="42"/>
  <c r="D44" i="42"/>
  <c r="B45" i="42"/>
  <c r="B46" i="42"/>
  <c r="D46" i="42"/>
  <c r="B47" i="42"/>
  <c r="D47" i="42"/>
  <c r="B48" i="42"/>
  <c r="B49" i="42"/>
  <c r="B50" i="42"/>
  <c r="D50" i="42"/>
  <c r="B51" i="42"/>
  <c r="D51" i="42"/>
  <c r="B52" i="42"/>
  <c r="B53" i="42"/>
  <c r="C53" i="42"/>
  <c r="B54" i="42"/>
  <c r="C54" i="42"/>
  <c r="B55" i="42"/>
  <c r="D55" i="42"/>
  <c r="B56" i="42"/>
  <c r="D56" i="42"/>
  <c r="B57" i="42"/>
  <c r="B58" i="42"/>
  <c r="C58" i="42"/>
  <c r="B59" i="42"/>
  <c r="D59" i="42"/>
  <c r="B60" i="42"/>
  <c r="B61" i="42"/>
  <c r="B62" i="42"/>
  <c r="D62" i="42"/>
  <c r="B63" i="42"/>
  <c r="B64" i="42"/>
  <c r="C64" i="42"/>
  <c r="B65" i="42"/>
  <c r="C65" i="42"/>
  <c r="B66" i="42"/>
  <c r="C66" i="42"/>
  <c r="B67" i="42"/>
  <c r="C67" i="42"/>
  <c r="B68" i="42"/>
  <c r="D68" i="42"/>
  <c r="B69" i="42"/>
  <c r="B70" i="42"/>
  <c r="D70" i="42"/>
  <c r="B71" i="42"/>
  <c r="D71" i="42"/>
  <c r="B72" i="42"/>
  <c r="B73" i="42"/>
  <c r="D73" i="42"/>
  <c r="B74" i="42"/>
  <c r="D74" i="42"/>
  <c r="B75" i="42"/>
  <c r="D75" i="42"/>
  <c r="B76" i="42"/>
  <c r="D76" i="42"/>
  <c r="B77" i="42"/>
  <c r="C77" i="42"/>
  <c r="B78" i="42"/>
  <c r="C78" i="42"/>
  <c r="B79" i="42"/>
  <c r="C79" i="42"/>
  <c r="B80" i="42"/>
  <c r="D80" i="42"/>
  <c r="B81" i="42"/>
  <c r="C81" i="42"/>
  <c r="B82" i="42"/>
  <c r="D82" i="42"/>
  <c r="B83" i="42"/>
  <c r="D83" i="42"/>
  <c r="B84" i="42"/>
  <c r="B85" i="42"/>
  <c r="B86" i="42"/>
  <c r="D86" i="42"/>
  <c r="B87" i="42"/>
  <c r="D87" i="42"/>
  <c r="B88" i="42"/>
  <c r="B89" i="42"/>
  <c r="C89" i="42"/>
  <c r="B90" i="42"/>
  <c r="B91" i="42"/>
  <c r="C91" i="42"/>
  <c r="B92" i="42"/>
  <c r="D92" i="42"/>
  <c r="B93" i="42"/>
  <c r="B94" i="42"/>
  <c r="C94" i="42"/>
  <c r="B95" i="42"/>
  <c r="D95" i="42"/>
  <c r="B96" i="42"/>
  <c r="B97" i="42"/>
  <c r="B98" i="42"/>
  <c r="D98" i="42"/>
  <c r="B99" i="42"/>
  <c r="D99" i="42"/>
  <c r="B100" i="42"/>
  <c r="B101" i="42"/>
  <c r="C101" i="42"/>
  <c r="B102" i="42"/>
  <c r="C102" i="42"/>
  <c r="B103" i="42"/>
  <c r="B104" i="42"/>
  <c r="D104" i="42"/>
  <c r="B105" i="42"/>
  <c r="B106" i="42"/>
  <c r="D106" i="42"/>
  <c r="B107" i="42"/>
  <c r="C107" i="42"/>
  <c r="B108" i="42"/>
  <c r="B109" i="42"/>
  <c r="B110" i="42"/>
  <c r="D110" i="42"/>
  <c r="B111" i="42"/>
  <c r="D111" i="42"/>
  <c r="B112" i="42"/>
  <c r="D112" i="42"/>
  <c r="B113" i="42"/>
  <c r="C113" i="42"/>
  <c r="B114" i="42"/>
  <c r="C114" i="42"/>
  <c r="B115" i="42"/>
  <c r="C115" i="42"/>
  <c r="B116" i="42"/>
  <c r="D116" i="42"/>
  <c r="B117" i="42"/>
  <c r="B118" i="42"/>
  <c r="D118" i="42"/>
  <c r="B119" i="42"/>
  <c r="C119" i="42"/>
  <c r="B120" i="42"/>
  <c r="C120" i="42"/>
  <c r="B121" i="42"/>
  <c r="B122" i="42"/>
  <c r="D122" i="42"/>
  <c r="B123" i="42"/>
  <c r="D123" i="42"/>
  <c r="B124" i="42"/>
  <c r="D124" i="42"/>
  <c r="B125" i="42"/>
  <c r="C125" i="42"/>
  <c r="B126" i="42"/>
  <c r="C126" i="42"/>
  <c r="B127" i="42"/>
  <c r="C127" i="42"/>
  <c r="B128" i="42"/>
  <c r="D128" i="42"/>
  <c r="B129" i="42"/>
  <c r="B130" i="42"/>
  <c r="D130" i="42"/>
  <c r="B131" i="42"/>
  <c r="C131" i="42"/>
  <c r="B132" i="42"/>
  <c r="B133" i="42"/>
  <c r="B134" i="42"/>
  <c r="D134" i="42"/>
  <c r="B135" i="42"/>
  <c r="D135" i="42"/>
  <c r="B136" i="42"/>
  <c r="D136" i="42"/>
  <c r="B137" i="42"/>
  <c r="C137" i="42"/>
  <c r="B138" i="42"/>
  <c r="C138" i="42"/>
  <c r="B139" i="42"/>
  <c r="C139" i="42"/>
  <c r="B140" i="42"/>
  <c r="D140" i="42"/>
  <c r="B141" i="42"/>
  <c r="B142" i="42"/>
  <c r="D142" i="42"/>
  <c r="B143" i="42"/>
  <c r="C143" i="42"/>
  <c r="B144" i="42"/>
  <c r="B145" i="42"/>
  <c r="B146" i="42"/>
  <c r="C146" i="42"/>
  <c r="B147" i="42"/>
  <c r="D147" i="42"/>
  <c r="B148" i="42"/>
  <c r="D148" i="42"/>
  <c r="B149" i="42"/>
  <c r="C149" i="42"/>
  <c r="B150" i="42"/>
  <c r="C150" i="42"/>
  <c r="B151" i="42"/>
  <c r="C151" i="42"/>
  <c r="B152" i="42"/>
  <c r="D152" i="42"/>
  <c r="B153" i="42"/>
  <c r="B154" i="42"/>
  <c r="D154" i="42"/>
  <c r="B155" i="42"/>
  <c r="C155" i="42"/>
  <c r="B156" i="42"/>
  <c r="B157" i="42"/>
  <c r="B158" i="42"/>
  <c r="C158" i="42"/>
  <c r="B159" i="42"/>
  <c r="C159" i="42"/>
  <c r="B160" i="42"/>
  <c r="D160" i="42"/>
  <c r="B161" i="42"/>
  <c r="C161" i="42"/>
  <c r="B162" i="42"/>
  <c r="C162" i="42"/>
  <c r="B163" i="42"/>
  <c r="C163" i="42"/>
  <c r="B164" i="42"/>
  <c r="D164" i="42"/>
  <c r="B165" i="42"/>
  <c r="B166" i="42"/>
  <c r="D166" i="42"/>
  <c r="B167" i="42"/>
  <c r="D167" i="42"/>
  <c r="B168" i="42"/>
  <c r="B169" i="42"/>
  <c r="B170" i="42"/>
  <c r="D170" i="42"/>
  <c r="B171" i="42"/>
  <c r="D171" i="42"/>
  <c r="B172" i="42"/>
  <c r="D172" i="42"/>
  <c r="B173" i="42"/>
  <c r="D173" i="42"/>
  <c r="B174" i="42"/>
  <c r="D174" i="42"/>
  <c r="B175" i="42"/>
  <c r="D175" i="42"/>
  <c r="B176" i="42"/>
  <c r="D176" i="42"/>
  <c r="B177" i="42"/>
  <c r="B178" i="42"/>
  <c r="D178" i="42"/>
  <c r="B179" i="42"/>
  <c r="D179" i="42"/>
  <c r="B180" i="42"/>
  <c r="B181" i="42"/>
  <c r="B182" i="42"/>
  <c r="C182" i="42"/>
  <c r="B183" i="42"/>
  <c r="D183" i="42"/>
  <c r="B184" i="42"/>
  <c r="D184" i="42"/>
  <c r="B185" i="42"/>
  <c r="B186" i="42"/>
  <c r="D186" i="42"/>
  <c r="B187" i="42"/>
  <c r="D187" i="42"/>
  <c r="B188" i="42"/>
  <c r="D188" i="42"/>
  <c r="B189" i="42"/>
  <c r="B190" i="42"/>
  <c r="D190" i="42"/>
  <c r="B191" i="42"/>
  <c r="D191" i="42"/>
  <c r="B192" i="42"/>
  <c r="B193" i="42"/>
  <c r="B194" i="42"/>
  <c r="D194" i="42"/>
  <c r="B195" i="42"/>
  <c r="C195" i="42"/>
  <c r="B196" i="42"/>
  <c r="D196" i="42"/>
  <c r="B197" i="42"/>
  <c r="C197" i="42"/>
  <c r="B198" i="42"/>
  <c r="C198" i="42"/>
  <c r="B199" i="42"/>
  <c r="D199" i="42"/>
  <c r="B200" i="42"/>
  <c r="D200" i="42"/>
  <c r="B201" i="42"/>
  <c r="B202" i="42"/>
  <c r="C202" i="42"/>
  <c r="B203" i="42"/>
  <c r="D203" i="42"/>
  <c r="B204" i="42"/>
  <c r="B205" i="42"/>
  <c r="B206" i="42"/>
  <c r="D206" i="42"/>
  <c r="B207" i="42"/>
  <c r="D207" i="42"/>
  <c r="B208" i="42"/>
  <c r="D208" i="42"/>
  <c r="B209" i="42"/>
  <c r="C209" i="42"/>
  <c r="B210" i="42"/>
  <c r="C210" i="42"/>
  <c r="B211" i="42"/>
  <c r="C211" i="42"/>
  <c r="B212" i="42"/>
  <c r="D212" i="42"/>
  <c r="B213" i="42"/>
  <c r="B214" i="42"/>
  <c r="D214" i="42"/>
  <c r="B215" i="42"/>
  <c r="D215" i="42"/>
  <c r="B216" i="42"/>
  <c r="B217" i="42"/>
  <c r="B218" i="42"/>
  <c r="D218" i="42"/>
  <c r="B219" i="42"/>
  <c r="D219" i="42"/>
  <c r="B220" i="42"/>
  <c r="D220" i="42"/>
  <c r="B221" i="42"/>
  <c r="C221" i="42"/>
  <c r="B222" i="42"/>
  <c r="C222" i="42"/>
  <c r="B223" i="42"/>
  <c r="C223" i="42"/>
  <c r="B224" i="42"/>
  <c r="D224" i="42"/>
  <c r="B225" i="42"/>
  <c r="C225" i="42"/>
  <c r="B226" i="42"/>
  <c r="D226" i="42"/>
  <c r="B227" i="42"/>
  <c r="D227" i="42"/>
  <c r="B228" i="42"/>
  <c r="B229" i="42"/>
  <c r="B230" i="42"/>
  <c r="D230" i="42"/>
  <c r="B231" i="42"/>
  <c r="D231" i="42"/>
  <c r="B232" i="42"/>
  <c r="D232" i="42"/>
  <c r="B233" i="42"/>
  <c r="C233" i="42"/>
  <c r="B234" i="42"/>
  <c r="C234" i="42"/>
  <c r="B235" i="42"/>
  <c r="C235" i="42"/>
  <c r="B236" i="42"/>
  <c r="D236" i="42"/>
  <c r="B237" i="42"/>
  <c r="B238" i="42"/>
  <c r="D238" i="42"/>
  <c r="B239" i="42"/>
  <c r="D239" i="42"/>
  <c r="B240" i="42"/>
  <c r="B241" i="42"/>
  <c r="C241" i="42"/>
  <c r="B242" i="42"/>
  <c r="D242" i="42"/>
  <c r="B243" i="42"/>
  <c r="D243" i="42"/>
  <c r="B244" i="42"/>
  <c r="D244" i="42"/>
  <c r="B245" i="42"/>
  <c r="C245" i="42"/>
  <c r="B246" i="42"/>
  <c r="C246" i="42"/>
  <c r="B247" i="42"/>
  <c r="B248" i="42"/>
  <c r="D248" i="42"/>
  <c r="B249" i="42"/>
  <c r="B250" i="42"/>
  <c r="D250" i="42"/>
  <c r="B251" i="42"/>
  <c r="C251" i="42"/>
  <c r="B252" i="42"/>
  <c r="B253" i="42"/>
  <c r="B254" i="42"/>
  <c r="D254" i="42"/>
  <c r="B255" i="42"/>
  <c r="D255" i="42"/>
  <c r="B256" i="42"/>
  <c r="D256" i="42"/>
  <c r="B257" i="42"/>
  <c r="C257" i="42"/>
  <c r="B258" i="42"/>
  <c r="C258" i="42"/>
  <c r="B259" i="42"/>
  <c r="C259" i="42"/>
  <c r="B260" i="42"/>
  <c r="D260" i="42"/>
  <c r="B261" i="42"/>
  <c r="B262" i="42"/>
  <c r="D262" i="42"/>
  <c r="B263" i="42"/>
  <c r="C263" i="42"/>
  <c r="B264" i="42"/>
  <c r="C264" i="42"/>
  <c r="B265" i="42"/>
  <c r="B266" i="42"/>
  <c r="D266" i="42"/>
  <c r="B267" i="42"/>
  <c r="D267" i="42"/>
  <c r="B268" i="42"/>
  <c r="D268" i="42"/>
  <c r="B269" i="42"/>
  <c r="C269" i="42"/>
  <c r="B270" i="42"/>
  <c r="C270" i="42"/>
  <c r="B271" i="42"/>
  <c r="C271" i="42"/>
  <c r="B272" i="42"/>
  <c r="D272" i="42"/>
  <c r="B273" i="42"/>
  <c r="B274" i="42"/>
  <c r="D274" i="42"/>
  <c r="B275" i="42"/>
  <c r="C275" i="42"/>
  <c r="B276" i="42"/>
  <c r="B277" i="42"/>
  <c r="B278" i="42"/>
  <c r="D278" i="42"/>
  <c r="B279" i="42"/>
  <c r="D279" i="42"/>
  <c r="B280" i="42"/>
  <c r="D280" i="42"/>
  <c r="B281" i="42"/>
  <c r="C281" i="42"/>
  <c r="B282" i="42"/>
  <c r="C282" i="42"/>
  <c r="B283" i="42"/>
  <c r="C283" i="42"/>
  <c r="B284" i="42"/>
  <c r="D284" i="42"/>
  <c r="B285" i="42"/>
  <c r="B286" i="42"/>
  <c r="D286" i="42"/>
  <c r="B287" i="42"/>
  <c r="C287" i="42"/>
  <c r="B288" i="42"/>
  <c r="B289" i="42"/>
  <c r="B290" i="42"/>
  <c r="C290" i="42"/>
  <c r="B291" i="42"/>
  <c r="D291" i="42"/>
  <c r="B292" i="42"/>
  <c r="D292" i="42"/>
  <c r="B293" i="42"/>
  <c r="C293" i="42"/>
  <c r="B294" i="42"/>
  <c r="C294" i="42"/>
  <c r="B295" i="42"/>
  <c r="C295" i="42"/>
  <c r="B296" i="42"/>
  <c r="D296" i="42"/>
  <c r="B297" i="42"/>
  <c r="B298" i="42"/>
  <c r="D298" i="42"/>
  <c r="B299" i="42"/>
  <c r="C299" i="42"/>
  <c r="B300" i="42"/>
  <c r="B301" i="42"/>
  <c r="B302" i="42"/>
  <c r="C302" i="42"/>
  <c r="B303" i="42"/>
  <c r="C303" i="42"/>
  <c r="B304" i="42"/>
  <c r="D304" i="42"/>
  <c r="B305" i="42"/>
  <c r="C305" i="42"/>
  <c r="B306" i="42"/>
  <c r="C306" i="42"/>
  <c r="B307" i="42"/>
  <c r="C307" i="42"/>
  <c r="B308" i="42"/>
  <c r="D308" i="42"/>
  <c r="B309" i="42"/>
  <c r="B310" i="42"/>
  <c r="D310" i="42"/>
  <c r="B311" i="42"/>
  <c r="D311" i="42"/>
  <c r="B312" i="42"/>
  <c r="B313" i="42"/>
  <c r="B314" i="42"/>
  <c r="D314" i="42"/>
  <c r="B315" i="42"/>
  <c r="D315" i="42"/>
  <c r="B316" i="42"/>
  <c r="D316" i="42"/>
  <c r="B317" i="42"/>
  <c r="D317" i="42"/>
  <c r="B318" i="42"/>
  <c r="D318" i="42"/>
  <c r="B319" i="42"/>
  <c r="D319" i="42"/>
  <c r="B320" i="42"/>
  <c r="D320" i="42"/>
  <c r="B321" i="42"/>
  <c r="B322" i="42"/>
  <c r="D322" i="42"/>
  <c r="B323" i="42"/>
  <c r="D323" i="42"/>
  <c r="B324" i="42"/>
  <c r="B325" i="42"/>
  <c r="B326" i="42"/>
  <c r="C326" i="42"/>
  <c r="B327" i="42"/>
  <c r="D327" i="42"/>
  <c r="B328" i="42"/>
  <c r="D328" i="42"/>
  <c r="B329" i="42"/>
  <c r="B330" i="42"/>
  <c r="D330" i="42"/>
  <c r="B331" i="42"/>
  <c r="D331" i="42"/>
  <c r="B332" i="42"/>
  <c r="D332" i="42"/>
  <c r="B333" i="42"/>
  <c r="B334" i="42"/>
  <c r="D334" i="42"/>
  <c r="B335" i="42"/>
  <c r="D335" i="42"/>
  <c r="B336" i="42"/>
  <c r="B337" i="42"/>
  <c r="B338" i="42"/>
  <c r="D338" i="42"/>
  <c r="B339" i="42"/>
  <c r="C339" i="42"/>
  <c r="B340" i="42"/>
  <c r="D340" i="42"/>
  <c r="B341" i="42"/>
  <c r="C341" i="42"/>
  <c r="B342" i="42"/>
  <c r="C342" i="42"/>
  <c r="B343" i="42"/>
  <c r="D343" i="42"/>
  <c r="B344" i="42"/>
  <c r="D344" i="42"/>
  <c r="B345" i="42"/>
  <c r="B346" i="42"/>
  <c r="C346" i="42"/>
  <c r="B347" i="42"/>
  <c r="D347" i="42"/>
  <c r="B348" i="42"/>
  <c r="B349" i="42"/>
  <c r="B350" i="42"/>
  <c r="D350" i="42"/>
  <c r="B351" i="42"/>
  <c r="D351" i="42"/>
  <c r="B352" i="42"/>
  <c r="C352" i="42"/>
  <c r="B353" i="42"/>
  <c r="C353" i="42"/>
  <c r="B354" i="42"/>
  <c r="C354" i="42"/>
  <c r="B355" i="42"/>
  <c r="C355" i="42"/>
  <c r="B356" i="42"/>
  <c r="D356" i="42"/>
  <c r="B357" i="42"/>
  <c r="B358" i="42"/>
  <c r="D358" i="42"/>
  <c r="B359" i="42"/>
  <c r="D359" i="42"/>
  <c r="B360" i="42"/>
  <c r="B361" i="42"/>
  <c r="B362" i="42"/>
  <c r="D362" i="42"/>
  <c r="B363" i="42"/>
  <c r="D363" i="42"/>
  <c r="B364" i="42"/>
  <c r="D364" i="42"/>
  <c r="B365" i="42"/>
  <c r="C365" i="42"/>
  <c r="B366" i="42"/>
  <c r="C366" i="42"/>
  <c r="B367" i="42"/>
  <c r="C367" i="42"/>
  <c r="B368" i="42"/>
  <c r="C368" i="42"/>
  <c r="B369" i="42"/>
  <c r="B370" i="42"/>
  <c r="D370" i="42"/>
  <c r="B371" i="42"/>
  <c r="D371" i="42"/>
  <c r="B372" i="42"/>
  <c r="B373" i="42"/>
  <c r="B374" i="42"/>
  <c r="D374" i="42"/>
  <c r="B375" i="42"/>
  <c r="D375" i="42"/>
  <c r="B376" i="42"/>
  <c r="D376" i="42"/>
  <c r="B377" i="42"/>
  <c r="C377" i="42"/>
  <c r="B378" i="42"/>
  <c r="C378" i="42"/>
  <c r="B379" i="42"/>
  <c r="C379" i="42"/>
  <c r="B380" i="42"/>
  <c r="B381" i="42"/>
  <c r="B382" i="42"/>
  <c r="D382" i="42"/>
  <c r="B383" i="42"/>
  <c r="D383" i="42"/>
  <c r="B384" i="42"/>
  <c r="B385" i="42"/>
  <c r="B386" i="42"/>
  <c r="D386" i="42"/>
  <c r="B387" i="42"/>
  <c r="D387" i="42"/>
  <c r="B388" i="42"/>
  <c r="D388" i="42"/>
  <c r="B389" i="42"/>
  <c r="C389" i="42"/>
  <c r="B390" i="42"/>
  <c r="C390" i="42"/>
  <c r="B391" i="42"/>
  <c r="C391" i="42"/>
  <c r="B392" i="42"/>
  <c r="B393" i="42"/>
  <c r="B394" i="42"/>
  <c r="D394" i="42"/>
  <c r="B395" i="42"/>
  <c r="D395" i="42"/>
  <c r="B396" i="42"/>
  <c r="B397" i="42"/>
  <c r="B398" i="42"/>
  <c r="D398" i="42"/>
  <c r="B399" i="42"/>
  <c r="D399" i="42"/>
  <c r="B400" i="42"/>
  <c r="D400" i="42"/>
  <c r="B401" i="42"/>
  <c r="B402" i="42"/>
  <c r="C402" i="42"/>
  <c r="B403" i="42"/>
  <c r="C403" i="42"/>
  <c r="B404" i="42"/>
  <c r="C404" i="42"/>
  <c r="B405" i="42"/>
  <c r="B406" i="42"/>
  <c r="D406" i="42"/>
  <c r="B407" i="42"/>
  <c r="D407" i="42"/>
  <c r="B408" i="42"/>
  <c r="B409" i="42"/>
  <c r="B410" i="42"/>
  <c r="D410" i="42"/>
  <c r="B411" i="42"/>
  <c r="D411" i="42"/>
  <c r="B412" i="42"/>
  <c r="D412" i="42"/>
  <c r="B413" i="42"/>
  <c r="C413" i="42"/>
  <c r="B414" i="42"/>
  <c r="C414" i="42"/>
  <c r="B415" i="42"/>
  <c r="C415" i="42"/>
  <c r="B416" i="42"/>
  <c r="C416" i="42"/>
  <c r="B417" i="42"/>
  <c r="B418" i="42"/>
  <c r="D418" i="42"/>
  <c r="B419" i="42"/>
  <c r="D419" i="42"/>
  <c r="B420" i="42"/>
  <c r="B421" i="42"/>
  <c r="B422" i="42"/>
  <c r="D422" i="42"/>
  <c r="B423" i="42"/>
  <c r="D423" i="42"/>
  <c r="B424" i="42"/>
  <c r="D424" i="42"/>
  <c r="B425" i="42"/>
  <c r="C425" i="42"/>
  <c r="B426" i="42"/>
  <c r="C426" i="42"/>
  <c r="B427" i="42"/>
  <c r="C427" i="42"/>
  <c r="B428" i="42"/>
  <c r="C428" i="42"/>
  <c r="B429" i="42"/>
  <c r="B430" i="42"/>
  <c r="D430" i="42"/>
  <c r="B431" i="42"/>
  <c r="D431" i="42"/>
  <c r="B432" i="42"/>
  <c r="B433" i="42"/>
  <c r="B434" i="42"/>
  <c r="D434" i="42"/>
  <c r="B435" i="42"/>
  <c r="D435" i="42"/>
  <c r="B436" i="42"/>
  <c r="D436" i="42"/>
  <c r="B437" i="42"/>
  <c r="C437" i="42"/>
  <c r="B438" i="42"/>
  <c r="C438" i="42"/>
  <c r="B439" i="42"/>
  <c r="C439" i="42"/>
  <c r="B440" i="42"/>
  <c r="C440" i="42"/>
  <c r="B441" i="42"/>
  <c r="B442" i="42"/>
  <c r="D442" i="42"/>
  <c r="B443" i="42"/>
  <c r="D443" i="42"/>
  <c r="B444" i="42"/>
  <c r="B445" i="42"/>
  <c r="B446" i="42"/>
  <c r="D446" i="42"/>
  <c r="B447" i="42"/>
  <c r="D447" i="42"/>
  <c r="B448" i="42"/>
  <c r="D448" i="42"/>
  <c r="B449" i="42"/>
  <c r="C449" i="42"/>
  <c r="B450" i="42"/>
  <c r="C450" i="42"/>
  <c r="B451" i="42"/>
  <c r="C451" i="42"/>
  <c r="B452" i="42"/>
  <c r="B453" i="42"/>
  <c r="B454" i="42"/>
  <c r="D454" i="42"/>
  <c r="B455" i="42"/>
  <c r="D455" i="42"/>
  <c r="B456" i="42"/>
  <c r="B457" i="42"/>
  <c r="B458" i="42"/>
  <c r="D458" i="42"/>
  <c r="B459" i="42"/>
  <c r="D459" i="42"/>
  <c r="B460" i="42"/>
  <c r="D460" i="42"/>
  <c r="B461" i="42"/>
  <c r="C461" i="42"/>
  <c r="B462" i="42"/>
  <c r="C462" i="42"/>
  <c r="B463" i="42"/>
  <c r="C463" i="42"/>
  <c r="B464" i="42"/>
  <c r="B465" i="42"/>
  <c r="B466" i="42"/>
  <c r="D466" i="42"/>
  <c r="B467" i="42"/>
  <c r="D467" i="42"/>
  <c r="B468" i="42"/>
  <c r="B469" i="42"/>
  <c r="B470" i="42"/>
  <c r="D470" i="42"/>
  <c r="B471" i="42"/>
  <c r="D471" i="42"/>
  <c r="B472" i="42"/>
  <c r="D472" i="42"/>
  <c r="B473" i="42"/>
  <c r="B474" i="42"/>
  <c r="C474" i="42"/>
  <c r="B475" i="42"/>
  <c r="C475" i="42"/>
  <c r="B476" i="42"/>
  <c r="C476" i="42"/>
  <c r="B477" i="42"/>
  <c r="B478" i="42"/>
  <c r="D478" i="42"/>
  <c r="B479" i="42"/>
  <c r="D479" i="42"/>
  <c r="B480" i="42"/>
  <c r="B481" i="42"/>
  <c r="B482" i="42"/>
  <c r="D482" i="42"/>
  <c r="B483" i="42"/>
  <c r="D483" i="42"/>
  <c r="B484" i="42"/>
  <c r="D484" i="42"/>
  <c r="B485" i="42"/>
  <c r="C485" i="42"/>
  <c r="B486" i="42"/>
  <c r="C486" i="42"/>
  <c r="B487" i="42"/>
  <c r="C487" i="42"/>
  <c r="B488" i="42"/>
  <c r="C488" i="42"/>
  <c r="B489" i="42"/>
  <c r="B490" i="42"/>
  <c r="D490" i="42"/>
  <c r="B491" i="42"/>
  <c r="D491" i="42"/>
  <c r="B492" i="42"/>
  <c r="B493" i="42"/>
  <c r="B494" i="42"/>
  <c r="D494" i="42"/>
  <c r="B495" i="42"/>
  <c r="D495" i="42"/>
  <c r="B496" i="42"/>
  <c r="D496" i="42"/>
  <c r="B497" i="42"/>
  <c r="C497" i="42"/>
  <c r="B498" i="42"/>
  <c r="C498" i="42"/>
  <c r="B499" i="42"/>
  <c r="C499" i="42"/>
  <c r="B500" i="42"/>
  <c r="C500" i="42"/>
  <c r="B501" i="42"/>
  <c r="B502" i="42"/>
  <c r="D502" i="42"/>
  <c r="B503" i="42"/>
  <c r="D503" i="42"/>
  <c r="B504" i="42"/>
  <c r="B505" i="42"/>
  <c r="B506" i="42"/>
  <c r="D506" i="42"/>
  <c r="B507" i="42"/>
  <c r="D507" i="42"/>
  <c r="B508" i="42"/>
  <c r="D508" i="42"/>
  <c r="B509" i="42"/>
  <c r="C509" i="42"/>
  <c r="B510" i="42"/>
  <c r="C510" i="42"/>
  <c r="B511" i="42"/>
  <c r="C511" i="42"/>
  <c r="B512" i="42"/>
  <c r="C512" i="42"/>
  <c r="B513" i="42"/>
  <c r="B514" i="42"/>
  <c r="D514" i="42"/>
  <c r="B515" i="42"/>
  <c r="D515" i="42"/>
  <c r="B516" i="42"/>
  <c r="B517" i="42"/>
  <c r="B518" i="42"/>
  <c r="D518" i="42"/>
  <c r="B519" i="42"/>
  <c r="D519" i="42"/>
  <c r="B520" i="42"/>
  <c r="D520" i="42"/>
  <c r="B521" i="42"/>
  <c r="C521" i="42"/>
  <c r="B522" i="42"/>
  <c r="C522" i="42"/>
  <c r="B523" i="42"/>
  <c r="C523" i="42"/>
  <c r="B524" i="42"/>
  <c r="B525" i="42"/>
  <c r="B526" i="42"/>
  <c r="D526" i="42"/>
  <c r="B527" i="42"/>
  <c r="D527" i="42"/>
  <c r="B528" i="42"/>
  <c r="B529" i="42"/>
  <c r="B530" i="42"/>
  <c r="D530" i="42"/>
  <c r="B531" i="42"/>
  <c r="D531" i="42"/>
  <c r="B532" i="42"/>
  <c r="D532" i="42"/>
  <c r="B533" i="42"/>
  <c r="C533" i="42"/>
  <c r="B534" i="42"/>
  <c r="C534" i="42"/>
  <c r="B535" i="42"/>
  <c r="C535" i="42"/>
  <c r="B536" i="42"/>
  <c r="B537" i="42"/>
  <c r="B538" i="42"/>
  <c r="D538" i="42"/>
  <c r="B539" i="42"/>
  <c r="D539" i="42"/>
  <c r="B540" i="42"/>
  <c r="B541" i="42"/>
  <c r="B542" i="42"/>
  <c r="D542" i="42"/>
  <c r="B543" i="42"/>
  <c r="D543" i="42"/>
  <c r="B544" i="42"/>
  <c r="D544" i="42"/>
  <c r="B545" i="42"/>
  <c r="B546" i="42"/>
  <c r="C546" i="42"/>
  <c r="B547" i="42"/>
  <c r="C547" i="42"/>
  <c r="B548" i="42"/>
  <c r="C548" i="42"/>
  <c r="B549" i="42"/>
  <c r="B550" i="42"/>
  <c r="D550" i="42"/>
  <c r="B551" i="42"/>
  <c r="D551" i="42"/>
  <c r="B552" i="42"/>
  <c r="B553" i="42"/>
  <c r="B554" i="42"/>
  <c r="D554" i="42"/>
  <c r="B555" i="42"/>
  <c r="D555" i="42"/>
  <c r="B556" i="42"/>
  <c r="D556" i="42"/>
  <c r="B557" i="42"/>
  <c r="C557" i="42"/>
  <c r="B558" i="42"/>
  <c r="C558" i="42"/>
  <c r="B559" i="42"/>
  <c r="C559" i="42"/>
  <c r="B560" i="42"/>
  <c r="C560" i="42"/>
  <c r="B561" i="42"/>
  <c r="B562" i="42"/>
  <c r="D562" i="42"/>
  <c r="B563" i="42"/>
  <c r="D563" i="42"/>
  <c r="B564" i="42"/>
  <c r="B565" i="42"/>
  <c r="B566" i="42"/>
  <c r="D566" i="42"/>
  <c r="B567" i="42"/>
  <c r="D567" i="42"/>
  <c r="B568" i="42"/>
  <c r="D568" i="42"/>
  <c r="B569" i="42"/>
  <c r="C569" i="42"/>
  <c r="B570" i="42"/>
  <c r="C570" i="42"/>
  <c r="B571" i="42"/>
  <c r="C571" i="42"/>
  <c r="B572" i="42"/>
  <c r="C572" i="42"/>
  <c r="B573" i="42"/>
  <c r="B574" i="42"/>
  <c r="D574" i="42"/>
  <c r="B575" i="42"/>
  <c r="D575" i="42"/>
  <c r="B576" i="42"/>
  <c r="B577" i="42"/>
  <c r="B578" i="42"/>
  <c r="D578" i="42"/>
  <c r="B579" i="42"/>
  <c r="D579" i="42"/>
  <c r="B580" i="42"/>
  <c r="D580" i="42"/>
  <c r="B581" i="42"/>
  <c r="B582" i="42"/>
  <c r="C582" i="42"/>
  <c r="B583" i="42"/>
  <c r="C583" i="42"/>
  <c r="B584" i="42"/>
  <c r="C584" i="42"/>
  <c r="B585" i="42"/>
  <c r="B586" i="42"/>
  <c r="D586" i="42"/>
  <c r="B587" i="42"/>
  <c r="D587" i="42"/>
  <c r="B588" i="42"/>
  <c r="B589" i="42"/>
  <c r="B590" i="42"/>
  <c r="D590" i="42"/>
  <c r="B591" i="42"/>
  <c r="D591" i="42"/>
  <c r="B592" i="42"/>
  <c r="D592" i="42"/>
  <c r="B593" i="42"/>
  <c r="B594" i="42"/>
  <c r="C594" i="42"/>
  <c r="B595" i="42"/>
  <c r="C595" i="42"/>
  <c r="B596" i="42"/>
  <c r="C596" i="42"/>
  <c r="B597" i="42"/>
  <c r="B598" i="42"/>
  <c r="D598" i="42"/>
  <c r="B599" i="42"/>
  <c r="D599" i="42"/>
  <c r="B600" i="42"/>
  <c r="B601" i="42"/>
  <c r="B602" i="42"/>
  <c r="D602" i="42"/>
  <c r="B603" i="42"/>
  <c r="D603" i="42"/>
  <c r="B604" i="42"/>
  <c r="D604" i="42"/>
  <c r="B605" i="42"/>
  <c r="C605" i="42"/>
  <c r="B606" i="42"/>
  <c r="C606" i="42"/>
  <c r="B607" i="42"/>
  <c r="C607" i="42"/>
  <c r="B608" i="42"/>
  <c r="C608" i="42"/>
  <c r="B609" i="42"/>
  <c r="B610" i="42"/>
  <c r="D610" i="42"/>
  <c r="B611" i="42"/>
  <c r="D611" i="42"/>
  <c r="B612" i="42"/>
  <c r="B613" i="42"/>
  <c r="B614" i="42"/>
  <c r="D614" i="42"/>
  <c r="B615" i="42"/>
  <c r="D615" i="42"/>
  <c r="B616" i="42"/>
  <c r="D616" i="42"/>
  <c r="B617" i="42"/>
  <c r="C617" i="42"/>
  <c r="B618" i="42"/>
  <c r="C618" i="42"/>
  <c r="B619" i="42"/>
  <c r="C619" i="42"/>
  <c r="B620" i="42"/>
  <c r="C620" i="42"/>
  <c r="B621" i="42"/>
  <c r="B622" i="42"/>
  <c r="D622" i="42"/>
  <c r="B623" i="42"/>
  <c r="D623" i="42"/>
  <c r="B624" i="42"/>
  <c r="B625" i="42"/>
  <c r="B626" i="42"/>
  <c r="D626" i="42"/>
  <c r="B627" i="42"/>
  <c r="D627" i="42"/>
  <c r="B628" i="42"/>
  <c r="D628" i="42"/>
  <c r="B629" i="42"/>
  <c r="B630" i="42"/>
  <c r="C630" i="42"/>
  <c r="B631" i="42"/>
  <c r="C631" i="42"/>
  <c r="B632" i="42"/>
  <c r="C632" i="42"/>
  <c r="B633" i="42"/>
  <c r="B634" i="42"/>
  <c r="D634" i="42"/>
  <c r="B635" i="42"/>
  <c r="D635" i="42"/>
  <c r="B636" i="42"/>
  <c r="B637" i="42"/>
  <c r="B638" i="42"/>
  <c r="D638" i="42"/>
  <c r="B639" i="42"/>
  <c r="D639" i="42"/>
  <c r="B640" i="42"/>
  <c r="D640" i="42"/>
  <c r="B641" i="42"/>
  <c r="B642" i="42"/>
  <c r="C642" i="42"/>
  <c r="B643" i="42"/>
  <c r="C643" i="42"/>
  <c r="B644" i="42"/>
  <c r="C644" i="42"/>
  <c r="B645" i="42"/>
  <c r="B646" i="42"/>
  <c r="D646" i="42"/>
  <c r="B647" i="42"/>
  <c r="D647" i="42"/>
  <c r="B648" i="42"/>
  <c r="B649" i="42"/>
  <c r="B650" i="42"/>
  <c r="D650" i="42"/>
  <c r="B651" i="42"/>
  <c r="D651" i="42"/>
  <c r="B652" i="42"/>
  <c r="D652" i="42"/>
  <c r="B653" i="42"/>
  <c r="C653" i="42"/>
  <c r="B654" i="42"/>
  <c r="C654" i="42"/>
  <c r="B655" i="42"/>
  <c r="C655" i="42"/>
  <c r="B656" i="42"/>
  <c r="C656" i="42"/>
  <c r="B657" i="42"/>
  <c r="B658" i="42"/>
  <c r="D658" i="42"/>
  <c r="B659" i="42"/>
  <c r="D659" i="42"/>
  <c r="B660" i="42"/>
  <c r="B661" i="42"/>
  <c r="B662" i="42"/>
  <c r="D662" i="42"/>
  <c r="B663" i="42"/>
  <c r="D663" i="42"/>
  <c r="B664" i="42"/>
  <c r="D664" i="42"/>
  <c r="B665" i="42"/>
  <c r="C665" i="42"/>
  <c r="B666" i="42"/>
  <c r="C666" i="42"/>
  <c r="B667" i="42"/>
  <c r="C667" i="42"/>
  <c r="B668" i="42"/>
  <c r="C668" i="42"/>
  <c r="B669" i="42"/>
  <c r="B670" i="42"/>
  <c r="D670" i="42"/>
  <c r="B671" i="42"/>
  <c r="D671" i="42"/>
  <c r="B672" i="42"/>
  <c r="B673" i="42"/>
  <c r="B674" i="42"/>
  <c r="D674" i="42"/>
  <c r="B675" i="42"/>
  <c r="D675" i="42"/>
  <c r="B676" i="42"/>
  <c r="D676" i="42"/>
  <c r="B677" i="42"/>
  <c r="B678" i="42"/>
  <c r="C678" i="42"/>
  <c r="B679" i="42"/>
  <c r="C679" i="42"/>
  <c r="B680" i="42"/>
  <c r="C680" i="42"/>
  <c r="B681" i="42"/>
  <c r="B682" i="42"/>
  <c r="D682" i="42"/>
  <c r="B683" i="42"/>
  <c r="D683" i="42"/>
  <c r="B684" i="42"/>
  <c r="B685" i="42"/>
  <c r="B686" i="42"/>
  <c r="D686" i="42"/>
  <c r="B687" i="42"/>
  <c r="D687" i="42"/>
  <c r="B688" i="42"/>
  <c r="D688" i="42"/>
  <c r="B689" i="42"/>
  <c r="B690" i="42"/>
  <c r="C690" i="42"/>
  <c r="B691" i="42"/>
  <c r="C691" i="42"/>
  <c r="B692" i="42"/>
  <c r="C692" i="42"/>
  <c r="B693" i="42"/>
  <c r="B694" i="42"/>
  <c r="D694" i="42"/>
  <c r="B695" i="42"/>
  <c r="D695" i="42"/>
  <c r="B696" i="42"/>
  <c r="B697" i="42"/>
  <c r="B698" i="42"/>
  <c r="D698" i="42"/>
  <c r="B699" i="42"/>
  <c r="D699" i="42"/>
  <c r="B700" i="42"/>
  <c r="D700" i="42"/>
  <c r="R1" i="40"/>
  <c r="R2" i="40"/>
  <c r="R3" i="40"/>
  <c r="T3" i="40"/>
  <c r="R4" i="40"/>
  <c r="R5" i="40"/>
  <c r="S5" i="40"/>
  <c r="R6" i="40"/>
  <c r="T6" i="40"/>
  <c r="R7" i="40"/>
  <c r="R8" i="40"/>
  <c r="T8" i="40"/>
  <c r="R9" i="40"/>
  <c r="T9" i="40"/>
  <c r="R10" i="40"/>
  <c r="R11" i="40"/>
  <c r="R12" i="40"/>
  <c r="R13" i="40"/>
  <c r="R14" i="40"/>
  <c r="R15" i="40"/>
  <c r="T15" i="40"/>
  <c r="R16" i="40"/>
  <c r="T16" i="40"/>
  <c r="R17" i="40"/>
  <c r="S17" i="40"/>
  <c r="R18" i="40"/>
  <c r="T18" i="40"/>
  <c r="R19" i="40"/>
  <c r="R20" i="40"/>
  <c r="T20" i="40"/>
  <c r="R21" i="40"/>
  <c r="R22" i="40"/>
  <c r="T22" i="40"/>
  <c r="R23" i="40"/>
  <c r="R24" i="40"/>
  <c r="R25" i="40"/>
  <c r="R26" i="40"/>
  <c r="R27" i="40"/>
  <c r="T27" i="40"/>
  <c r="R28" i="40"/>
  <c r="T28" i="40"/>
  <c r="R29" i="40"/>
  <c r="S29" i="40"/>
  <c r="R30" i="40"/>
  <c r="T30" i="40"/>
  <c r="R31" i="40"/>
  <c r="T31" i="40"/>
  <c r="R32" i="40"/>
  <c r="T32" i="40"/>
  <c r="R33" i="40"/>
  <c r="R34" i="40"/>
  <c r="T34" i="40"/>
  <c r="R35" i="40"/>
  <c r="T35" i="40"/>
  <c r="R36" i="40"/>
  <c r="T36" i="40"/>
  <c r="R37" i="40"/>
  <c r="R38" i="40"/>
  <c r="R39" i="40"/>
  <c r="T39" i="40"/>
  <c r="R40" i="40"/>
  <c r="T40" i="40"/>
  <c r="R41" i="40"/>
  <c r="S41" i="40"/>
  <c r="R42" i="40"/>
  <c r="T42" i="40"/>
  <c r="R43" i="40"/>
  <c r="T43" i="40"/>
  <c r="R44" i="40"/>
  <c r="S44" i="40"/>
  <c r="R45" i="40"/>
  <c r="T45" i="40"/>
  <c r="R46" i="40"/>
  <c r="R47" i="40"/>
  <c r="T47" i="40"/>
  <c r="R48" i="40"/>
  <c r="T48" i="40"/>
  <c r="R49" i="40"/>
  <c r="T49" i="40"/>
  <c r="R50" i="40"/>
  <c r="R51" i="40"/>
  <c r="R52" i="40"/>
  <c r="R53" i="40"/>
  <c r="S53" i="40"/>
  <c r="R54" i="40"/>
  <c r="T54" i="40"/>
  <c r="R55" i="40"/>
  <c r="T55" i="40"/>
  <c r="R56" i="40"/>
  <c r="S56" i="40"/>
  <c r="R57" i="40"/>
  <c r="T57" i="40"/>
  <c r="R58" i="40"/>
  <c r="R59" i="40"/>
  <c r="R60" i="40"/>
  <c r="R61" i="40"/>
  <c r="T61" i="40"/>
  <c r="R62" i="40"/>
  <c r="R63" i="40"/>
  <c r="R64" i="40"/>
  <c r="R65" i="40"/>
  <c r="T65" i="40"/>
  <c r="R66" i="40"/>
  <c r="T66" i="40"/>
  <c r="R67" i="40"/>
  <c r="T67" i="40"/>
  <c r="R68" i="40"/>
  <c r="T68" i="40"/>
  <c r="R69" i="40"/>
  <c r="T69" i="40"/>
  <c r="R70" i="40"/>
  <c r="R71" i="40"/>
  <c r="R72" i="40"/>
  <c r="R73" i="40"/>
  <c r="R74" i="40"/>
  <c r="T74" i="40"/>
  <c r="R75" i="40"/>
  <c r="R76" i="40"/>
  <c r="R77" i="40"/>
  <c r="T77" i="40"/>
  <c r="R78" i="40"/>
  <c r="T78" i="40"/>
  <c r="R79" i="40"/>
  <c r="S79" i="40"/>
  <c r="R80" i="40"/>
  <c r="S80" i="40"/>
  <c r="R81" i="40"/>
  <c r="T81" i="40"/>
  <c r="R82" i="40"/>
  <c r="R83" i="40"/>
  <c r="R84" i="40"/>
  <c r="R85" i="40"/>
  <c r="R86" i="40"/>
  <c r="T86" i="40"/>
  <c r="R87" i="40"/>
  <c r="T87" i="40"/>
  <c r="R88" i="40"/>
  <c r="T88" i="40"/>
  <c r="R89" i="40"/>
  <c r="T89" i="40"/>
  <c r="R90" i="40"/>
  <c r="T90" i="40"/>
  <c r="R91" i="40"/>
  <c r="R92" i="40"/>
  <c r="S92" i="40"/>
  <c r="R93" i="40"/>
  <c r="T93" i="40"/>
  <c r="R94" i="40"/>
  <c r="R95" i="40"/>
  <c r="R96" i="40"/>
  <c r="R97" i="40"/>
  <c r="R98" i="40"/>
  <c r="T98" i="40"/>
  <c r="R99" i="40"/>
  <c r="R100" i="40"/>
  <c r="R101" i="40"/>
  <c r="S101" i="40"/>
  <c r="R102" i="40"/>
  <c r="T102" i="40"/>
  <c r="R103" i="40"/>
  <c r="T103" i="40"/>
  <c r="R104" i="40"/>
  <c r="T104" i="40"/>
  <c r="R105" i="40"/>
  <c r="T105" i="40"/>
  <c r="R106" i="40"/>
  <c r="R107" i="40"/>
  <c r="R108" i="40"/>
  <c r="R109" i="40"/>
  <c r="R110" i="40"/>
  <c r="T110" i="40"/>
  <c r="R111" i="40"/>
  <c r="R112" i="40"/>
  <c r="R113" i="40"/>
  <c r="T113" i="40"/>
  <c r="R114" i="40"/>
  <c r="T114" i="40"/>
  <c r="R115" i="40"/>
  <c r="S115" i="40"/>
  <c r="R116" i="40"/>
  <c r="S116" i="40"/>
  <c r="R117" i="40"/>
  <c r="T117" i="40"/>
  <c r="R118" i="40"/>
  <c r="R119" i="40"/>
  <c r="R120" i="40"/>
  <c r="R121" i="40"/>
  <c r="R122" i="40"/>
  <c r="T122" i="40"/>
  <c r="R123" i="40"/>
  <c r="T123" i="40"/>
  <c r="R124" i="40"/>
  <c r="T124" i="40"/>
  <c r="R125" i="40"/>
  <c r="T125" i="40"/>
  <c r="R126" i="40"/>
  <c r="T126" i="40"/>
  <c r="R127" i="40"/>
  <c r="S127" i="40"/>
  <c r="R128" i="40"/>
  <c r="S128" i="40"/>
  <c r="R129" i="40"/>
  <c r="T129" i="40"/>
  <c r="R130" i="40"/>
  <c r="R131" i="40"/>
  <c r="R132" i="40"/>
  <c r="R133" i="40"/>
  <c r="R134" i="40"/>
  <c r="T134" i="40"/>
  <c r="R135" i="40"/>
  <c r="R136" i="40"/>
  <c r="R137" i="40"/>
  <c r="T137" i="40"/>
  <c r="R138" i="40"/>
  <c r="T138" i="40"/>
  <c r="R139" i="40"/>
  <c r="T139" i="40"/>
  <c r="R140" i="40"/>
  <c r="T140" i="40"/>
  <c r="R141" i="40"/>
  <c r="T141" i="40"/>
  <c r="R142" i="40"/>
  <c r="R143" i="40"/>
  <c r="R144" i="40"/>
  <c r="R145" i="40"/>
  <c r="R146" i="40"/>
  <c r="T146" i="40"/>
  <c r="R147" i="40"/>
  <c r="R148" i="40"/>
  <c r="R149" i="40"/>
  <c r="T149" i="40"/>
  <c r="R150" i="40"/>
  <c r="T150" i="40"/>
  <c r="R151" i="40"/>
  <c r="S151" i="40"/>
  <c r="R152" i="40"/>
  <c r="S152" i="40"/>
  <c r="R153" i="40"/>
  <c r="T153" i="40"/>
  <c r="R154" i="40"/>
  <c r="R155" i="40"/>
  <c r="R156" i="40"/>
  <c r="R157" i="40"/>
  <c r="R158" i="40"/>
  <c r="T158" i="40"/>
  <c r="R159" i="40"/>
  <c r="T159" i="40"/>
  <c r="R160" i="40"/>
  <c r="T160" i="40"/>
  <c r="R161" i="40"/>
  <c r="T161" i="40"/>
  <c r="R162" i="40"/>
  <c r="T162" i="40"/>
  <c r="R163" i="40"/>
  <c r="R164" i="40"/>
  <c r="S164" i="40"/>
  <c r="R165" i="40"/>
  <c r="T165" i="40"/>
  <c r="R166" i="40"/>
  <c r="R167" i="40"/>
  <c r="R168" i="40"/>
  <c r="R169" i="40"/>
  <c r="R170" i="40"/>
  <c r="T170" i="40"/>
  <c r="R171" i="40"/>
  <c r="R172" i="40"/>
  <c r="R173" i="40"/>
  <c r="R174" i="40"/>
  <c r="T174" i="40"/>
  <c r="R175" i="40"/>
  <c r="T175" i="40"/>
  <c r="R176" i="40"/>
  <c r="T176" i="40"/>
  <c r="R177" i="40"/>
  <c r="T177" i="40"/>
  <c r="R178" i="40"/>
  <c r="R179" i="40"/>
  <c r="R180" i="40"/>
  <c r="R181" i="40"/>
  <c r="R182" i="40"/>
  <c r="T182" i="40"/>
  <c r="R183" i="40"/>
  <c r="R184" i="40"/>
  <c r="R185" i="40"/>
  <c r="R186" i="40"/>
  <c r="T186" i="40"/>
  <c r="R187" i="40"/>
  <c r="S187" i="40"/>
  <c r="R188" i="40"/>
  <c r="S188" i="40"/>
  <c r="R189" i="40"/>
  <c r="T189" i="40"/>
  <c r="R190" i="40"/>
  <c r="R191" i="40"/>
  <c r="R192" i="40"/>
  <c r="R193" i="40"/>
  <c r="R194" i="40"/>
  <c r="R195" i="40"/>
  <c r="T195" i="40"/>
  <c r="R196" i="40"/>
  <c r="T196" i="40"/>
  <c r="R197" i="40"/>
  <c r="R198" i="40"/>
  <c r="T198" i="40"/>
  <c r="R199" i="40"/>
  <c r="R200" i="40"/>
  <c r="S200" i="40"/>
  <c r="R201" i="40"/>
  <c r="T201" i="40"/>
  <c r="R202" i="40"/>
  <c r="R203" i="40"/>
  <c r="R204" i="40"/>
  <c r="R205" i="40"/>
  <c r="R206" i="40"/>
  <c r="R207" i="40"/>
  <c r="R208" i="40"/>
  <c r="R209" i="40"/>
  <c r="S209" i="40"/>
  <c r="R210" i="40"/>
  <c r="T210" i="40"/>
  <c r="R211" i="40"/>
  <c r="T211" i="40"/>
  <c r="R212" i="40"/>
  <c r="T212" i="40"/>
  <c r="R213" i="40"/>
  <c r="T213" i="40"/>
  <c r="R214" i="40"/>
  <c r="R215" i="40"/>
  <c r="R216" i="40"/>
  <c r="R217" i="40"/>
  <c r="R218" i="40"/>
  <c r="R219" i="40"/>
  <c r="R220" i="40"/>
  <c r="R221" i="40"/>
  <c r="R222" i="40"/>
  <c r="T222" i="40"/>
  <c r="R223" i="40"/>
  <c r="S223" i="40"/>
  <c r="R224" i="40"/>
  <c r="S224" i="40"/>
  <c r="R225" i="40"/>
  <c r="T225" i="40"/>
  <c r="R226" i="40"/>
  <c r="R227" i="40"/>
  <c r="R228" i="40"/>
  <c r="R229" i="40"/>
  <c r="S229" i="40"/>
  <c r="R230" i="40"/>
  <c r="R231" i="40"/>
  <c r="T231" i="40"/>
  <c r="R232" i="40"/>
  <c r="T232" i="40"/>
  <c r="R233" i="40"/>
  <c r="R234" i="40"/>
  <c r="T234" i="40"/>
  <c r="R235" i="40"/>
  <c r="R236" i="40"/>
  <c r="T236" i="40"/>
  <c r="R237" i="40"/>
  <c r="T237" i="40"/>
  <c r="R238" i="40"/>
  <c r="R239" i="40"/>
  <c r="R240" i="40"/>
  <c r="R241" i="40"/>
  <c r="R242" i="40"/>
  <c r="R243" i="40"/>
  <c r="R244" i="40"/>
  <c r="R245" i="40"/>
  <c r="R246" i="40"/>
  <c r="T246" i="40"/>
  <c r="R247" i="40"/>
  <c r="S247" i="40"/>
  <c r="R248" i="40"/>
  <c r="S248" i="40"/>
  <c r="R249" i="40"/>
  <c r="T249" i="40"/>
  <c r="R250" i="40"/>
  <c r="R251" i="40"/>
  <c r="R252" i="40"/>
  <c r="S252" i="40"/>
  <c r="R253" i="40"/>
  <c r="S253" i="40"/>
  <c r="R254" i="40"/>
  <c r="R255" i="40"/>
  <c r="R256" i="40"/>
  <c r="R257" i="40"/>
  <c r="R258" i="40"/>
  <c r="T258" i="40"/>
  <c r="R259" i="40"/>
  <c r="T259" i="40"/>
  <c r="R260" i="40"/>
  <c r="T260" i="40"/>
  <c r="R261" i="40"/>
  <c r="T261" i="40"/>
  <c r="R262" i="40"/>
  <c r="R263" i="40"/>
  <c r="R264" i="40"/>
  <c r="R265" i="40"/>
  <c r="R266" i="40"/>
  <c r="R267" i="40"/>
  <c r="T267" i="40"/>
  <c r="R268" i="40"/>
  <c r="T268" i="40"/>
  <c r="R269" i="40"/>
  <c r="R270" i="40"/>
  <c r="T270" i="40"/>
  <c r="R271" i="40"/>
  <c r="S271" i="40"/>
  <c r="R272" i="40"/>
  <c r="S272" i="40"/>
  <c r="R273" i="40"/>
  <c r="T273" i="40"/>
  <c r="R274" i="40"/>
  <c r="S274" i="40"/>
  <c r="R275" i="40"/>
  <c r="S275" i="40"/>
  <c r="R276" i="40"/>
  <c r="S276" i="40"/>
  <c r="R277" i="40"/>
  <c r="R278" i="40"/>
  <c r="R279" i="40"/>
  <c r="R280" i="40"/>
  <c r="R281" i="40"/>
  <c r="R282" i="40"/>
  <c r="T282" i="40"/>
  <c r="R283" i="40"/>
  <c r="S283" i="40"/>
  <c r="R284" i="40"/>
  <c r="S284" i="40"/>
  <c r="R285" i="40"/>
  <c r="T285" i="40"/>
  <c r="R286" i="40"/>
  <c r="R287" i="40"/>
  <c r="S287" i="40"/>
  <c r="R288" i="40"/>
  <c r="S288" i="40"/>
  <c r="R289" i="40"/>
  <c r="S289" i="40"/>
  <c r="R290" i="40"/>
  <c r="R291" i="40"/>
  <c r="R292" i="40"/>
  <c r="R293" i="40"/>
  <c r="R294" i="40"/>
  <c r="T294" i="40"/>
  <c r="R295" i="40"/>
  <c r="S295" i="40"/>
  <c r="R296" i="40"/>
  <c r="S296" i="40"/>
  <c r="R297" i="40"/>
  <c r="T297" i="40"/>
  <c r="R298" i="40"/>
  <c r="R299" i="40"/>
  <c r="R300" i="40"/>
  <c r="R301" i="40"/>
  <c r="S301" i="40"/>
  <c r="R302" i="40"/>
  <c r="R303" i="40"/>
  <c r="T303" i="40"/>
  <c r="R304" i="40"/>
  <c r="T304" i="40"/>
  <c r="R305" i="40"/>
  <c r="R306" i="40"/>
  <c r="T306" i="40"/>
  <c r="R307" i="40"/>
  <c r="T307" i="40"/>
  <c r="R308" i="40"/>
  <c r="T308" i="40"/>
  <c r="R309" i="40"/>
  <c r="T309" i="40"/>
  <c r="R310" i="40"/>
  <c r="R311" i="40"/>
  <c r="R312" i="40"/>
  <c r="R313" i="40"/>
  <c r="R314" i="40"/>
  <c r="R315" i="40"/>
  <c r="R316" i="40"/>
  <c r="R317" i="40"/>
  <c r="R318" i="40"/>
  <c r="T318" i="40"/>
  <c r="R319" i="40"/>
  <c r="R320" i="40"/>
  <c r="T320" i="40"/>
  <c r="R321" i="40"/>
  <c r="T321" i="40"/>
  <c r="R322" i="40"/>
  <c r="R323" i="40"/>
  <c r="R324" i="40"/>
  <c r="R325" i="40"/>
  <c r="R326" i="40"/>
  <c r="R327" i="40"/>
  <c r="R328" i="40"/>
  <c r="R329" i="40"/>
  <c r="R330" i="40"/>
  <c r="T330" i="40"/>
  <c r="R331" i="40"/>
  <c r="R332" i="40"/>
  <c r="S332" i="40"/>
  <c r="R333" i="40"/>
  <c r="T333" i="40"/>
  <c r="R334" i="40"/>
  <c r="S334" i="40"/>
  <c r="R335" i="40"/>
  <c r="R336" i="40"/>
  <c r="R337" i="40"/>
  <c r="R338" i="40"/>
  <c r="R339" i="40"/>
  <c r="T339" i="40"/>
  <c r="R340" i="40"/>
  <c r="T340" i="40"/>
  <c r="R341" i="40"/>
  <c r="R342" i="40"/>
  <c r="T342" i="40"/>
  <c r="R343" i="40"/>
  <c r="S343" i="40"/>
  <c r="R344" i="40"/>
  <c r="S344" i="40"/>
  <c r="R345" i="40"/>
  <c r="T345" i="40"/>
  <c r="R346" i="40"/>
  <c r="S346" i="40"/>
  <c r="R347" i="40"/>
  <c r="S347" i="40"/>
  <c r="R348" i="40"/>
  <c r="S348" i="40"/>
  <c r="R349" i="40"/>
  <c r="R350" i="40"/>
  <c r="R351" i="40"/>
  <c r="T351" i="40"/>
  <c r="R352" i="40"/>
  <c r="R353" i="40"/>
  <c r="R354" i="40"/>
  <c r="T354" i="40"/>
  <c r="R355" i="40"/>
  <c r="S355" i="40"/>
  <c r="R356" i="40"/>
  <c r="S356" i="40"/>
  <c r="R357" i="40"/>
  <c r="T357" i="40"/>
  <c r="R358" i="40"/>
  <c r="R359" i="40"/>
  <c r="S359" i="40"/>
  <c r="R360" i="40"/>
  <c r="S360" i="40"/>
  <c r="R361" i="40"/>
  <c r="S361" i="40"/>
  <c r="R362" i="40"/>
  <c r="R363" i="40"/>
  <c r="R364" i="40"/>
  <c r="R365" i="40"/>
  <c r="R366" i="40"/>
  <c r="T366" i="40"/>
  <c r="R367" i="40"/>
  <c r="S367" i="40"/>
  <c r="R368" i="40"/>
  <c r="S368" i="40"/>
  <c r="R369" i="40"/>
  <c r="T369" i="40"/>
  <c r="R370" i="40"/>
  <c r="R371" i="40"/>
  <c r="R372" i="40"/>
  <c r="R373" i="40"/>
  <c r="S373" i="40"/>
  <c r="R374" i="40"/>
  <c r="R375" i="40"/>
  <c r="T375" i="40"/>
  <c r="R376" i="40"/>
  <c r="T376" i="40"/>
  <c r="R377" i="40"/>
  <c r="R378" i="40"/>
  <c r="T378" i="40"/>
  <c r="R379" i="40"/>
  <c r="T379" i="40"/>
  <c r="R380" i="40"/>
  <c r="T380" i="40"/>
  <c r="R381" i="40"/>
  <c r="T381" i="40"/>
  <c r="R382" i="40"/>
  <c r="R383" i="40"/>
  <c r="R384" i="40"/>
  <c r="R385" i="40"/>
  <c r="R386" i="40"/>
  <c r="R387" i="40"/>
  <c r="T387" i="40"/>
  <c r="R388" i="40"/>
  <c r="R389" i="40"/>
  <c r="R390" i="40"/>
  <c r="T390" i="40"/>
  <c r="R391" i="40"/>
  <c r="S391" i="40"/>
  <c r="R392" i="40"/>
  <c r="T392" i="40"/>
  <c r="R393" i="40"/>
  <c r="T393" i="40"/>
  <c r="R394" i="40"/>
  <c r="R395" i="40"/>
  <c r="R396" i="40"/>
  <c r="R397" i="40"/>
  <c r="R398" i="40"/>
  <c r="R399" i="40"/>
  <c r="R400" i="40"/>
  <c r="R401" i="40"/>
  <c r="S401" i="40"/>
  <c r="R402" i="40"/>
  <c r="T402" i="40"/>
  <c r="R403" i="40"/>
  <c r="R404" i="40"/>
  <c r="R405" i="40"/>
  <c r="T405" i="40"/>
  <c r="R406" i="40"/>
  <c r="S406" i="40"/>
  <c r="R407" i="40"/>
  <c r="R408" i="40"/>
  <c r="R409" i="40"/>
  <c r="R410" i="40"/>
  <c r="R411" i="40"/>
  <c r="T411" i="40"/>
  <c r="R412" i="40"/>
  <c r="T412" i="40"/>
  <c r="R413" i="40"/>
  <c r="R414" i="40"/>
  <c r="T414" i="40"/>
  <c r="R415" i="40"/>
  <c r="S415" i="40"/>
  <c r="R416" i="40"/>
  <c r="R417" i="40"/>
  <c r="T417" i="40"/>
  <c r="R418" i="40"/>
  <c r="S418" i="40"/>
  <c r="R419" i="40"/>
  <c r="S419" i="40"/>
  <c r="R420" i="40"/>
  <c r="S420" i="40"/>
  <c r="R421" i="40"/>
  <c r="R422" i="40"/>
  <c r="R423" i="40"/>
  <c r="T423" i="40"/>
  <c r="R424" i="40"/>
  <c r="R425" i="40"/>
  <c r="R426" i="40"/>
  <c r="T426" i="40"/>
  <c r="R427" i="40"/>
  <c r="S427" i="40"/>
  <c r="R428" i="40"/>
  <c r="S428" i="40"/>
  <c r="R429" i="40"/>
  <c r="T429" i="40"/>
  <c r="R430" i="40"/>
  <c r="R431" i="40"/>
  <c r="S431" i="40"/>
  <c r="R432" i="40"/>
  <c r="S432" i="40"/>
  <c r="R433" i="40"/>
  <c r="S433" i="40"/>
  <c r="R434" i="40"/>
  <c r="R435" i="40"/>
  <c r="R436" i="40"/>
  <c r="R437" i="40"/>
  <c r="R438" i="40"/>
  <c r="T438" i="40"/>
  <c r="R439" i="40"/>
  <c r="S439" i="40"/>
  <c r="R440" i="40"/>
  <c r="S440" i="40"/>
  <c r="R441" i="40"/>
  <c r="T441" i="40"/>
  <c r="R442" i="40"/>
  <c r="R443" i="40"/>
  <c r="R444" i="40"/>
  <c r="R445" i="40"/>
  <c r="S445" i="40"/>
  <c r="R446" i="40"/>
  <c r="R447" i="40"/>
  <c r="T447" i="40"/>
  <c r="R448" i="40"/>
  <c r="S448" i="40"/>
  <c r="R449" i="40"/>
  <c r="R450" i="40"/>
  <c r="T450" i="40"/>
  <c r="R451" i="40"/>
  <c r="T451" i="40"/>
  <c r="R452" i="40"/>
  <c r="T452" i="40"/>
  <c r="R453" i="40"/>
  <c r="T453" i="40"/>
  <c r="R454" i="40"/>
  <c r="R455" i="40"/>
  <c r="R456" i="40"/>
  <c r="R457" i="40"/>
  <c r="R458" i="40"/>
  <c r="R459" i="40"/>
  <c r="T459" i="40"/>
  <c r="R460" i="40"/>
  <c r="R461" i="40"/>
  <c r="R462" i="40"/>
  <c r="T462" i="40"/>
  <c r="R463" i="40"/>
  <c r="R464" i="40"/>
  <c r="T464" i="40"/>
  <c r="R465" i="40"/>
  <c r="T465" i="40"/>
  <c r="R466" i="40"/>
  <c r="R467" i="40"/>
  <c r="R468" i="40"/>
  <c r="R469" i="40"/>
  <c r="R470" i="40"/>
  <c r="R471" i="40"/>
  <c r="R472" i="40"/>
  <c r="R473" i="40"/>
  <c r="R474" i="40"/>
  <c r="T474" i="40"/>
  <c r="R475" i="40"/>
  <c r="R476" i="40"/>
  <c r="R477" i="40"/>
  <c r="T477" i="40"/>
  <c r="R478" i="40"/>
  <c r="S478" i="40"/>
  <c r="R479" i="40"/>
  <c r="R480" i="40"/>
  <c r="R481" i="40"/>
  <c r="R482" i="40"/>
  <c r="R483" i="40"/>
  <c r="T483" i="40"/>
  <c r="R484" i="40"/>
  <c r="T484" i="40"/>
  <c r="R485" i="40"/>
  <c r="R486" i="40"/>
  <c r="T486" i="40"/>
  <c r="R487" i="40"/>
  <c r="S487" i="40"/>
  <c r="R488" i="40"/>
  <c r="R489" i="40"/>
  <c r="T489" i="40"/>
  <c r="R490" i="40"/>
  <c r="S490" i="40"/>
  <c r="R491" i="40"/>
  <c r="S491" i="40"/>
  <c r="R492" i="40"/>
  <c r="S492" i="40"/>
  <c r="R493" i="40"/>
  <c r="R494" i="40"/>
  <c r="R495" i="40"/>
  <c r="T495" i="40"/>
  <c r="R496" i="40"/>
  <c r="R497" i="40"/>
  <c r="R498" i="40"/>
  <c r="T498" i="40"/>
  <c r="R499" i="40"/>
  <c r="S499" i="40"/>
  <c r="R500" i="40"/>
  <c r="S500" i="40"/>
  <c r="R501" i="40"/>
  <c r="T501" i="40"/>
  <c r="R502" i="40"/>
  <c r="R503" i="40"/>
  <c r="R504" i="40"/>
  <c r="S504" i="40"/>
  <c r="R505" i="40"/>
  <c r="S505" i="40"/>
  <c r="R506" i="40"/>
  <c r="R507" i="40"/>
  <c r="R508" i="40"/>
  <c r="R509" i="40"/>
  <c r="R510" i="40"/>
  <c r="T510" i="40"/>
  <c r="R511" i="40"/>
  <c r="S511" i="40"/>
  <c r="R512" i="40"/>
  <c r="S512" i="40"/>
  <c r="R513" i="40"/>
  <c r="T513" i="40"/>
  <c r="R514" i="40"/>
  <c r="R515" i="40"/>
  <c r="R516" i="40"/>
  <c r="R517" i="40"/>
  <c r="R518" i="40"/>
  <c r="R519" i="40"/>
  <c r="R520" i="40"/>
  <c r="T520" i="40"/>
  <c r="R521" i="40"/>
  <c r="T521" i="40"/>
  <c r="R522" i="40"/>
  <c r="T522" i="40"/>
  <c r="R523" i="40"/>
  <c r="T523" i="40"/>
  <c r="R524" i="40"/>
  <c r="T524" i="40"/>
  <c r="R525" i="40"/>
  <c r="T525" i="40"/>
  <c r="R526" i="40"/>
  <c r="R527" i="40"/>
  <c r="R528" i="40"/>
  <c r="R529" i="40"/>
  <c r="R530" i="40"/>
  <c r="R531" i="40"/>
  <c r="R532" i="40"/>
  <c r="R533" i="40"/>
  <c r="T533" i="40"/>
  <c r="R534" i="40"/>
  <c r="T534" i="40"/>
  <c r="R535" i="40"/>
  <c r="R536" i="40"/>
  <c r="T536" i="40"/>
  <c r="R537" i="40"/>
  <c r="T537" i="40"/>
  <c r="R538" i="40"/>
  <c r="R539" i="40"/>
  <c r="R540" i="40"/>
  <c r="R541" i="40"/>
  <c r="R542" i="40"/>
  <c r="R543" i="40"/>
  <c r="R544" i="40"/>
  <c r="R545" i="40"/>
  <c r="R546" i="40"/>
  <c r="T546" i="40"/>
  <c r="R547" i="40"/>
  <c r="R548" i="40"/>
  <c r="R549" i="40"/>
  <c r="T549" i="40"/>
  <c r="R550" i="40"/>
  <c r="S550" i="40"/>
  <c r="R551" i="40"/>
  <c r="R552" i="40"/>
  <c r="R553" i="40"/>
  <c r="R554" i="40"/>
  <c r="R555" i="40"/>
  <c r="R556" i="40"/>
  <c r="R557" i="40"/>
  <c r="R558" i="40"/>
  <c r="R559" i="40"/>
  <c r="S559" i="40"/>
  <c r="R560" i="40"/>
  <c r="S560" i="40"/>
  <c r="R561" i="40"/>
  <c r="T561" i="40"/>
  <c r="R562" i="40"/>
  <c r="S562" i="40"/>
  <c r="R563" i="40"/>
  <c r="S563" i="40"/>
  <c r="R564" i="40"/>
  <c r="S564" i="40"/>
  <c r="R565" i="40"/>
  <c r="R566" i="40"/>
  <c r="R567" i="40"/>
  <c r="R568" i="40"/>
  <c r="T568" i="40"/>
  <c r="R569" i="40"/>
  <c r="T569" i="40"/>
  <c r="R570" i="40"/>
  <c r="R571" i="40"/>
  <c r="S571" i="40"/>
  <c r="R572" i="40"/>
  <c r="S572" i="40"/>
  <c r="R573" i="40"/>
  <c r="T573" i="40"/>
  <c r="R574" i="40"/>
  <c r="R575" i="40"/>
  <c r="S575" i="40"/>
  <c r="R576" i="40"/>
  <c r="S576" i="40"/>
  <c r="R577" i="40"/>
  <c r="S577" i="40"/>
  <c r="R578" i="40"/>
  <c r="R579" i="40"/>
  <c r="R580" i="40"/>
  <c r="R581" i="40"/>
  <c r="T581" i="40"/>
  <c r="R582" i="40"/>
  <c r="R583" i="40"/>
  <c r="S583" i="40"/>
  <c r="R584" i="40"/>
  <c r="S584" i="40"/>
  <c r="R585" i="40"/>
  <c r="R586" i="40"/>
  <c r="R587" i="40"/>
  <c r="R588" i="40"/>
  <c r="R589" i="40"/>
  <c r="R590" i="40"/>
  <c r="S590" i="40"/>
  <c r="R591" i="40"/>
  <c r="R592" i="40"/>
  <c r="R593" i="40"/>
  <c r="R594" i="40"/>
  <c r="R595" i="40"/>
  <c r="T595" i="40"/>
  <c r="R596" i="40"/>
  <c r="T596" i="40"/>
  <c r="R597" i="40"/>
  <c r="R598" i="40"/>
  <c r="R599" i="40"/>
  <c r="R600" i="40"/>
  <c r="R601" i="40"/>
  <c r="R602" i="40"/>
  <c r="R603" i="40"/>
  <c r="R604" i="40"/>
  <c r="R605" i="40"/>
  <c r="R606" i="40"/>
  <c r="R607" i="40"/>
  <c r="R608" i="40"/>
  <c r="T608" i="40"/>
  <c r="R609" i="40"/>
  <c r="R610" i="40"/>
  <c r="R611" i="40"/>
  <c r="R612" i="40"/>
  <c r="R613" i="40"/>
  <c r="R614" i="40"/>
  <c r="R615" i="40"/>
  <c r="R616" i="40"/>
  <c r="T616" i="40"/>
  <c r="R617" i="40"/>
  <c r="T617" i="40"/>
  <c r="R618" i="40"/>
  <c r="R619" i="40"/>
  <c r="R620" i="40"/>
  <c r="S620" i="40"/>
  <c r="R621" i="40"/>
  <c r="R622" i="40"/>
  <c r="S622" i="40"/>
  <c r="R623" i="40"/>
  <c r="R624" i="40"/>
  <c r="R625" i="40"/>
  <c r="R626" i="40"/>
  <c r="R627" i="40"/>
  <c r="R628" i="40"/>
  <c r="R629" i="40"/>
  <c r="T629" i="40"/>
  <c r="R630" i="40"/>
  <c r="R631" i="40"/>
  <c r="S631" i="40"/>
  <c r="R632" i="40"/>
  <c r="S632" i="40"/>
  <c r="R633" i="40"/>
  <c r="R634" i="40"/>
  <c r="S634" i="40"/>
  <c r="R635" i="40"/>
  <c r="R636" i="40"/>
  <c r="S636" i="40"/>
  <c r="R637" i="40"/>
  <c r="R638" i="40"/>
  <c r="R639" i="40"/>
  <c r="R640" i="40"/>
  <c r="T640" i="40"/>
  <c r="R641" i="40"/>
  <c r="R642" i="40"/>
  <c r="R643" i="40"/>
  <c r="S643" i="40"/>
  <c r="R644" i="40"/>
  <c r="S644" i="40"/>
  <c r="R645" i="40"/>
  <c r="R646" i="40"/>
  <c r="R647" i="40"/>
  <c r="S647" i="40"/>
  <c r="R648" i="40"/>
  <c r="S648" i="40"/>
  <c r="R649" i="40"/>
  <c r="R650" i="40"/>
  <c r="R651" i="40"/>
  <c r="R652" i="40"/>
  <c r="R653" i="40"/>
  <c r="R654" i="40"/>
  <c r="R655" i="40"/>
  <c r="S655" i="40"/>
  <c r="R656" i="40"/>
  <c r="S656" i="40"/>
  <c r="R657" i="40"/>
  <c r="R658" i="40"/>
  <c r="R659" i="40"/>
  <c r="R660" i="40"/>
  <c r="R661" i="40"/>
  <c r="S661" i="40"/>
  <c r="R662" i="40"/>
  <c r="R663" i="40"/>
  <c r="R664" i="40"/>
  <c r="T664" i="40"/>
  <c r="R665" i="40"/>
  <c r="T665" i="40"/>
  <c r="R666" i="40"/>
  <c r="R667" i="40"/>
  <c r="T667" i="40"/>
  <c r="R668" i="40"/>
  <c r="T668" i="40"/>
  <c r="R669" i="40"/>
  <c r="R670" i="40"/>
  <c r="R671" i="40"/>
  <c r="R672" i="40"/>
  <c r="R673" i="40"/>
  <c r="R674" i="40"/>
  <c r="R675" i="40"/>
  <c r="R676" i="40"/>
  <c r="R677" i="40"/>
  <c r="T677" i="40"/>
  <c r="R678" i="40"/>
  <c r="R679" i="40"/>
  <c r="R680" i="40"/>
  <c r="T680" i="40"/>
  <c r="R681" i="40"/>
  <c r="R682" i="40"/>
  <c r="R683" i="40"/>
  <c r="R684" i="40"/>
  <c r="R685" i="40"/>
  <c r="R686" i="40"/>
  <c r="R687" i="40"/>
  <c r="R688" i="40"/>
  <c r="T688" i="40"/>
  <c r="R689" i="40"/>
  <c r="S689" i="40"/>
  <c r="R690" i="40"/>
  <c r="R691" i="40"/>
  <c r="S691" i="40"/>
  <c r="R692" i="40"/>
  <c r="R693" i="40"/>
  <c r="R694" i="40"/>
  <c r="S694" i="40"/>
  <c r="R695" i="40"/>
  <c r="R696" i="40"/>
  <c r="R697" i="40"/>
  <c r="R698" i="40"/>
  <c r="R699" i="40"/>
  <c r="R700" i="40"/>
  <c r="N1" i="40"/>
  <c r="P1" i="40"/>
  <c r="N2" i="40"/>
  <c r="P2" i="40"/>
  <c r="N3" i="40"/>
  <c r="P3" i="40"/>
  <c r="N4" i="40"/>
  <c r="P4" i="40"/>
  <c r="N5" i="40"/>
  <c r="P5" i="40"/>
  <c r="N6" i="40"/>
  <c r="N7" i="40"/>
  <c r="P7" i="40"/>
  <c r="N8" i="40"/>
  <c r="O8" i="40"/>
  <c r="N9" i="40"/>
  <c r="P9" i="40"/>
  <c r="N10" i="40"/>
  <c r="O10" i="40"/>
  <c r="N11" i="40"/>
  <c r="P11" i="40"/>
  <c r="N12" i="40"/>
  <c r="N13" i="40"/>
  <c r="P13" i="40"/>
  <c r="N14" i="40"/>
  <c r="P14" i="40"/>
  <c r="N15" i="40"/>
  <c r="P15" i="40"/>
  <c r="N16" i="40"/>
  <c r="P16" i="40"/>
  <c r="N17" i="40"/>
  <c r="O17" i="40"/>
  <c r="N18" i="40"/>
  <c r="O18" i="40"/>
  <c r="N19" i="40"/>
  <c r="N20" i="40"/>
  <c r="O20" i="40"/>
  <c r="N21" i="40"/>
  <c r="P21" i="40"/>
  <c r="N22" i="40"/>
  <c r="O22" i="40"/>
  <c r="N23" i="40"/>
  <c r="P23" i="40"/>
  <c r="N24" i="40"/>
  <c r="N25" i="40"/>
  <c r="N26" i="40"/>
  <c r="P26" i="40"/>
  <c r="N27" i="40"/>
  <c r="N28" i="40"/>
  <c r="P28" i="40"/>
  <c r="N29" i="40"/>
  <c r="O29" i="40"/>
  <c r="N30" i="40"/>
  <c r="N31" i="40"/>
  <c r="O31" i="40"/>
  <c r="N32" i="40"/>
  <c r="O32" i="40"/>
  <c r="N33" i="40"/>
  <c r="O33" i="40"/>
  <c r="N34" i="40"/>
  <c r="O34" i="40"/>
  <c r="N35" i="40"/>
  <c r="P35" i="40"/>
  <c r="N36" i="40"/>
  <c r="N37" i="40"/>
  <c r="N38" i="40"/>
  <c r="O38" i="40"/>
  <c r="N39" i="40"/>
  <c r="P39" i="40"/>
  <c r="N40" i="40"/>
  <c r="P40" i="40"/>
  <c r="N41" i="40"/>
  <c r="P41" i="40"/>
  <c r="N42" i="40"/>
  <c r="N43" i="40"/>
  <c r="P43" i="40"/>
  <c r="N44" i="40"/>
  <c r="O44" i="40"/>
  <c r="N45" i="40"/>
  <c r="P45" i="40"/>
  <c r="N46" i="40"/>
  <c r="P46" i="40"/>
  <c r="N47" i="40"/>
  <c r="P47" i="40"/>
  <c r="N48" i="40"/>
  <c r="N49" i="40"/>
  <c r="N50" i="40"/>
  <c r="N51" i="40"/>
  <c r="P51" i="40"/>
  <c r="N52" i="40"/>
  <c r="P52" i="40"/>
  <c r="N53" i="40"/>
  <c r="P53" i="40"/>
  <c r="N54" i="40"/>
  <c r="P54" i="40"/>
  <c r="N55" i="40"/>
  <c r="O55" i="40"/>
  <c r="N56" i="40"/>
  <c r="O56" i="40"/>
  <c r="N57" i="40"/>
  <c r="N58" i="40"/>
  <c r="O58" i="40"/>
  <c r="N59" i="40"/>
  <c r="P59" i="40"/>
  <c r="N60" i="40"/>
  <c r="N61" i="40"/>
  <c r="N62" i="40"/>
  <c r="N63" i="40"/>
  <c r="P63" i="40"/>
  <c r="N64" i="40"/>
  <c r="P64" i="40"/>
  <c r="N65" i="40"/>
  <c r="N66" i="40"/>
  <c r="P66" i="40"/>
  <c r="N67" i="40"/>
  <c r="N68" i="40"/>
  <c r="O68" i="40"/>
  <c r="N69" i="40"/>
  <c r="O69" i="40"/>
  <c r="N70" i="40"/>
  <c r="P70" i="40"/>
  <c r="N71" i="40"/>
  <c r="P71" i="40"/>
  <c r="N72" i="40"/>
  <c r="N73" i="40"/>
  <c r="N74" i="40"/>
  <c r="N75" i="40"/>
  <c r="P75" i="40"/>
  <c r="N76" i="40"/>
  <c r="O76" i="40"/>
  <c r="N77" i="40"/>
  <c r="O77" i="40"/>
  <c r="N78" i="40"/>
  <c r="P78" i="40"/>
  <c r="N79" i="40"/>
  <c r="O79" i="40"/>
  <c r="N80" i="40"/>
  <c r="O80" i="40"/>
  <c r="N81" i="40"/>
  <c r="P81" i="40"/>
  <c r="N82" i="40"/>
  <c r="O82" i="40"/>
  <c r="N83" i="40"/>
  <c r="P83" i="40"/>
  <c r="N84" i="40"/>
  <c r="N85" i="40"/>
  <c r="N86" i="40"/>
  <c r="N87" i="40"/>
  <c r="O87" i="40"/>
  <c r="N88" i="40"/>
  <c r="P88" i="40"/>
  <c r="N89" i="40"/>
  <c r="P89" i="40"/>
  <c r="N90" i="40"/>
  <c r="N91" i="40"/>
  <c r="N92" i="40"/>
  <c r="O92" i="40"/>
  <c r="N93" i="40"/>
  <c r="O93" i="40"/>
  <c r="N94" i="40"/>
  <c r="O94" i="40"/>
  <c r="N95" i="40"/>
  <c r="P95" i="40"/>
  <c r="N96" i="40"/>
  <c r="N97" i="40"/>
  <c r="N98" i="40"/>
  <c r="N99" i="40"/>
  <c r="P99" i="40"/>
  <c r="N100" i="40"/>
  <c r="P100" i="40"/>
  <c r="N101" i="40"/>
  <c r="P101" i="40"/>
  <c r="N102" i="40"/>
  <c r="N103" i="40"/>
  <c r="P103" i="40"/>
  <c r="N104" i="40"/>
  <c r="O104" i="40"/>
  <c r="N105" i="40"/>
  <c r="P105" i="40"/>
  <c r="N106" i="40"/>
  <c r="P106" i="40"/>
  <c r="N107" i="40"/>
  <c r="P107" i="40"/>
  <c r="N108" i="40"/>
  <c r="N109" i="40"/>
  <c r="N110" i="40"/>
  <c r="O110" i="40"/>
  <c r="N111" i="40"/>
  <c r="P111" i="40"/>
  <c r="N112" i="40"/>
  <c r="O112" i="40"/>
  <c r="N113" i="40"/>
  <c r="P113" i="40"/>
  <c r="N114" i="40"/>
  <c r="N115" i="40"/>
  <c r="P115" i="40"/>
  <c r="N116" i="40"/>
  <c r="O116" i="40"/>
  <c r="N117" i="40"/>
  <c r="P117" i="40"/>
  <c r="N118" i="40"/>
  <c r="O118" i="40"/>
  <c r="N119" i="40"/>
  <c r="P119" i="40"/>
  <c r="N120" i="40"/>
  <c r="P120" i="40"/>
  <c r="N121" i="40"/>
  <c r="N122" i="40"/>
  <c r="N123" i="40"/>
  <c r="P123" i="40"/>
  <c r="N124" i="40"/>
  <c r="N125" i="40"/>
  <c r="O125" i="40"/>
  <c r="N126" i="40"/>
  <c r="O126" i="40"/>
  <c r="N127" i="40"/>
  <c r="N128" i="40"/>
  <c r="O128" i="40"/>
  <c r="N129" i="40"/>
  <c r="P129" i="40"/>
  <c r="N130" i="40"/>
  <c r="P130" i="40"/>
  <c r="N131" i="40"/>
  <c r="P131" i="40"/>
  <c r="N132" i="40"/>
  <c r="P132" i="40"/>
  <c r="N133" i="40"/>
  <c r="P133" i="40"/>
  <c r="N134" i="40"/>
  <c r="N135" i="40"/>
  <c r="P135" i="40"/>
  <c r="N136" i="40"/>
  <c r="N137" i="40"/>
  <c r="O137" i="40"/>
  <c r="N138" i="40"/>
  <c r="N139" i="40"/>
  <c r="O139" i="40"/>
  <c r="N140" i="40"/>
  <c r="O140" i="40"/>
  <c r="N141" i="40"/>
  <c r="O141" i="40"/>
  <c r="N142" i="40"/>
  <c r="O142" i="40"/>
  <c r="N143" i="40"/>
  <c r="P143" i="40"/>
  <c r="N144" i="40"/>
  <c r="P144" i="40"/>
  <c r="N145" i="40"/>
  <c r="P145" i="40"/>
  <c r="N146" i="40"/>
  <c r="P146" i="40"/>
  <c r="N147" i="40"/>
  <c r="O147" i="40"/>
  <c r="N148" i="40"/>
  <c r="N149" i="40"/>
  <c r="O149" i="40"/>
  <c r="N150" i="40"/>
  <c r="N151" i="40"/>
  <c r="O151" i="40"/>
  <c r="N152" i="40"/>
  <c r="O152" i="40"/>
  <c r="N153" i="40"/>
  <c r="O153" i="40"/>
  <c r="N154" i="40"/>
  <c r="P154" i="40"/>
  <c r="N155" i="40"/>
  <c r="P155" i="40"/>
  <c r="N156" i="40"/>
  <c r="N157" i="40"/>
  <c r="P157" i="40"/>
  <c r="N158" i="40"/>
  <c r="N159" i="40"/>
  <c r="P159" i="40"/>
  <c r="N160" i="40"/>
  <c r="N161" i="40"/>
  <c r="P161" i="40"/>
  <c r="N162" i="40"/>
  <c r="N163" i="40"/>
  <c r="P163" i="40"/>
  <c r="N164" i="40"/>
  <c r="O164" i="40"/>
  <c r="N165" i="40"/>
  <c r="P165" i="40"/>
  <c r="N166" i="40"/>
  <c r="P166" i="40"/>
  <c r="N167" i="40"/>
  <c r="P167" i="40"/>
  <c r="N168" i="40"/>
  <c r="N169" i="40"/>
  <c r="N170" i="40"/>
  <c r="P170" i="40"/>
  <c r="N171" i="40"/>
  <c r="P171" i="40"/>
  <c r="N172" i="40"/>
  <c r="N173" i="40"/>
  <c r="O173" i="40"/>
  <c r="N174" i="40"/>
  <c r="O174" i="40"/>
  <c r="N175" i="40"/>
  <c r="O175" i="40"/>
  <c r="N176" i="40"/>
  <c r="O176" i="40"/>
  <c r="N177" i="40"/>
  <c r="P177" i="40"/>
  <c r="N178" i="40"/>
  <c r="P178" i="40"/>
  <c r="N179" i="40"/>
  <c r="P179" i="40"/>
  <c r="N180" i="40"/>
  <c r="N181" i="40"/>
  <c r="N182" i="40"/>
  <c r="N183" i="40"/>
  <c r="P183" i="40"/>
  <c r="N184" i="40"/>
  <c r="N185" i="40"/>
  <c r="P185" i="40"/>
  <c r="N186" i="40"/>
  <c r="N187" i="40"/>
  <c r="O187" i="40"/>
  <c r="N188" i="40"/>
  <c r="O188" i="40"/>
  <c r="N189" i="40"/>
  <c r="O189" i="40"/>
  <c r="N190" i="40"/>
  <c r="O190" i="40"/>
  <c r="N191" i="40"/>
  <c r="P191" i="40"/>
  <c r="N192" i="40"/>
  <c r="N193" i="40"/>
  <c r="N194" i="40"/>
  <c r="N195" i="40"/>
  <c r="P195" i="40"/>
  <c r="N196" i="40"/>
  <c r="N197" i="40"/>
  <c r="P197" i="40"/>
  <c r="N198" i="40"/>
  <c r="P198" i="40"/>
  <c r="N199" i="40"/>
  <c r="O199" i="40"/>
  <c r="N200" i="40"/>
  <c r="O200" i="40"/>
  <c r="N201" i="40"/>
  <c r="O201" i="40"/>
  <c r="N202" i="40"/>
  <c r="P202" i="40"/>
  <c r="N203" i="40"/>
  <c r="P203" i="40"/>
  <c r="N204" i="40"/>
  <c r="N205" i="40"/>
  <c r="N206" i="40"/>
  <c r="O206" i="40"/>
  <c r="N207" i="40"/>
  <c r="P207" i="40"/>
  <c r="N208" i="40"/>
  <c r="N209" i="40"/>
  <c r="P209" i="40"/>
  <c r="N210" i="40"/>
  <c r="P210" i="40"/>
  <c r="N211" i="40"/>
  <c r="O211" i="40"/>
  <c r="N212" i="40"/>
  <c r="O212" i="40"/>
  <c r="N213" i="40"/>
  <c r="O213" i="40"/>
  <c r="N214" i="40"/>
  <c r="P214" i="40"/>
  <c r="N215" i="40"/>
  <c r="P215" i="40"/>
  <c r="N216" i="40"/>
  <c r="N217" i="40"/>
  <c r="N218" i="40"/>
  <c r="N219" i="40"/>
  <c r="P219" i="40"/>
  <c r="N220" i="40"/>
  <c r="N221" i="40"/>
  <c r="P221" i="40"/>
  <c r="N222" i="40"/>
  <c r="P222" i="40"/>
  <c r="N223" i="40"/>
  <c r="N224" i="40"/>
  <c r="P224" i="40"/>
  <c r="N225" i="40"/>
  <c r="P225" i="40"/>
  <c r="N226" i="40"/>
  <c r="O226" i="40"/>
  <c r="N227" i="40"/>
  <c r="P227" i="40"/>
  <c r="N228" i="40"/>
  <c r="N229" i="40"/>
  <c r="N230" i="40"/>
  <c r="N231" i="40"/>
  <c r="O231" i="40"/>
  <c r="N232" i="40"/>
  <c r="N233" i="40"/>
  <c r="P233" i="40"/>
  <c r="N234" i="40"/>
  <c r="P234" i="40"/>
  <c r="N235" i="40"/>
  <c r="O235" i="40"/>
  <c r="N236" i="40"/>
  <c r="O236" i="40"/>
  <c r="N237" i="40"/>
  <c r="O237" i="40"/>
  <c r="N238" i="40"/>
  <c r="O238" i="40"/>
  <c r="N239" i="40"/>
  <c r="N240" i="40"/>
  <c r="N241" i="40"/>
  <c r="N242" i="40"/>
  <c r="N243" i="40"/>
  <c r="P243" i="40"/>
  <c r="N244" i="40"/>
  <c r="N245" i="40"/>
  <c r="P245" i="40"/>
  <c r="N246" i="40"/>
  <c r="P246" i="40"/>
  <c r="N247" i="40"/>
  <c r="N248" i="40"/>
  <c r="O248" i="40"/>
  <c r="N249" i="40"/>
  <c r="O249" i="40"/>
  <c r="N250" i="40"/>
  <c r="O250" i="40"/>
  <c r="N251" i="40"/>
  <c r="P251" i="40"/>
  <c r="N252" i="40"/>
  <c r="N253" i="40"/>
  <c r="N254" i="40"/>
  <c r="O254" i="40"/>
  <c r="N255" i="40"/>
  <c r="P255" i="40"/>
  <c r="N256" i="40"/>
  <c r="N257" i="40"/>
  <c r="P257" i="40"/>
  <c r="N258" i="40"/>
  <c r="P258" i="40"/>
  <c r="N259" i="40"/>
  <c r="N260" i="40"/>
  <c r="O260" i="40"/>
  <c r="N261" i="40"/>
  <c r="O261" i="40"/>
  <c r="N262" i="40"/>
  <c r="P262" i="40"/>
  <c r="N263" i="40"/>
  <c r="P263" i="40"/>
  <c r="N264" i="40"/>
  <c r="N265" i="40"/>
  <c r="N266" i="40"/>
  <c r="N267" i="40"/>
  <c r="P267" i="40"/>
  <c r="N268" i="40"/>
  <c r="N269" i="40"/>
  <c r="P269" i="40"/>
  <c r="N270" i="40"/>
  <c r="P270" i="40"/>
  <c r="N271" i="40"/>
  <c r="N272" i="40"/>
  <c r="N273" i="40"/>
  <c r="P273" i="40"/>
  <c r="N274" i="40"/>
  <c r="P274" i="40"/>
  <c r="N275" i="40"/>
  <c r="P275" i="40"/>
  <c r="N276" i="40"/>
  <c r="N277" i="40"/>
  <c r="N278" i="40"/>
  <c r="N279" i="40"/>
  <c r="P279" i="40"/>
  <c r="N280" i="40"/>
  <c r="N281" i="40"/>
  <c r="P281" i="40"/>
  <c r="N282" i="40"/>
  <c r="P282" i="40"/>
  <c r="N283" i="40"/>
  <c r="N284" i="40"/>
  <c r="O284" i="40"/>
  <c r="N285" i="40"/>
  <c r="O285" i="40"/>
  <c r="N286" i="40"/>
  <c r="O286" i="40"/>
  <c r="N287" i="40"/>
  <c r="P287" i="40"/>
  <c r="N288" i="40"/>
  <c r="N289" i="40"/>
  <c r="N290" i="40"/>
  <c r="N291" i="40"/>
  <c r="P291" i="40"/>
  <c r="N292" i="40"/>
  <c r="N293" i="40"/>
  <c r="P293" i="40"/>
  <c r="N294" i="40"/>
  <c r="P294" i="40"/>
  <c r="N295" i="40"/>
  <c r="N296" i="40"/>
  <c r="N297" i="40"/>
  <c r="O297" i="40"/>
  <c r="N298" i="40"/>
  <c r="O298" i="40"/>
  <c r="N299" i="40"/>
  <c r="P299" i="40"/>
  <c r="N300" i="40"/>
  <c r="N301" i="40"/>
  <c r="N302" i="40"/>
  <c r="O302" i="40"/>
  <c r="N303" i="40"/>
  <c r="P303" i="40"/>
  <c r="N304" i="40"/>
  <c r="P304" i="40"/>
  <c r="N305" i="40"/>
  <c r="P305" i="40"/>
  <c r="N306" i="40"/>
  <c r="P306" i="40"/>
  <c r="N307" i="40"/>
  <c r="N308" i="40"/>
  <c r="N309" i="40"/>
  <c r="O309" i="40"/>
  <c r="N310" i="40"/>
  <c r="P310" i="40"/>
  <c r="N311" i="40"/>
  <c r="P311" i="40"/>
  <c r="N312" i="40"/>
  <c r="N313" i="40"/>
  <c r="N314" i="40"/>
  <c r="N315" i="40"/>
  <c r="P315" i="40"/>
  <c r="N316" i="40"/>
  <c r="N317" i="40"/>
  <c r="P317" i="40"/>
  <c r="N318" i="40"/>
  <c r="P318" i="40"/>
  <c r="N319" i="40"/>
  <c r="N320" i="40"/>
  <c r="N321" i="40"/>
  <c r="P321" i="40"/>
  <c r="N322" i="40"/>
  <c r="P322" i="40"/>
  <c r="N323" i="40"/>
  <c r="P323" i="40"/>
  <c r="N324" i="40"/>
  <c r="N325" i="40"/>
  <c r="N326" i="40"/>
  <c r="N327" i="40"/>
  <c r="P327" i="40"/>
  <c r="N328" i="40"/>
  <c r="N329" i="40"/>
  <c r="P329" i="40"/>
  <c r="N330" i="40"/>
  <c r="P330" i="40"/>
  <c r="N331" i="40"/>
  <c r="O331" i="40"/>
  <c r="N332" i="40"/>
  <c r="O332" i="40"/>
  <c r="N333" i="40"/>
  <c r="O333" i="40"/>
  <c r="N334" i="40"/>
  <c r="P334" i="40"/>
  <c r="N335" i="40"/>
  <c r="P335" i="40"/>
  <c r="N336" i="40"/>
  <c r="N337" i="40"/>
  <c r="N338" i="40"/>
  <c r="N339" i="40"/>
  <c r="P339" i="40"/>
  <c r="N340" i="40"/>
  <c r="N341" i="40"/>
  <c r="P341" i="40"/>
  <c r="N342" i="40"/>
  <c r="P342" i="40"/>
  <c r="N343" i="40"/>
  <c r="N344" i="40"/>
  <c r="N345" i="40"/>
  <c r="O345" i="40"/>
  <c r="N346" i="40"/>
  <c r="P346" i="40"/>
  <c r="N347" i="40"/>
  <c r="N348" i="40"/>
  <c r="N349" i="40"/>
  <c r="N350" i="40"/>
  <c r="N351" i="40"/>
  <c r="O351" i="40"/>
  <c r="N352" i="40"/>
  <c r="N353" i="40"/>
  <c r="P353" i="40"/>
  <c r="N354" i="40"/>
  <c r="P354" i="40"/>
  <c r="N355" i="40"/>
  <c r="N356" i="40"/>
  <c r="N357" i="40"/>
  <c r="O357" i="40"/>
  <c r="N358" i="40"/>
  <c r="O358" i="40"/>
  <c r="N359" i="40"/>
  <c r="N360" i="40"/>
  <c r="N361" i="40"/>
  <c r="N362" i="40"/>
  <c r="O362" i="40"/>
  <c r="N363" i="40"/>
  <c r="P363" i="40"/>
  <c r="N364" i="40"/>
  <c r="P364" i="40"/>
  <c r="N365" i="40"/>
  <c r="P365" i="40"/>
  <c r="N366" i="40"/>
  <c r="P366" i="40"/>
  <c r="N367" i="40"/>
  <c r="N368" i="40"/>
  <c r="N369" i="40"/>
  <c r="O369" i="40"/>
  <c r="N370" i="40"/>
  <c r="P370" i="40"/>
  <c r="N371" i="40"/>
  <c r="O371" i="40"/>
  <c r="N372" i="40"/>
  <c r="N373" i="40"/>
  <c r="N374" i="40"/>
  <c r="N375" i="40"/>
  <c r="O375" i="40"/>
  <c r="N376" i="40"/>
  <c r="N377" i="40"/>
  <c r="O377" i="40"/>
  <c r="N378" i="40"/>
  <c r="P378" i="40"/>
  <c r="N379" i="40"/>
  <c r="N380" i="40"/>
  <c r="N381" i="40"/>
  <c r="O381" i="40"/>
  <c r="N382" i="40"/>
  <c r="P382" i="40"/>
  <c r="N383" i="40"/>
  <c r="O383" i="40"/>
  <c r="N384" i="40"/>
  <c r="N385" i="40"/>
  <c r="N386" i="40"/>
  <c r="N387" i="40"/>
  <c r="P387" i="40"/>
  <c r="N388" i="40"/>
  <c r="N389" i="40"/>
  <c r="O389" i="40"/>
  <c r="N390" i="40"/>
  <c r="P390" i="40"/>
  <c r="N391" i="40"/>
  <c r="N392" i="40"/>
  <c r="N393" i="40"/>
  <c r="P393" i="40"/>
  <c r="N394" i="40"/>
  <c r="P394" i="40"/>
  <c r="N395" i="40"/>
  <c r="P395" i="40"/>
  <c r="N396" i="40"/>
  <c r="N397" i="40"/>
  <c r="N398" i="40"/>
  <c r="N399" i="40"/>
  <c r="P399" i="40"/>
  <c r="N400" i="40"/>
  <c r="N401" i="40"/>
  <c r="P401" i="40"/>
  <c r="N402" i="40"/>
  <c r="P402" i="40"/>
  <c r="N403" i="40"/>
  <c r="O403" i="40"/>
  <c r="N404" i="40"/>
  <c r="O404" i="40"/>
  <c r="N405" i="40"/>
  <c r="O405" i="40"/>
  <c r="N406" i="40"/>
  <c r="P406" i="40"/>
  <c r="N407" i="40"/>
  <c r="P407" i="40"/>
  <c r="N408" i="40"/>
  <c r="N409" i="40"/>
  <c r="N410" i="40"/>
  <c r="N411" i="40"/>
  <c r="O411" i="40"/>
  <c r="N412" i="40"/>
  <c r="N413" i="40"/>
  <c r="P413" i="40"/>
  <c r="N414" i="40"/>
  <c r="P414" i="40"/>
  <c r="N415" i="40"/>
  <c r="N416" i="40"/>
  <c r="N417" i="40"/>
  <c r="N418" i="40"/>
  <c r="O418" i="40"/>
  <c r="N419" i="40"/>
  <c r="N420" i="40"/>
  <c r="N421" i="40"/>
  <c r="N422" i="40"/>
  <c r="N423" i="40"/>
  <c r="O423" i="40"/>
  <c r="N424" i="40"/>
  <c r="N425" i="40"/>
  <c r="P425" i="40"/>
  <c r="N426" i="40"/>
  <c r="P426" i="40"/>
  <c r="N427" i="40"/>
  <c r="N428" i="40"/>
  <c r="N429" i="40"/>
  <c r="N430" i="40"/>
  <c r="P430" i="40"/>
  <c r="N431" i="40"/>
  <c r="N432" i="40"/>
  <c r="N433" i="40"/>
  <c r="N434" i="40"/>
  <c r="N435" i="40"/>
  <c r="P435" i="40"/>
  <c r="N436" i="40"/>
  <c r="N437" i="40"/>
  <c r="P437" i="40"/>
  <c r="N438" i="40"/>
  <c r="P438" i="40"/>
  <c r="N439" i="40"/>
  <c r="N440" i="40"/>
  <c r="N441" i="40"/>
  <c r="N442" i="40"/>
  <c r="O442" i="40"/>
  <c r="N443" i="40"/>
  <c r="O443" i="40"/>
  <c r="N444" i="40"/>
  <c r="N445" i="40"/>
  <c r="N446" i="40"/>
  <c r="N447" i="40"/>
  <c r="P447" i="40"/>
  <c r="N448" i="40"/>
  <c r="P448" i="40"/>
  <c r="N449" i="40"/>
  <c r="P449" i="40"/>
  <c r="N450" i="40"/>
  <c r="P450" i="40"/>
  <c r="N451" i="40"/>
  <c r="N452" i="40"/>
  <c r="N453" i="40"/>
  <c r="N454" i="40"/>
  <c r="O454" i="40"/>
  <c r="N455" i="40"/>
  <c r="O455" i="40"/>
  <c r="N456" i="40"/>
  <c r="N457" i="40"/>
  <c r="N458" i="40"/>
  <c r="N459" i="40"/>
  <c r="P459" i="40"/>
  <c r="N460" i="40"/>
  <c r="N461" i="40"/>
  <c r="P461" i="40"/>
  <c r="N462" i="40"/>
  <c r="P462" i="40"/>
  <c r="N463" i="40"/>
  <c r="N464" i="40"/>
  <c r="N465" i="40"/>
  <c r="N466" i="40"/>
  <c r="P466" i="40"/>
  <c r="N467" i="40"/>
  <c r="P467" i="40"/>
  <c r="N468" i="40"/>
  <c r="N469" i="40"/>
  <c r="N470" i="40"/>
  <c r="N471" i="40"/>
  <c r="O471" i="40"/>
  <c r="N472" i="40"/>
  <c r="N473" i="40"/>
  <c r="P473" i="40"/>
  <c r="N474" i="40"/>
  <c r="P474" i="40"/>
  <c r="N475" i="40"/>
  <c r="N476" i="40"/>
  <c r="O476" i="40"/>
  <c r="N477" i="40"/>
  <c r="O477" i="40"/>
  <c r="N478" i="40"/>
  <c r="P478" i="40"/>
  <c r="N479" i="40"/>
  <c r="P479" i="40"/>
  <c r="N480" i="40"/>
  <c r="N481" i="40"/>
  <c r="N482" i="40"/>
  <c r="N483" i="40"/>
  <c r="P483" i="40"/>
  <c r="N484" i="40"/>
  <c r="N485" i="40"/>
  <c r="P485" i="40"/>
  <c r="N486" i="40"/>
  <c r="P486" i="40"/>
  <c r="N487" i="40"/>
  <c r="N488" i="40"/>
  <c r="N489" i="40"/>
  <c r="O489" i="40"/>
  <c r="N490" i="40"/>
  <c r="P490" i="40"/>
  <c r="N491" i="40"/>
  <c r="N492" i="40"/>
  <c r="N493" i="40"/>
  <c r="N494" i="40"/>
  <c r="N495" i="40"/>
  <c r="O495" i="40"/>
  <c r="N496" i="40"/>
  <c r="N497" i="40"/>
  <c r="P497" i="40"/>
  <c r="N498" i="40"/>
  <c r="P498" i="40"/>
  <c r="N499" i="40"/>
  <c r="N500" i="40"/>
  <c r="N501" i="40"/>
  <c r="N502" i="40"/>
  <c r="O502" i="40"/>
  <c r="N503" i="40"/>
  <c r="N504" i="40"/>
  <c r="N505" i="40"/>
  <c r="O505" i="40"/>
  <c r="N506" i="40"/>
  <c r="O506" i="40"/>
  <c r="N507" i="40"/>
  <c r="P507" i="40"/>
  <c r="N508" i="40"/>
  <c r="P508" i="40"/>
  <c r="N509" i="40"/>
  <c r="P509" i="40"/>
  <c r="N510" i="40"/>
  <c r="P510" i="40"/>
  <c r="N511" i="40"/>
  <c r="N512" i="40"/>
  <c r="N513" i="40"/>
  <c r="N514" i="40"/>
  <c r="P514" i="40"/>
  <c r="N515" i="40"/>
  <c r="O515" i="40"/>
  <c r="N516" i="40"/>
  <c r="N517" i="40"/>
  <c r="N518" i="40"/>
  <c r="N519" i="40"/>
  <c r="P519" i="40"/>
  <c r="N520" i="40"/>
  <c r="N521" i="40"/>
  <c r="P521" i="40"/>
  <c r="N522" i="40"/>
  <c r="P522" i="40"/>
  <c r="N523" i="40"/>
  <c r="N524" i="40"/>
  <c r="N525" i="40"/>
  <c r="N526" i="40"/>
  <c r="P526" i="40"/>
  <c r="N527" i="40"/>
  <c r="O527" i="40"/>
  <c r="N528" i="40"/>
  <c r="N529" i="40"/>
  <c r="N530" i="40"/>
  <c r="O530" i="40"/>
  <c r="N531" i="40"/>
  <c r="O531" i="40"/>
  <c r="N532" i="40"/>
  <c r="N533" i="40"/>
  <c r="P533" i="40"/>
  <c r="N534" i="40"/>
  <c r="P534" i="40"/>
  <c r="N535" i="40"/>
  <c r="N536" i="40"/>
  <c r="N537" i="40"/>
  <c r="N538" i="40"/>
  <c r="P538" i="40"/>
  <c r="N539" i="40"/>
  <c r="O539" i="40"/>
  <c r="N540" i="40"/>
  <c r="N541" i="40"/>
  <c r="N542" i="40"/>
  <c r="N543" i="40"/>
  <c r="O543" i="40"/>
  <c r="N544" i="40"/>
  <c r="N545" i="40"/>
  <c r="P545" i="40"/>
  <c r="N546" i="40"/>
  <c r="P546" i="40"/>
  <c r="N547" i="40"/>
  <c r="N548" i="40"/>
  <c r="N549" i="40"/>
  <c r="N550" i="40"/>
  <c r="O550" i="40"/>
  <c r="N551" i="40"/>
  <c r="O551" i="40"/>
  <c r="N552" i="40"/>
  <c r="N553" i="40"/>
  <c r="N554" i="40"/>
  <c r="N555" i="40"/>
  <c r="P555" i="40"/>
  <c r="N556" i="40"/>
  <c r="O556" i="40"/>
  <c r="N557" i="40"/>
  <c r="P557" i="40"/>
  <c r="N558" i="40"/>
  <c r="P558" i="40"/>
  <c r="N559" i="40"/>
  <c r="N560" i="40"/>
  <c r="N561" i="40"/>
  <c r="N562" i="40"/>
  <c r="P562" i="40"/>
  <c r="N563" i="40"/>
  <c r="P563" i="40"/>
  <c r="N564" i="40"/>
  <c r="N565" i="40"/>
  <c r="N566" i="40"/>
  <c r="N567" i="40"/>
  <c r="P567" i="40"/>
  <c r="N568" i="40"/>
  <c r="N569" i="40"/>
  <c r="O569" i="40"/>
  <c r="N570" i="40"/>
  <c r="O570" i="40"/>
  <c r="N571" i="40"/>
  <c r="N572" i="40"/>
  <c r="N573" i="40"/>
  <c r="N574" i="40"/>
  <c r="P574" i="40"/>
  <c r="N575" i="40"/>
  <c r="P575" i="40"/>
  <c r="N576" i="40"/>
  <c r="N577" i="40"/>
  <c r="N578" i="40"/>
  <c r="N579" i="40"/>
  <c r="O579" i="40"/>
  <c r="N580" i="40"/>
  <c r="N581" i="40"/>
  <c r="P581" i="40"/>
  <c r="N582" i="40"/>
  <c r="P582" i="40"/>
  <c r="N583" i="40"/>
  <c r="N584" i="40"/>
  <c r="O584" i="40"/>
  <c r="N585" i="40"/>
  <c r="N586" i="40"/>
  <c r="P586" i="40"/>
  <c r="N587" i="40"/>
  <c r="P587" i="40"/>
  <c r="N588" i="40"/>
  <c r="N589" i="40"/>
  <c r="N590" i="40"/>
  <c r="N591" i="40"/>
  <c r="O591" i="40"/>
  <c r="N592" i="40"/>
  <c r="P592" i="40"/>
  <c r="N593" i="40"/>
  <c r="P593" i="40"/>
  <c r="N594" i="40"/>
  <c r="P594" i="40"/>
  <c r="N595" i="40"/>
  <c r="O595" i="40"/>
  <c r="N596" i="40"/>
  <c r="O596" i="40"/>
  <c r="N597" i="40"/>
  <c r="O597" i="40"/>
  <c r="N598" i="40"/>
  <c r="P598" i="40"/>
  <c r="N599" i="40"/>
  <c r="P599" i="40"/>
  <c r="N600" i="40"/>
  <c r="N601" i="40"/>
  <c r="N602" i="40"/>
  <c r="N603" i="40"/>
  <c r="O603" i="40"/>
  <c r="N604" i="40"/>
  <c r="N605" i="40"/>
  <c r="P605" i="40"/>
  <c r="N606" i="40"/>
  <c r="N607" i="40"/>
  <c r="N608" i="40"/>
  <c r="O608" i="40"/>
  <c r="N609" i="40"/>
  <c r="O609" i="40"/>
  <c r="N610" i="40"/>
  <c r="P610" i="40"/>
  <c r="N611" i="40"/>
  <c r="P611" i="40"/>
  <c r="N612" i="40"/>
  <c r="N613" i="40"/>
  <c r="N614" i="40"/>
  <c r="N615" i="40"/>
  <c r="O615" i="40"/>
  <c r="N616" i="40"/>
  <c r="N617" i="40"/>
  <c r="P617" i="40"/>
  <c r="N618" i="40"/>
  <c r="N619" i="40"/>
  <c r="N620" i="40"/>
  <c r="N621" i="40"/>
  <c r="N622" i="40"/>
  <c r="P622" i="40"/>
  <c r="N623" i="40"/>
  <c r="N624" i="40"/>
  <c r="N625" i="40"/>
  <c r="N626" i="40"/>
  <c r="N627" i="40"/>
  <c r="P627" i="40"/>
  <c r="N628" i="40"/>
  <c r="N629" i="40"/>
  <c r="P629" i="40"/>
  <c r="N630" i="40"/>
  <c r="P630" i="40"/>
  <c r="N631" i="40"/>
  <c r="N632" i="40"/>
  <c r="N633" i="40"/>
  <c r="N634" i="40"/>
  <c r="P634" i="40"/>
  <c r="N635" i="40"/>
  <c r="N636" i="40"/>
  <c r="N637" i="40"/>
  <c r="O637" i="40"/>
  <c r="N638" i="40"/>
  <c r="N639" i="40"/>
  <c r="P639" i="40"/>
  <c r="N640" i="40"/>
  <c r="N641" i="40"/>
  <c r="P641" i="40"/>
  <c r="N642" i="40"/>
  <c r="P642" i="40"/>
  <c r="N643" i="40"/>
  <c r="N644" i="40"/>
  <c r="N645" i="40"/>
  <c r="N646" i="40"/>
  <c r="P646" i="40"/>
  <c r="N647" i="40"/>
  <c r="N648" i="40"/>
  <c r="N649" i="40"/>
  <c r="N650" i="40"/>
  <c r="O650" i="40"/>
  <c r="N651" i="40"/>
  <c r="P651" i="40"/>
  <c r="N652" i="40"/>
  <c r="P652" i="40"/>
  <c r="N653" i="40"/>
  <c r="P653" i="40"/>
  <c r="N654" i="40"/>
  <c r="P654" i="40"/>
  <c r="N655" i="40"/>
  <c r="N656" i="40"/>
  <c r="N657" i="40"/>
  <c r="N658" i="40"/>
  <c r="P658" i="40"/>
  <c r="N659" i="40"/>
  <c r="O659" i="40"/>
  <c r="N660" i="40"/>
  <c r="N661" i="40"/>
  <c r="N662" i="40"/>
  <c r="N663" i="40"/>
  <c r="O663" i="40"/>
  <c r="N664" i="40"/>
  <c r="N665" i="40"/>
  <c r="P665" i="40"/>
  <c r="N666" i="40"/>
  <c r="P666" i="40"/>
  <c r="N667" i="40"/>
  <c r="N668" i="40"/>
  <c r="N669" i="40"/>
  <c r="N670" i="40"/>
  <c r="P670" i="40"/>
  <c r="N671" i="40"/>
  <c r="O671" i="40"/>
  <c r="N672" i="40"/>
  <c r="N673" i="40"/>
  <c r="N674" i="40"/>
  <c r="O674" i="40"/>
  <c r="N675" i="40"/>
  <c r="P675" i="40"/>
  <c r="N676" i="40"/>
  <c r="N677" i="40"/>
  <c r="P677" i="40"/>
  <c r="N678" i="40"/>
  <c r="P678" i="40"/>
  <c r="N679" i="40"/>
  <c r="N680" i="40"/>
  <c r="N681" i="40"/>
  <c r="N682" i="40"/>
  <c r="P682" i="40"/>
  <c r="N683" i="40"/>
  <c r="O683" i="40"/>
  <c r="N684" i="40"/>
  <c r="N685" i="40"/>
  <c r="N686" i="40"/>
  <c r="N687" i="40"/>
  <c r="O687" i="40"/>
  <c r="N688" i="40"/>
  <c r="N689" i="40"/>
  <c r="O689" i="40"/>
  <c r="N690" i="40"/>
  <c r="P690" i="40"/>
  <c r="N691" i="40"/>
  <c r="N692" i="40"/>
  <c r="N693" i="40"/>
  <c r="N694" i="40"/>
  <c r="O694" i="40"/>
  <c r="N695" i="40"/>
  <c r="O695" i="40"/>
  <c r="N696" i="40"/>
  <c r="N697" i="40"/>
  <c r="N698" i="40"/>
  <c r="N699" i="40"/>
  <c r="P699" i="40"/>
  <c r="N700" i="40"/>
  <c r="O700" i="40"/>
  <c r="J1" i="40"/>
  <c r="J2" i="40"/>
  <c r="J3" i="40"/>
  <c r="L3" i="40"/>
  <c r="J4" i="40"/>
  <c r="J5" i="40"/>
  <c r="L5" i="40"/>
  <c r="J6" i="40"/>
  <c r="L6" i="40"/>
  <c r="J7" i="40"/>
  <c r="J8" i="40"/>
  <c r="L8" i="40"/>
  <c r="J9" i="40"/>
  <c r="L9" i="40"/>
  <c r="J10" i="40"/>
  <c r="K10" i="40"/>
  <c r="J11" i="40"/>
  <c r="L11" i="40"/>
  <c r="J12" i="40"/>
  <c r="J13" i="40"/>
  <c r="J14" i="40"/>
  <c r="K14" i="40"/>
  <c r="J15" i="40"/>
  <c r="K15" i="40"/>
  <c r="J16" i="40"/>
  <c r="L16" i="40"/>
  <c r="J17" i="40"/>
  <c r="L17" i="40"/>
  <c r="J18" i="40"/>
  <c r="L18" i="40"/>
  <c r="J19" i="40"/>
  <c r="J20" i="40"/>
  <c r="L20" i="40"/>
  <c r="J21" i="40"/>
  <c r="L21" i="40"/>
  <c r="J22" i="40"/>
  <c r="L22" i="40"/>
  <c r="J23" i="40"/>
  <c r="L23" i="40"/>
  <c r="J24" i="40"/>
  <c r="L24" i="40"/>
  <c r="J25" i="40"/>
  <c r="L25" i="40"/>
  <c r="J26" i="40"/>
  <c r="J27" i="40"/>
  <c r="L27" i="40"/>
  <c r="J28" i="40"/>
  <c r="J29" i="40"/>
  <c r="K29" i="40"/>
  <c r="J30" i="40"/>
  <c r="L30" i="40"/>
  <c r="J31" i="40"/>
  <c r="J32" i="40"/>
  <c r="K32" i="40"/>
  <c r="J33" i="40"/>
  <c r="L33" i="40"/>
  <c r="J34" i="40"/>
  <c r="K34" i="40"/>
  <c r="J35" i="40"/>
  <c r="L35" i="40"/>
  <c r="J36" i="40"/>
  <c r="J37" i="40"/>
  <c r="J38" i="40"/>
  <c r="J39" i="40"/>
  <c r="K39" i="40"/>
  <c r="J40" i="40"/>
  <c r="J41" i="40"/>
  <c r="J42" i="40"/>
  <c r="L42" i="40"/>
  <c r="J43" i="40"/>
  <c r="J44" i="40"/>
  <c r="K44" i="40"/>
  <c r="J45" i="40"/>
  <c r="J46" i="40"/>
  <c r="L46" i="40"/>
  <c r="J47" i="40"/>
  <c r="L47" i="40"/>
  <c r="J48" i="40"/>
  <c r="K48" i="40"/>
  <c r="J49" i="40"/>
  <c r="J50" i="40"/>
  <c r="J51" i="40"/>
  <c r="L51" i="40"/>
  <c r="J52" i="40"/>
  <c r="J53" i="40"/>
  <c r="L53" i="40"/>
  <c r="J54" i="40"/>
  <c r="J55" i="40"/>
  <c r="J56" i="40"/>
  <c r="K56" i="40"/>
  <c r="J57" i="40"/>
  <c r="K57" i="40"/>
  <c r="J58" i="40"/>
  <c r="L58" i="40"/>
  <c r="J59" i="40"/>
  <c r="L59" i="40"/>
  <c r="J60" i="40"/>
  <c r="J61" i="40"/>
  <c r="J62" i="40"/>
  <c r="K62" i="40"/>
  <c r="J63" i="40"/>
  <c r="L63" i="40"/>
  <c r="J64" i="40"/>
  <c r="J65" i="40"/>
  <c r="L65" i="40"/>
  <c r="J66" i="40"/>
  <c r="J67" i="40"/>
  <c r="J68" i="40"/>
  <c r="J69" i="40"/>
  <c r="J70" i="40"/>
  <c r="L70" i="40"/>
  <c r="J71" i="40"/>
  <c r="L71" i="40"/>
  <c r="J72" i="40"/>
  <c r="J73" i="40"/>
  <c r="J74" i="40"/>
  <c r="J75" i="40"/>
  <c r="J76" i="40"/>
  <c r="J77" i="40"/>
  <c r="K77" i="40"/>
  <c r="J78" i="40"/>
  <c r="J79" i="40"/>
  <c r="J80" i="40"/>
  <c r="K80" i="40"/>
  <c r="J81" i="40"/>
  <c r="L81" i="40"/>
  <c r="J82" i="40"/>
  <c r="L82" i="40"/>
  <c r="J83" i="40"/>
  <c r="L83" i="40"/>
  <c r="J84" i="40"/>
  <c r="J85" i="40"/>
  <c r="J86" i="40"/>
  <c r="J87" i="40"/>
  <c r="L87" i="40"/>
  <c r="J88" i="40"/>
  <c r="K88" i="40"/>
  <c r="J89" i="40"/>
  <c r="J90" i="40"/>
  <c r="J91" i="40"/>
  <c r="J92" i="40"/>
  <c r="K92" i="40"/>
  <c r="J93" i="40"/>
  <c r="J94" i="40"/>
  <c r="K94" i="40"/>
  <c r="J95" i="40"/>
  <c r="L95" i="40"/>
  <c r="J96" i="40"/>
  <c r="L96" i="40"/>
  <c r="J97" i="40"/>
  <c r="L97" i="40"/>
  <c r="J98" i="40"/>
  <c r="J99" i="40"/>
  <c r="K99" i="40"/>
  <c r="J100" i="40"/>
  <c r="K100" i="40"/>
  <c r="J101" i="40"/>
  <c r="K101" i="40"/>
  <c r="J102" i="40"/>
  <c r="L102" i="40"/>
  <c r="J103" i="40"/>
  <c r="J104" i="40"/>
  <c r="K104" i="40"/>
  <c r="J105" i="40"/>
  <c r="L105" i="40"/>
  <c r="J106" i="40"/>
  <c r="J107" i="40"/>
  <c r="L107" i="40"/>
  <c r="J108" i="40"/>
  <c r="J109" i="40"/>
  <c r="J110" i="40"/>
  <c r="K110" i="40"/>
  <c r="J111" i="40"/>
  <c r="K111" i="40"/>
  <c r="J112" i="40"/>
  <c r="J113" i="40"/>
  <c r="K113" i="40"/>
  <c r="J114" i="40"/>
  <c r="L114" i="40"/>
  <c r="J115" i="40"/>
  <c r="J116" i="40"/>
  <c r="L116" i="40"/>
  <c r="J117" i="40"/>
  <c r="L117" i="40"/>
  <c r="J118" i="40"/>
  <c r="L118" i="40"/>
  <c r="J119" i="40"/>
  <c r="J120" i="40"/>
  <c r="J121" i="40"/>
  <c r="J122" i="40"/>
  <c r="J123" i="40"/>
  <c r="K123" i="40"/>
  <c r="J124" i="40"/>
  <c r="K124" i="40"/>
  <c r="J125" i="40"/>
  <c r="K125" i="40"/>
  <c r="J126" i="40"/>
  <c r="L126" i="40"/>
  <c r="J127" i="40"/>
  <c r="J128" i="40"/>
  <c r="K128" i="40"/>
  <c r="J129" i="40"/>
  <c r="L129" i="40"/>
  <c r="J130" i="40"/>
  <c r="J131" i="40"/>
  <c r="L131" i="40"/>
  <c r="J132" i="40"/>
  <c r="J133" i="40"/>
  <c r="J134" i="40"/>
  <c r="J135" i="40"/>
  <c r="J136" i="40"/>
  <c r="L136" i="40"/>
  <c r="J137" i="40"/>
  <c r="J138" i="40"/>
  <c r="L138" i="40"/>
  <c r="J139" i="40"/>
  <c r="J140" i="40"/>
  <c r="L140" i="40"/>
  <c r="J141" i="40"/>
  <c r="L141" i="40"/>
  <c r="J142" i="40"/>
  <c r="K142" i="40"/>
  <c r="J143" i="40"/>
  <c r="J144" i="40"/>
  <c r="J145" i="40"/>
  <c r="J146" i="40"/>
  <c r="J147" i="40"/>
  <c r="K147" i="40"/>
  <c r="J148" i="40"/>
  <c r="J149" i="40"/>
  <c r="L149" i="40"/>
  <c r="J150" i="40"/>
  <c r="L150" i="40"/>
  <c r="J151" i="40"/>
  <c r="J152" i="40"/>
  <c r="L152" i="40"/>
  <c r="J153" i="40"/>
  <c r="J154" i="40"/>
  <c r="L154" i="40"/>
  <c r="J155" i="40"/>
  <c r="J156" i="40"/>
  <c r="J157" i="40"/>
  <c r="J158" i="40"/>
  <c r="K158" i="40"/>
  <c r="J159" i="40"/>
  <c r="L159" i="40"/>
  <c r="J160" i="40"/>
  <c r="L160" i="40"/>
  <c r="J161" i="40"/>
  <c r="L161" i="40"/>
  <c r="J162" i="40"/>
  <c r="L162" i="40"/>
  <c r="J163" i="40"/>
  <c r="J164" i="40"/>
  <c r="L164" i="40"/>
  <c r="J165" i="40"/>
  <c r="L165" i="40"/>
  <c r="J166" i="40"/>
  <c r="K166" i="40"/>
  <c r="J167" i="40"/>
  <c r="J168" i="40"/>
  <c r="J169" i="40"/>
  <c r="L169" i="40"/>
  <c r="J170" i="40"/>
  <c r="J171" i="40"/>
  <c r="K171" i="40"/>
  <c r="J172" i="40"/>
  <c r="J173" i="40"/>
  <c r="J174" i="40"/>
  <c r="L174" i="40"/>
  <c r="J175" i="40"/>
  <c r="J176" i="40"/>
  <c r="J177" i="40"/>
  <c r="L177" i="40"/>
  <c r="J178" i="40"/>
  <c r="L178" i="40"/>
  <c r="J179" i="40"/>
  <c r="J180" i="40"/>
  <c r="J181" i="40"/>
  <c r="L181" i="40"/>
  <c r="J182" i="40"/>
  <c r="J183" i="40"/>
  <c r="L183" i="40"/>
  <c r="J184" i="40"/>
  <c r="J185" i="40"/>
  <c r="K185" i="40"/>
  <c r="J186" i="40"/>
  <c r="L186" i="40"/>
  <c r="J187" i="40"/>
  <c r="J188" i="40"/>
  <c r="K188" i="40"/>
  <c r="J189" i="40"/>
  <c r="J190" i="40"/>
  <c r="K190" i="40"/>
  <c r="J191" i="40"/>
  <c r="L191" i="40"/>
  <c r="J192" i="40"/>
  <c r="J193" i="40"/>
  <c r="J194" i="40"/>
  <c r="J195" i="40"/>
  <c r="K195" i="40"/>
  <c r="J196" i="40"/>
  <c r="J197" i="40"/>
  <c r="J198" i="40"/>
  <c r="J199" i="40"/>
  <c r="J200" i="40"/>
  <c r="K200" i="40"/>
  <c r="J201" i="40"/>
  <c r="K201" i="40"/>
  <c r="J202" i="40"/>
  <c r="K202" i="40"/>
  <c r="J203" i="40"/>
  <c r="L203" i="40"/>
  <c r="J204" i="40"/>
  <c r="J205" i="40"/>
  <c r="J206" i="40"/>
  <c r="K206" i="40"/>
  <c r="J207" i="40"/>
  <c r="L207" i="40"/>
  <c r="J208" i="40"/>
  <c r="J209" i="40"/>
  <c r="L209" i="40"/>
  <c r="J210" i="40"/>
  <c r="L210" i="40"/>
  <c r="J211" i="40"/>
  <c r="J212" i="40"/>
  <c r="L212" i="40"/>
  <c r="J213" i="40"/>
  <c r="L213" i="40"/>
  <c r="J214" i="40"/>
  <c r="L214" i="40"/>
  <c r="J215" i="40"/>
  <c r="L215" i="40"/>
  <c r="J216" i="40"/>
  <c r="J217" i="40"/>
  <c r="J218" i="40"/>
  <c r="J219" i="40"/>
  <c r="L219" i="40"/>
  <c r="J220" i="40"/>
  <c r="J221" i="40"/>
  <c r="J222" i="40"/>
  <c r="J223" i="40"/>
  <c r="J224" i="40"/>
  <c r="K224" i="40"/>
  <c r="J225" i="40"/>
  <c r="J226" i="40"/>
  <c r="K226" i="40"/>
  <c r="J227" i="40"/>
  <c r="L227" i="40"/>
  <c r="J228" i="40"/>
  <c r="J229" i="40"/>
  <c r="J230" i="40"/>
  <c r="J231" i="40"/>
  <c r="L231" i="40"/>
  <c r="J232" i="40"/>
  <c r="K232" i="40"/>
  <c r="J233" i="40"/>
  <c r="K233" i="40"/>
  <c r="J234" i="40"/>
  <c r="L234" i="40"/>
  <c r="J235" i="40"/>
  <c r="J236" i="40"/>
  <c r="K236" i="40"/>
  <c r="J237" i="40"/>
  <c r="L237" i="40"/>
  <c r="J238" i="40"/>
  <c r="L238" i="40"/>
  <c r="J239" i="40"/>
  <c r="L239" i="40"/>
  <c r="J240" i="40"/>
  <c r="L240" i="40"/>
  <c r="J241" i="40"/>
  <c r="L241" i="40"/>
  <c r="J242" i="40"/>
  <c r="J243" i="40"/>
  <c r="L243" i="40"/>
  <c r="J244" i="40"/>
  <c r="K244" i="40"/>
  <c r="J245" i="40"/>
  <c r="K245" i="40"/>
  <c r="J246" i="40"/>
  <c r="L246" i="40"/>
  <c r="J247" i="40"/>
  <c r="J248" i="40"/>
  <c r="K248" i="40"/>
  <c r="J249" i="40"/>
  <c r="J250" i="40"/>
  <c r="K250" i="40"/>
  <c r="J251" i="40"/>
  <c r="J252" i="40"/>
  <c r="J253" i="40"/>
  <c r="L253" i="40"/>
  <c r="J254" i="40"/>
  <c r="K254" i="40"/>
  <c r="J255" i="40"/>
  <c r="L255" i="40"/>
  <c r="J256" i="40"/>
  <c r="J257" i="40"/>
  <c r="K257" i="40"/>
  <c r="J258" i="40"/>
  <c r="L258" i="40"/>
  <c r="J259" i="40"/>
  <c r="J260" i="40"/>
  <c r="L260" i="40"/>
  <c r="J261" i="40"/>
  <c r="L261" i="40"/>
  <c r="J262" i="40"/>
  <c r="L262" i="40"/>
  <c r="J263" i="40"/>
  <c r="L263" i="40"/>
  <c r="J264" i="40"/>
  <c r="J265" i="40"/>
  <c r="J266" i="40"/>
  <c r="J267" i="40"/>
  <c r="L267" i="40"/>
  <c r="J268" i="40"/>
  <c r="J269" i="40"/>
  <c r="K269" i="40"/>
  <c r="J270" i="40"/>
  <c r="L270" i="40"/>
  <c r="J271" i="40"/>
  <c r="J272" i="40"/>
  <c r="K272" i="40"/>
  <c r="J273" i="40"/>
  <c r="L273" i="40"/>
  <c r="J274" i="40"/>
  <c r="L274" i="40"/>
  <c r="J275" i="40"/>
  <c r="J276" i="40"/>
  <c r="J277" i="40"/>
  <c r="J278" i="40"/>
  <c r="J279" i="40"/>
  <c r="K279" i="40"/>
  <c r="J280" i="40"/>
  <c r="J281" i="40"/>
  <c r="J282" i="40"/>
  <c r="L282" i="40"/>
  <c r="J283" i="40"/>
  <c r="J284" i="40"/>
  <c r="L284" i="40"/>
  <c r="J285" i="40"/>
  <c r="L285" i="40"/>
  <c r="J286" i="40"/>
  <c r="L286" i="40"/>
  <c r="J287" i="40"/>
  <c r="L287" i="40"/>
  <c r="J288" i="40"/>
  <c r="K288" i="40"/>
  <c r="J289" i="40"/>
  <c r="J290" i="40"/>
  <c r="J291" i="40"/>
  <c r="K291" i="40"/>
  <c r="J292" i="40"/>
  <c r="J293" i="40"/>
  <c r="L293" i="40"/>
  <c r="J294" i="40"/>
  <c r="L294" i="40"/>
  <c r="J295" i="40"/>
  <c r="J296" i="40"/>
  <c r="L296" i="40"/>
  <c r="J297" i="40"/>
  <c r="L297" i="40"/>
  <c r="J298" i="40"/>
  <c r="K298" i="40"/>
  <c r="J299" i="40"/>
  <c r="J300" i="40"/>
  <c r="J301" i="40"/>
  <c r="J302" i="40"/>
  <c r="K302" i="40"/>
  <c r="J303" i="40"/>
  <c r="J304" i="40"/>
  <c r="L304" i="40"/>
  <c r="J305" i="40"/>
  <c r="L305" i="40"/>
  <c r="J306" i="40"/>
  <c r="L306" i="40"/>
  <c r="J307" i="40"/>
  <c r="J308" i="40"/>
  <c r="L308" i="40"/>
  <c r="J309" i="40"/>
  <c r="L309" i="40"/>
  <c r="J310" i="40"/>
  <c r="L310" i="40"/>
  <c r="J311" i="40"/>
  <c r="L311" i="40"/>
  <c r="J312" i="40"/>
  <c r="L312" i="40"/>
  <c r="J313" i="40"/>
  <c r="L313" i="40"/>
  <c r="J314" i="40"/>
  <c r="J315" i="40"/>
  <c r="L315" i="40"/>
  <c r="J316" i="40"/>
  <c r="J317" i="40"/>
  <c r="K317" i="40"/>
  <c r="J318" i="40"/>
  <c r="L318" i="40"/>
  <c r="J319" i="40"/>
  <c r="J320" i="40"/>
  <c r="J321" i="40"/>
  <c r="L321" i="40"/>
  <c r="J322" i="40"/>
  <c r="L322" i="40"/>
  <c r="J323" i="40"/>
  <c r="L323" i="40"/>
  <c r="J324" i="40"/>
  <c r="J325" i="40"/>
  <c r="J326" i="40"/>
  <c r="J327" i="40"/>
  <c r="J328" i="40"/>
  <c r="J329" i="40"/>
  <c r="K329" i="40"/>
  <c r="J330" i="40"/>
  <c r="L330" i="40"/>
  <c r="J331" i="40"/>
  <c r="J332" i="40"/>
  <c r="K332" i="40"/>
  <c r="J333" i="40"/>
  <c r="K333" i="40"/>
  <c r="J334" i="40"/>
  <c r="K334" i="40"/>
  <c r="J335" i="40"/>
  <c r="L335" i="40"/>
  <c r="J336" i="40"/>
  <c r="K336" i="40"/>
  <c r="J337" i="40"/>
  <c r="J338" i="40"/>
  <c r="J339" i="40"/>
  <c r="J340" i="40"/>
  <c r="J341" i="40"/>
  <c r="L341" i="40"/>
  <c r="J342" i="40"/>
  <c r="L342" i="40"/>
  <c r="J343" i="40"/>
  <c r="J344" i="40"/>
  <c r="K344" i="40"/>
  <c r="J345" i="40"/>
  <c r="K345" i="40"/>
  <c r="J346" i="40"/>
  <c r="L346" i="40"/>
  <c r="J347" i="40"/>
  <c r="L347" i="40"/>
  <c r="J348" i="40"/>
  <c r="J349" i="40"/>
  <c r="J350" i="40"/>
  <c r="K350" i="40"/>
  <c r="J351" i="40"/>
  <c r="J352" i="40"/>
  <c r="J353" i="40"/>
  <c r="L353" i="40"/>
  <c r="J354" i="40"/>
  <c r="J355" i="40"/>
  <c r="K355" i="40"/>
  <c r="J356" i="40"/>
  <c r="J357" i="40"/>
  <c r="L357" i="40"/>
  <c r="J358" i="40"/>
  <c r="L358" i="40"/>
  <c r="J359" i="40"/>
  <c r="L359" i="40"/>
  <c r="J360" i="40"/>
  <c r="J361" i="40"/>
  <c r="J362" i="40"/>
  <c r="J363" i="40"/>
  <c r="J364" i="40"/>
  <c r="J365" i="40"/>
  <c r="K365" i="40"/>
  <c r="J366" i="40"/>
  <c r="L366" i="40"/>
  <c r="J367" i="40"/>
  <c r="K367" i="40"/>
  <c r="J368" i="40"/>
  <c r="L368" i="40"/>
  <c r="J369" i="40"/>
  <c r="L369" i="40"/>
  <c r="J370" i="40"/>
  <c r="L370" i="40"/>
  <c r="J371" i="40"/>
  <c r="L371" i="40"/>
  <c r="J372" i="40"/>
  <c r="J373" i="40"/>
  <c r="J374" i="40"/>
  <c r="J375" i="40"/>
  <c r="J376" i="40"/>
  <c r="K376" i="40"/>
  <c r="J377" i="40"/>
  <c r="K377" i="40"/>
  <c r="J378" i="40"/>
  <c r="J379" i="40"/>
  <c r="K379" i="40"/>
  <c r="J380" i="40"/>
  <c r="K380" i="40"/>
  <c r="J381" i="40"/>
  <c r="J382" i="40"/>
  <c r="L382" i="40"/>
  <c r="J383" i="40"/>
  <c r="L383" i="40"/>
  <c r="J384" i="40"/>
  <c r="L384" i="40"/>
  <c r="J385" i="40"/>
  <c r="L385" i="40"/>
  <c r="J386" i="40"/>
  <c r="J387" i="40"/>
  <c r="L387" i="40"/>
  <c r="J388" i="40"/>
  <c r="K388" i="40"/>
  <c r="J389" i="40"/>
  <c r="J390" i="40"/>
  <c r="L390" i="40"/>
  <c r="J391" i="40"/>
  <c r="K391" i="40"/>
  <c r="J392" i="40"/>
  <c r="K392" i="40"/>
  <c r="J393" i="40"/>
  <c r="L393" i="40"/>
  <c r="J394" i="40"/>
  <c r="K394" i="40"/>
  <c r="J395" i="40"/>
  <c r="J396" i="40"/>
  <c r="J397" i="40"/>
  <c r="L397" i="40"/>
  <c r="J398" i="40"/>
  <c r="J399" i="40"/>
  <c r="J400" i="40"/>
  <c r="J401" i="40"/>
  <c r="K401" i="40"/>
  <c r="J402" i="40"/>
  <c r="L402" i="40"/>
  <c r="J403" i="40"/>
  <c r="K403" i="40"/>
  <c r="J404" i="40"/>
  <c r="K404" i="40"/>
  <c r="J405" i="40"/>
  <c r="K405" i="40"/>
  <c r="J406" i="40"/>
  <c r="J407" i="40"/>
  <c r="J408" i="40"/>
  <c r="K408" i="40"/>
  <c r="J409" i="40"/>
  <c r="K409" i="40"/>
  <c r="J410" i="40"/>
  <c r="J411" i="40"/>
  <c r="J412" i="40"/>
  <c r="J413" i="40"/>
  <c r="L413" i="40"/>
  <c r="J414" i="40"/>
  <c r="L414" i="40"/>
  <c r="J415" i="40"/>
  <c r="K415" i="40"/>
  <c r="J416" i="40"/>
  <c r="K416" i="40"/>
  <c r="J417" i="40"/>
  <c r="K417" i="40"/>
  <c r="J418" i="40"/>
  <c r="L418" i="40"/>
  <c r="J419" i="40"/>
  <c r="J420" i="40"/>
  <c r="J421" i="40"/>
  <c r="J422" i="40"/>
  <c r="K422" i="40"/>
  <c r="J423" i="40"/>
  <c r="L423" i="40"/>
  <c r="J424" i="40"/>
  <c r="J425" i="40"/>
  <c r="L425" i="40"/>
  <c r="J426" i="40"/>
  <c r="L426" i="40"/>
  <c r="J427" i="40"/>
  <c r="K427" i="40"/>
  <c r="J428" i="40"/>
  <c r="J429" i="40"/>
  <c r="J430" i="40"/>
  <c r="J431" i="40"/>
  <c r="J432" i="40"/>
  <c r="J433" i="40"/>
  <c r="J434" i="40"/>
  <c r="J435" i="40"/>
  <c r="J436" i="40"/>
  <c r="J437" i="40"/>
  <c r="K437" i="40"/>
  <c r="J438" i="40"/>
  <c r="L438" i="40"/>
  <c r="J439" i="40"/>
  <c r="K439" i="40"/>
  <c r="J440" i="40"/>
  <c r="L440" i="40"/>
  <c r="J441" i="40"/>
  <c r="L441" i="40"/>
  <c r="J442" i="40"/>
  <c r="L442" i="40"/>
  <c r="J443" i="40"/>
  <c r="J444" i="40"/>
  <c r="J445" i="40"/>
  <c r="J446" i="40"/>
  <c r="J447" i="40"/>
  <c r="J448" i="40"/>
  <c r="K448" i="40"/>
  <c r="J449" i="40"/>
  <c r="K449" i="40"/>
  <c r="J450" i="40"/>
  <c r="L450" i="40"/>
  <c r="J451" i="40"/>
  <c r="J452" i="40"/>
  <c r="K452" i="40"/>
  <c r="J453" i="40"/>
  <c r="J454" i="40"/>
  <c r="K454" i="40"/>
  <c r="J455" i="40"/>
  <c r="J456" i="40"/>
  <c r="L456" i="40"/>
  <c r="J457" i="40"/>
  <c r="L457" i="40"/>
  <c r="J458" i="40"/>
  <c r="J459" i="40"/>
  <c r="J460" i="40"/>
  <c r="K460" i="40"/>
  <c r="J461" i="40"/>
  <c r="K461" i="40"/>
  <c r="J462" i="40"/>
  <c r="L462" i="40"/>
  <c r="J463" i="40"/>
  <c r="K463" i="40"/>
  <c r="J464" i="40"/>
  <c r="K464" i="40"/>
  <c r="J465" i="40"/>
  <c r="L465" i="40"/>
  <c r="J466" i="40"/>
  <c r="L466" i="40"/>
  <c r="J467" i="40"/>
  <c r="J468" i="40"/>
  <c r="J469" i="40"/>
  <c r="L469" i="40"/>
  <c r="J470" i="40"/>
  <c r="J471" i="40"/>
  <c r="J472" i="40"/>
  <c r="J473" i="40"/>
  <c r="K473" i="40"/>
  <c r="J474" i="40"/>
  <c r="L474" i="40"/>
  <c r="J475" i="40"/>
  <c r="K475" i="40"/>
  <c r="J476" i="40"/>
  <c r="K476" i="40"/>
  <c r="J477" i="40"/>
  <c r="K477" i="40"/>
  <c r="J478" i="40"/>
  <c r="K478" i="40"/>
  <c r="J479" i="40"/>
  <c r="J480" i="40"/>
  <c r="K480" i="40"/>
  <c r="J481" i="40"/>
  <c r="K481" i="40"/>
  <c r="J482" i="40"/>
  <c r="J483" i="40"/>
  <c r="J484" i="40"/>
  <c r="J485" i="40"/>
  <c r="J486" i="40"/>
  <c r="L486" i="40"/>
  <c r="J487" i="40"/>
  <c r="K487" i="40"/>
  <c r="J488" i="40"/>
  <c r="K488" i="40"/>
  <c r="J489" i="40"/>
  <c r="K489" i="40"/>
  <c r="J490" i="40"/>
  <c r="K490" i="40"/>
  <c r="J491" i="40"/>
  <c r="J492" i="40"/>
  <c r="J493" i="40"/>
  <c r="J494" i="40"/>
  <c r="K494" i="40"/>
  <c r="J495" i="40"/>
  <c r="L495" i="40"/>
  <c r="J496" i="40"/>
  <c r="J497" i="40"/>
  <c r="L497" i="40"/>
  <c r="J498" i="40"/>
  <c r="L498" i="40"/>
  <c r="J499" i="40"/>
  <c r="K499" i="40"/>
  <c r="J500" i="40"/>
  <c r="L500" i="40"/>
  <c r="J501" i="40"/>
  <c r="L501" i="40"/>
  <c r="J502" i="40"/>
  <c r="L502" i="40"/>
  <c r="J503" i="40"/>
  <c r="J504" i="40"/>
  <c r="J505" i="40"/>
  <c r="J506" i="40"/>
  <c r="J507" i="40"/>
  <c r="J508" i="40"/>
  <c r="J509" i="40"/>
  <c r="K509" i="40"/>
  <c r="J510" i="40"/>
  <c r="L510" i="40"/>
  <c r="J511" i="40"/>
  <c r="K511" i="40"/>
  <c r="J512" i="40"/>
  <c r="L512" i="40"/>
  <c r="J513" i="40"/>
  <c r="J514" i="40"/>
  <c r="L514" i="40"/>
  <c r="J515" i="40"/>
  <c r="J516" i="40"/>
  <c r="J517" i="40"/>
  <c r="J518" i="40"/>
  <c r="J519" i="40"/>
  <c r="J520" i="40"/>
  <c r="K520" i="40"/>
  <c r="J521" i="40"/>
  <c r="J522" i="40"/>
  <c r="L522" i="40"/>
  <c r="J523" i="40"/>
  <c r="K523" i="40"/>
  <c r="J524" i="40"/>
  <c r="K524" i="40"/>
  <c r="J525" i="40"/>
  <c r="L525" i="40"/>
  <c r="J526" i="40"/>
  <c r="L526" i="40"/>
  <c r="J527" i="40"/>
  <c r="J528" i="40"/>
  <c r="J529" i="40"/>
  <c r="L529" i="40"/>
  <c r="J530" i="40"/>
  <c r="J531" i="40"/>
  <c r="J532" i="40"/>
  <c r="K532" i="40"/>
  <c r="J533" i="40"/>
  <c r="J534" i="40"/>
  <c r="L534" i="40"/>
  <c r="J535" i="40"/>
  <c r="K535" i="40"/>
  <c r="J536" i="40"/>
  <c r="K536" i="40"/>
  <c r="J537" i="40"/>
  <c r="J538" i="40"/>
  <c r="K538" i="40"/>
  <c r="J539" i="40"/>
  <c r="J540" i="40"/>
  <c r="J541" i="40"/>
  <c r="L541" i="40"/>
  <c r="J542" i="40"/>
  <c r="J543" i="40"/>
  <c r="J544" i="40"/>
  <c r="J545" i="40"/>
  <c r="K545" i="40"/>
  <c r="J546" i="40"/>
  <c r="L546" i="40"/>
  <c r="J547" i="40"/>
  <c r="K547" i="40"/>
  <c r="J548" i="40"/>
  <c r="K548" i="40"/>
  <c r="J549" i="40"/>
  <c r="K549" i="40"/>
  <c r="J550" i="40"/>
  <c r="L550" i="40"/>
  <c r="J551" i="40"/>
  <c r="J552" i="40"/>
  <c r="J553" i="40"/>
  <c r="K553" i="40"/>
  <c r="J554" i="40"/>
  <c r="J555" i="40"/>
  <c r="J556" i="40"/>
  <c r="J557" i="40"/>
  <c r="L557" i="40"/>
  <c r="J558" i="40"/>
  <c r="J559" i="40"/>
  <c r="K559" i="40"/>
  <c r="J560" i="40"/>
  <c r="K560" i="40"/>
  <c r="J561" i="40"/>
  <c r="K561" i="40"/>
  <c r="J562" i="40"/>
  <c r="K562" i="40"/>
  <c r="J563" i="40"/>
  <c r="J564" i="40"/>
  <c r="J565" i="40"/>
  <c r="J566" i="40"/>
  <c r="K566" i="40"/>
  <c r="J567" i="40"/>
  <c r="L567" i="40"/>
  <c r="J568" i="40"/>
  <c r="J569" i="40"/>
  <c r="L569" i="40"/>
  <c r="J570" i="40"/>
  <c r="L570" i="40"/>
  <c r="J571" i="40"/>
  <c r="K571" i="40"/>
  <c r="J572" i="40"/>
  <c r="L572" i="40"/>
  <c r="J573" i="40"/>
  <c r="J574" i="40"/>
  <c r="L574" i="40"/>
  <c r="J575" i="40"/>
  <c r="J576" i="40"/>
  <c r="J577" i="40"/>
  <c r="J578" i="40"/>
  <c r="J579" i="40"/>
  <c r="J580" i="40"/>
  <c r="J581" i="40"/>
  <c r="K581" i="40"/>
  <c r="J582" i="40"/>
  <c r="J583" i="40"/>
  <c r="K583" i="40"/>
  <c r="J584" i="40"/>
  <c r="J585" i="40"/>
  <c r="J586" i="40"/>
  <c r="K586" i="40"/>
  <c r="J587" i="40"/>
  <c r="J588" i="40"/>
  <c r="J589" i="40"/>
  <c r="J590" i="40"/>
  <c r="J591" i="40"/>
  <c r="J592" i="40"/>
  <c r="K592" i="40"/>
  <c r="J593" i="40"/>
  <c r="K593" i="40"/>
  <c r="J594" i="40"/>
  <c r="L594" i="40"/>
  <c r="J595" i="40"/>
  <c r="J596" i="40"/>
  <c r="K596" i="40"/>
  <c r="J597" i="40"/>
  <c r="L597" i="40"/>
  <c r="J598" i="40"/>
  <c r="L598" i="40"/>
  <c r="J599" i="40"/>
  <c r="J600" i="40"/>
  <c r="L600" i="40"/>
  <c r="J601" i="40"/>
  <c r="L601" i="40"/>
  <c r="J602" i="40"/>
  <c r="J603" i="40"/>
  <c r="J604" i="40"/>
  <c r="K604" i="40"/>
  <c r="J605" i="40"/>
  <c r="K605" i="40"/>
  <c r="J606" i="40"/>
  <c r="L606" i="40"/>
  <c r="J607" i="40"/>
  <c r="K607" i="40"/>
  <c r="J608" i="40"/>
  <c r="J609" i="40"/>
  <c r="J610" i="40"/>
  <c r="J611" i="40"/>
  <c r="J612" i="40"/>
  <c r="J613" i="40"/>
  <c r="L613" i="40"/>
  <c r="J614" i="40"/>
  <c r="J615" i="40"/>
  <c r="J616" i="40"/>
  <c r="J617" i="40"/>
  <c r="J618" i="40"/>
  <c r="L618" i="40"/>
  <c r="J619" i="40"/>
  <c r="K619" i="40"/>
  <c r="J620" i="40"/>
  <c r="J621" i="40"/>
  <c r="K621" i="40"/>
  <c r="J622" i="40"/>
  <c r="K622" i="40"/>
  <c r="J623" i="40"/>
  <c r="J624" i="40"/>
  <c r="K624" i="40"/>
  <c r="J625" i="40"/>
  <c r="K625" i="40"/>
  <c r="J626" i="40"/>
  <c r="J627" i="40"/>
  <c r="J628" i="40"/>
  <c r="J629" i="40"/>
  <c r="L629" i="40"/>
  <c r="J630" i="40"/>
  <c r="L630" i="40"/>
  <c r="J631" i="40"/>
  <c r="K631" i="40"/>
  <c r="J632" i="40"/>
  <c r="J633" i="40"/>
  <c r="K633" i="40"/>
  <c r="J634" i="40"/>
  <c r="L634" i="40"/>
  <c r="J635" i="40"/>
  <c r="J636" i="40"/>
  <c r="J637" i="40"/>
  <c r="J638" i="40"/>
  <c r="K638" i="40"/>
  <c r="J639" i="40"/>
  <c r="J640" i="40"/>
  <c r="J641" i="40"/>
  <c r="L641" i="40"/>
  <c r="J642" i="40"/>
  <c r="J643" i="40"/>
  <c r="K643" i="40"/>
  <c r="J644" i="40"/>
  <c r="L644" i="40"/>
  <c r="J645" i="40"/>
  <c r="J646" i="40"/>
  <c r="L646" i="40"/>
  <c r="J647" i="40"/>
  <c r="J648" i="40"/>
  <c r="J649" i="40"/>
  <c r="J650" i="40"/>
  <c r="J651" i="40"/>
  <c r="J652" i="40"/>
  <c r="J653" i="40"/>
  <c r="J654" i="40"/>
  <c r="L654" i="40"/>
  <c r="J655" i="40"/>
  <c r="K655" i="40"/>
  <c r="J656" i="40"/>
  <c r="J657" i="40"/>
  <c r="J658" i="40"/>
  <c r="L658" i="40"/>
  <c r="J659" i="40"/>
  <c r="J660" i="40"/>
  <c r="J661" i="40"/>
  <c r="J662" i="40"/>
  <c r="J663" i="40"/>
  <c r="J664" i="40"/>
  <c r="K664" i="40"/>
  <c r="J665" i="40"/>
  <c r="J666" i="40"/>
  <c r="J667" i="40"/>
  <c r="K667" i="40"/>
  <c r="J668" i="40"/>
  <c r="K668" i="40"/>
  <c r="J669" i="40"/>
  <c r="J670" i="40"/>
  <c r="L670" i="40"/>
  <c r="J671" i="40"/>
  <c r="J672" i="40"/>
  <c r="L672" i="40"/>
  <c r="J673" i="40"/>
  <c r="L673" i="40"/>
  <c r="J674" i="40"/>
  <c r="J675" i="40"/>
  <c r="J676" i="40"/>
  <c r="K676" i="40"/>
  <c r="J677" i="40"/>
  <c r="J678" i="40"/>
  <c r="L678" i="40"/>
  <c r="J679" i="40"/>
  <c r="K679" i="40"/>
  <c r="J680" i="40"/>
  <c r="J681" i="40"/>
  <c r="J682" i="40"/>
  <c r="L682" i="40"/>
  <c r="J683" i="40"/>
  <c r="J684" i="40"/>
  <c r="J685" i="40"/>
  <c r="L685" i="40"/>
  <c r="J686" i="40"/>
  <c r="J687" i="40"/>
  <c r="J688" i="40"/>
  <c r="J689" i="40"/>
  <c r="J690" i="40"/>
  <c r="L690" i="40"/>
  <c r="J691" i="40"/>
  <c r="K691" i="40"/>
  <c r="J692" i="40"/>
  <c r="J693" i="40"/>
  <c r="K693" i="40"/>
  <c r="J694" i="40"/>
  <c r="L694" i="40"/>
  <c r="J695" i="40"/>
  <c r="J696" i="40"/>
  <c r="K696" i="40"/>
  <c r="J697" i="40"/>
  <c r="K697" i="40"/>
  <c r="J698" i="40"/>
  <c r="J699" i="40"/>
  <c r="J700" i="40"/>
  <c r="H134" i="40"/>
  <c r="F1" i="40"/>
  <c r="G1" i="40"/>
  <c r="F2" i="40"/>
  <c r="G2" i="40"/>
  <c r="F3" i="40"/>
  <c r="H3" i="40"/>
  <c r="F4" i="40"/>
  <c r="F5" i="40"/>
  <c r="G5" i="40"/>
  <c r="F6" i="40"/>
  <c r="F7" i="40"/>
  <c r="G7" i="40"/>
  <c r="F8" i="40"/>
  <c r="F9" i="40"/>
  <c r="G9" i="40"/>
  <c r="F10" i="40"/>
  <c r="G10" i="40"/>
  <c r="F11" i="40"/>
  <c r="F12" i="40"/>
  <c r="G12" i="40"/>
  <c r="F13" i="40"/>
  <c r="H13" i="40"/>
  <c r="F14" i="40"/>
  <c r="G14" i="40"/>
  <c r="F15" i="40"/>
  <c r="F16" i="40"/>
  <c r="H16" i="40"/>
  <c r="F17" i="40"/>
  <c r="H17" i="40"/>
  <c r="F18" i="40"/>
  <c r="F19" i="40"/>
  <c r="G19" i="40"/>
  <c r="F20" i="40"/>
  <c r="F21" i="40"/>
  <c r="G21" i="40"/>
  <c r="F22" i="40"/>
  <c r="F23" i="40"/>
  <c r="F24" i="40"/>
  <c r="H24" i="40"/>
  <c r="F25" i="40"/>
  <c r="H25" i="40"/>
  <c r="F26" i="40"/>
  <c r="G26" i="40"/>
  <c r="F27" i="40"/>
  <c r="F28" i="40"/>
  <c r="F29" i="40"/>
  <c r="H29" i="40"/>
  <c r="F30" i="40"/>
  <c r="H30" i="40"/>
  <c r="F31" i="40"/>
  <c r="G31" i="40"/>
  <c r="F32" i="40"/>
  <c r="H32" i="40"/>
  <c r="F33" i="40"/>
  <c r="F34" i="40"/>
  <c r="F35" i="40"/>
  <c r="F36" i="40"/>
  <c r="G36" i="40"/>
  <c r="F37" i="40"/>
  <c r="H37" i="40"/>
  <c r="F38" i="40"/>
  <c r="G38" i="40"/>
  <c r="F39" i="40"/>
  <c r="G39" i="40"/>
  <c r="F40" i="40"/>
  <c r="G40" i="40"/>
  <c r="F41" i="40"/>
  <c r="H41" i="40"/>
  <c r="F42" i="40"/>
  <c r="F43" i="40"/>
  <c r="G43" i="40"/>
  <c r="F44" i="40"/>
  <c r="H44" i="40"/>
  <c r="F45" i="40"/>
  <c r="H45" i="40"/>
  <c r="F46" i="40"/>
  <c r="H46" i="40"/>
  <c r="F47" i="40"/>
  <c r="F48" i="40"/>
  <c r="F49" i="40"/>
  <c r="G49" i="40"/>
  <c r="F50" i="40"/>
  <c r="G50" i="40"/>
  <c r="F51" i="40"/>
  <c r="F52" i="40"/>
  <c r="F53" i="40"/>
  <c r="H53" i="40"/>
  <c r="F54" i="40"/>
  <c r="F55" i="40"/>
  <c r="G55" i="40"/>
  <c r="F56" i="40"/>
  <c r="H56" i="40"/>
  <c r="F57" i="40"/>
  <c r="H57" i="40"/>
  <c r="F58" i="40"/>
  <c r="H58" i="40"/>
  <c r="F59" i="40"/>
  <c r="H59" i="40"/>
  <c r="F60" i="40"/>
  <c r="H60" i="40"/>
  <c r="F61" i="40"/>
  <c r="G61" i="40"/>
  <c r="F62" i="40"/>
  <c r="G62" i="40"/>
  <c r="F63" i="40"/>
  <c r="G63" i="40"/>
  <c r="F64" i="40"/>
  <c r="G64" i="40"/>
  <c r="F65" i="40"/>
  <c r="H65" i="40"/>
  <c r="F66" i="40"/>
  <c r="F67" i="40"/>
  <c r="G67" i="40"/>
  <c r="F68" i="40"/>
  <c r="G68" i="40"/>
  <c r="F69" i="40"/>
  <c r="G69" i="40"/>
  <c r="F70" i="40"/>
  <c r="H70" i="40"/>
  <c r="F71" i="40"/>
  <c r="F72" i="40"/>
  <c r="H72" i="40"/>
  <c r="F73" i="40"/>
  <c r="H73" i="40"/>
  <c r="F74" i="40"/>
  <c r="G74" i="40"/>
  <c r="F75" i="40"/>
  <c r="H75" i="40"/>
  <c r="F76" i="40"/>
  <c r="G76" i="40"/>
  <c r="F77" i="40"/>
  <c r="G77" i="40"/>
  <c r="F78" i="40"/>
  <c r="F79" i="40"/>
  <c r="G79" i="40"/>
  <c r="F80" i="40"/>
  <c r="F81" i="40"/>
  <c r="G81" i="40"/>
  <c r="F82" i="40"/>
  <c r="H82" i="40"/>
  <c r="F83" i="40"/>
  <c r="F84" i="40"/>
  <c r="H84" i="40"/>
  <c r="F85" i="40"/>
  <c r="H85" i="40"/>
  <c r="F86" i="40"/>
  <c r="G86" i="40"/>
  <c r="F87" i="40"/>
  <c r="F88" i="40"/>
  <c r="H88" i="40"/>
  <c r="F89" i="40"/>
  <c r="H89" i="40"/>
  <c r="F90" i="40"/>
  <c r="F91" i="40"/>
  <c r="G91" i="40"/>
  <c r="F92" i="40"/>
  <c r="F93" i="40"/>
  <c r="H93" i="40"/>
  <c r="F94" i="40"/>
  <c r="F95" i="40"/>
  <c r="F96" i="40"/>
  <c r="G96" i="40"/>
  <c r="F97" i="40"/>
  <c r="H97" i="40"/>
  <c r="F98" i="40"/>
  <c r="G98" i="40"/>
  <c r="F99" i="40"/>
  <c r="F100" i="40"/>
  <c r="F101" i="40"/>
  <c r="H101" i="40"/>
  <c r="F102" i="40"/>
  <c r="H102" i="40"/>
  <c r="F103" i="40"/>
  <c r="G103" i="40"/>
  <c r="F104" i="40"/>
  <c r="H104" i="40"/>
  <c r="F105" i="40"/>
  <c r="F106" i="40"/>
  <c r="F107" i="40"/>
  <c r="F108" i="40"/>
  <c r="G108" i="40"/>
  <c r="F109" i="40"/>
  <c r="G109" i="40"/>
  <c r="F110" i="40"/>
  <c r="G110" i="40"/>
  <c r="F111" i="40"/>
  <c r="H111" i="40"/>
  <c r="F112" i="40"/>
  <c r="F113" i="40"/>
  <c r="H113" i="40"/>
  <c r="F114" i="40"/>
  <c r="F115" i="40"/>
  <c r="G115" i="40"/>
  <c r="F116" i="40"/>
  <c r="H116" i="40"/>
  <c r="F117" i="40"/>
  <c r="G117" i="40"/>
  <c r="F118" i="40"/>
  <c r="H118" i="40"/>
  <c r="F119" i="40"/>
  <c r="F120" i="40"/>
  <c r="G120" i="40"/>
  <c r="F121" i="40"/>
  <c r="G121" i="40"/>
  <c r="F122" i="40"/>
  <c r="G122" i="40"/>
  <c r="F123" i="40"/>
  <c r="H123" i="40"/>
  <c r="F124" i="40"/>
  <c r="F125" i="40"/>
  <c r="G125" i="40"/>
  <c r="F126" i="40"/>
  <c r="F127" i="40"/>
  <c r="G127" i="40"/>
  <c r="F128" i="40"/>
  <c r="H128" i="40"/>
  <c r="F129" i="40"/>
  <c r="H129" i="40"/>
  <c r="F130" i="40"/>
  <c r="H130" i="40"/>
  <c r="F131" i="40"/>
  <c r="H131" i="40"/>
  <c r="F132" i="40"/>
  <c r="H132" i="40"/>
  <c r="F133" i="40"/>
  <c r="G133" i="40"/>
  <c r="F134" i="40"/>
  <c r="G134" i="40"/>
  <c r="F135" i="40"/>
  <c r="G135" i="40"/>
  <c r="F136" i="40"/>
  <c r="G136" i="40"/>
  <c r="F137" i="40"/>
  <c r="F138" i="40"/>
  <c r="F139" i="40"/>
  <c r="G139" i="40"/>
  <c r="F140" i="40"/>
  <c r="G140" i="40"/>
  <c r="F141" i="40"/>
  <c r="G141" i="40"/>
  <c r="F142" i="40"/>
  <c r="H142" i="40"/>
  <c r="F143" i="40"/>
  <c r="F144" i="40"/>
  <c r="H144" i="40"/>
  <c r="F145" i="40"/>
  <c r="H145" i="40"/>
  <c r="F146" i="40"/>
  <c r="G146" i="40"/>
  <c r="F147" i="40"/>
  <c r="H147" i="40"/>
  <c r="F148" i="40"/>
  <c r="G148" i="40"/>
  <c r="F149" i="40"/>
  <c r="G149" i="40"/>
  <c r="F150" i="40"/>
  <c r="F151" i="40"/>
  <c r="G151" i="40"/>
  <c r="F152" i="40"/>
  <c r="F153" i="40"/>
  <c r="H153" i="40"/>
  <c r="F154" i="40"/>
  <c r="G154" i="40"/>
  <c r="F155" i="40"/>
  <c r="F156" i="40"/>
  <c r="G156" i="40"/>
  <c r="F157" i="40"/>
  <c r="H157" i="40"/>
  <c r="F158" i="40"/>
  <c r="G158" i="40"/>
  <c r="F159" i="40"/>
  <c r="F160" i="40"/>
  <c r="H160" i="40"/>
  <c r="F161" i="40"/>
  <c r="F162" i="40"/>
  <c r="F163" i="40"/>
  <c r="G163" i="40"/>
  <c r="F164" i="40"/>
  <c r="F165" i="40"/>
  <c r="G165" i="40"/>
  <c r="F166" i="40"/>
  <c r="F167" i="40"/>
  <c r="F168" i="40"/>
  <c r="H168" i="40"/>
  <c r="F169" i="40"/>
  <c r="H169" i="40"/>
  <c r="F170" i="40"/>
  <c r="G170" i="40"/>
  <c r="F171" i="40"/>
  <c r="H171" i="40"/>
  <c r="F172" i="40"/>
  <c r="F173" i="40"/>
  <c r="H173" i="40"/>
  <c r="F174" i="40"/>
  <c r="H174" i="40"/>
  <c r="F175" i="40"/>
  <c r="G175" i="40"/>
  <c r="F176" i="40"/>
  <c r="H176" i="40"/>
  <c r="F177" i="40"/>
  <c r="G177" i="40"/>
  <c r="F178" i="40"/>
  <c r="F179" i="40"/>
  <c r="F180" i="40"/>
  <c r="G180" i="40"/>
  <c r="F181" i="40"/>
  <c r="G181" i="40"/>
  <c r="F182" i="40"/>
  <c r="G182" i="40"/>
  <c r="F183" i="40"/>
  <c r="H183" i="40"/>
  <c r="F184" i="40"/>
  <c r="G184" i="40"/>
  <c r="F185" i="40"/>
  <c r="H185" i="40"/>
  <c r="F186" i="40"/>
  <c r="F187" i="40"/>
  <c r="G187" i="40"/>
  <c r="F188" i="40"/>
  <c r="H188" i="40"/>
  <c r="F189" i="40"/>
  <c r="H189" i="40"/>
  <c r="F190" i="40"/>
  <c r="H190" i="40"/>
  <c r="F191" i="40"/>
  <c r="F192" i="40"/>
  <c r="G192" i="40"/>
  <c r="F193" i="40"/>
  <c r="G193" i="40"/>
  <c r="F194" i="40"/>
  <c r="G194" i="40"/>
  <c r="F195" i="40"/>
  <c r="H195" i="40"/>
  <c r="F196" i="40"/>
  <c r="F197" i="40"/>
  <c r="G197" i="40"/>
  <c r="F198" i="40"/>
  <c r="F199" i="40"/>
  <c r="G199" i="40"/>
  <c r="F200" i="40"/>
  <c r="H200" i="40"/>
  <c r="F201" i="40"/>
  <c r="H201" i="40"/>
  <c r="F202" i="40"/>
  <c r="H202" i="40"/>
  <c r="F203" i="40"/>
  <c r="F204" i="40"/>
  <c r="H204" i="40"/>
  <c r="F205" i="40"/>
  <c r="F206" i="40"/>
  <c r="G206" i="40"/>
  <c r="F207" i="40"/>
  <c r="G207" i="40"/>
  <c r="F208" i="40"/>
  <c r="G208" i="40"/>
  <c r="F209" i="40"/>
  <c r="H209" i="40"/>
  <c r="F210" i="40"/>
  <c r="F211" i="40"/>
  <c r="G211" i="40"/>
  <c r="F212" i="40"/>
  <c r="H212" i="40"/>
  <c r="F213" i="40"/>
  <c r="G213" i="40"/>
  <c r="F214" i="40"/>
  <c r="H214" i="40"/>
  <c r="F215" i="40"/>
  <c r="F216" i="40"/>
  <c r="H216" i="40"/>
  <c r="F217" i="40"/>
  <c r="H217" i="40"/>
  <c r="F218" i="40"/>
  <c r="G218" i="40"/>
  <c r="F219" i="40"/>
  <c r="F220" i="40"/>
  <c r="G220" i="40"/>
  <c r="F221" i="40"/>
  <c r="G221" i="40"/>
  <c r="F222" i="40"/>
  <c r="F223" i="40"/>
  <c r="G223" i="40"/>
  <c r="F224" i="40"/>
  <c r="F225" i="40"/>
  <c r="G225" i="40"/>
  <c r="F226" i="40"/>
  <c r="H226" i="40"/>
  <c r="F227" i="40"/>
  <c r="F228" i="40"/>
  <c r="H228" i="40"/>
  <c r="F229" i="40"/>
  <c r="H229" i="40"/>
  <c r="F230" i="40"/>
  <c r="G230" i="40"/>
  <c r="F231" i="40"/>
  <c r="H231" i="40"/>
  <c r="F232" i="40"/>
  <c r="H232" i="40"/>
  <c r="F233" i="40"/>
  <c r="H233" i="40"/>
  <c r="F234" i="40"/>
  <c r="F235" i="40"/>
  <c r="G235" i="40"/>
  <c r="F236" i="40"/>
  <c r="F237" i="40"/>
  <c r="F238" i="40"/>
  <c r="F239" i="40"/>
  <c r="F240" i="40"/>
  <c r="G240" i="40"/>
  <c r="F241" i="40"/>
  <c r="G241" i="40"/>
  <c r="F242" i="40"/>
  <c r="G242" i="40"/>
  <c r="F243" i="40"/>
  <c r="H243" i="40"/>
  <c r="F244" i="40"/>
  <c r="F245" i="40"/>
  <c r="H245" i="40"/>
  <c r="F246" i="40"/>
  <c r="H246" i="40"/>
  <c r="F247" i="40"/>
  <c r="G247" i="40"/>
  <c r="F248" i="40"/>
  <c r="H248" i="40"/>
  <c r="F249" i="40"/>
  <c r="F250" i="40"/>
  <c r="F251" i="40"/>
  <c r="F252" i="40"/>
  <c r="G252" i="40"/>
  <c r="F253" i="40"/>
  <c r="G253" i="40"/>
  <c r="F254" i="40"/>
  <c r="G254" i="40"/>
  <c r="F255" i="40"/>
  <c r="G255" i="40"/>
  <c r="F256" i="40"/>
  <c r="F257" i="40"/>
  <c r="F258" i="40"/>
  <c r="F259" i="40"/>
  <c r="G259" i="40"/>
  <c r="F260" i="40"/>
  <c r="H260" i="40"/>
  <c r="F261" i="40"/>
  <c r="G261" i="40"/>
  <c r="F262" i="40"/>
  <c r="H262" i="40"/>
  <c r="F263" i="40"/>
  <c r="F264" i="40"/>
  <c r="G264" i="40"/>
  <c r="F265" i="40"/>
  <c r="G265" i="40"/>
  <c r="F266" i="40"/>
  <c r="G266" i="40"/>
  <c r="F267" i="40"/>
  <c r="H267" i="40"/>
  <c r="F268" i="40"/>
  <c r="F269" i="40"/>
  <c r="G269" i="40"/>
  <c r="F270" i="40"/>
  <c r="F271" i="40"/>
  <c r="G271" i="40"/>
  <c r="F272" i="40"/>
  <c r="H272" i="40"/>
  <c r="F273" i="40"/>
  <c r="H273" i="40"/>
  <c r="F274" i="40"/>
  <c r="H274" i="40"/>
  <c r="F275" i="40"/>
  <c r="F276" i="40"/>
  <c r="H276" i="40"/>
  <c r="F277" i="40"/>
  <c r="F278" i="40"/>
  <c r="G278" i="40"/>
  <c r="F279" i="40"/>
  <c r="G279" i="40"/>
  <c r="F280" i="40"/>
  <c r="G280" i="40"/>
  <c r="F281" i="40"/>
  <c r="F282" i="40"/>
  <c r="F283" i="40"/>
  <c r="G283" i="40"/>
  <c r="F284" i="40"/>
  <c r="H284" i="40"/>
  <c r="F285" i="40"/>
  <c r="H285" i="40"/>
  <c r="F286" i="40"/>
  <c r="H286" i="40"/>
  <c r="F287" i="40"/>
  <c r="F288" i="40"/>
  <c r="H288" i="40"/>
  <c r="F289" i="40"/>
  <c r="H289" i="40"/>
  <c r="F290" i="40"/>
  <c r="G290" i="40"/>
  <c r="F291" i="40"/>
  <c r="H291" i="40"/>
  <c r="F292" i="40"/>
  <c r="G292" i="40"/>
  <c r="F293" i="40"/>
  <c r="G293" i="40"/>
  <c r="F294" i="40"/>
  <c r="F295" i="40"/>
  <c r="G295" i="40"/>
  <c r="F296" i="40"/>
  <c r="F297" i="40"/>
  <c r="G297" i="40"/>
  <c r="F298" i="40"/>
  <c r="G298" i="40"/>
  <c r="F299" i="40"/>
  <c r="F300" i="40"/>
  <c r="G300" i="40"/>
  <c r="F301" i="40"/>
  <c r="H301" i="40"/>
  <c r="F302" i="40"/>
  <c r="G302" i="40"/>
  <c r="F303" i="40"/>
  <c r="H303" i="40"/>
  <c r="F304" i="40"/>
  <c r="H304" i="40"/>
  <c r="F305" i="40"/>
  <c r="H305" i="40"/>
  <c r="F306" i="40"/>
  <c r="F307" i="40"/>
  <c r="G307" i="40"/>
  <c r="F308" i="40"/>
  <c r="F309" i="40"/>
  <c r="G309" i="40"/>
  <c r="F310" i="40"/>
  <c r="F311" i="40"/>
  <c r="F312" i="40"/>
  <c r="F313" i="40"/>
  <c r="F314" i="40"/>
  <c r="G314" i="40"/>
  <c r="F315" i="40"/>
  <c r="H315" i="40"/>
  <c r="F316" i="40"/>
  <c r="F317" i="40"/>
  <c r="H317" i="40"/>
  <c r="F318" i="40"/>
  <c r="H318" i="40"/>
  <c r="F319" i="40"/>
  <c r="G319" i="40"/>
  <c r="F320" i="40"/>
  <c r="H320" i="40"/>
  <c r="F321" i="40"/>
  <c r="G321" i="40"/>
  <c r="F322" i="40"/>
  <c r="F323" i="40"/>
  <c r="F324" i="40"/>
  <c r="G324" i="40"/>
  <c r="F325" i="40"/>
  <c r="G325" i="40"/>
  <c r="F326" i="40"/>
  <c r="G326" i="40"/>
  <c r="F327" i="40"/>
  <c r="H327" i="40"/>
  <c r="F328" i="40"/>
  <c r="G328" i="40"/>
  <c r="F329" i="40"/>
  <c r="F330" i="40"/>
  <c r="F331" i="40"/>
  <c r="G331" i="40"/>
  <c r="F332" i="40"/>
  <c r="H332" i="40"/>
  <c r="F333" i="40"/>
  <c r="H333" i="40"/>
  <c r="F334" i="40"/>
  <c r="H334" i="40"/>
  <c r="F335" i="40"/>
  <c r="F336" i="40"/>
  <c r="G336" i="40"/>
  <c r="F337" i="40"/>
  <c r="G337" i="40"/>
  <c r="F338" i="40"/>
  <c r="G338" i="40"/>
  <c r="F339" i="40"/>
  <c r="H339" i="40"/>
  <c r="F340" i="40"/>
  <c r="G340" i="40"/>
  <c r="F341" i="40"/>
  <c r="G341" i="40"/>
  <c r="F342" i="40"/>
  <c r="F343" i="40"/>
  <c r="G343" i="40"/>
  <c r="F344" i="40"/>
  <c r="H344" i="40"/>
  <c r="F345" i="40"/>
  <c r="H345" i="40"/>
  <c r="F346" i="40"/>
  <c r="H346" i="40"/>
  <c r="F347" i="40"/>
  <c r="H347" i="40"/>
  <c r="F348" i="40"/>
  <c r="H348" i="40"/>
  <c r="F349" i="40"/>
  <c r="F350" i="40"/>
  <c r="G350" i="40"/>
  <c r="F351" i="40"/>
  <c r="G351" i="40"/>
  <c r="F352" i="40"/>
  <c r="G352" i="40"/>
  <c r="F353" i="40"/>
  <c r="F354" i="40"/>
  <c r="F355" i="40"/>
  <c r="G355" i="40"/>
  <c r="F356" i="40"/>
  <c r="G356" i="40"/>
  <c r="F357" i="40"/>
  <c r="G357" i="40"/>
  <c r="F358" i="40"/>
  <c r="H358" i="40"/>
  <c r="F359" i="40"/>
  <c r="F360" i="40"/>
  <c r="H360" i="40"/>
  <c r="F361" i="40"/>
  <c r="H361" i="40"/>
  <c r="F362" i="40"/>
  <c r="G362" i="40"/>
  <c r="F363" i="40"/>
  <c r="H363" i="40"/>
  <c r="F364" i="40"/>
  <c r="G364" i="40"/>
  <c r="F365" i="40"/>
  <c r="G365" i="40"/>
  <c r="F366" i="40"/>
  <c r="F367" i="40"/>
  <c r="G367" i="40"/>
  <c r="F368" i="40"/>
  <c r="F369" i="40"/>
  <c r="H369" i="40"/>
  <c r="F370" i="40"/>
  <c r="G370" i="40"/>
  <c r="F371" i="40"/>
  <c r="F372" i="40"/>
  <c r="G372" i="40"/>
  <c r="F373" i="40"/>
  <c r="F374" i="40"/>
  <c r="G374" i="40"/>
  <c r="F375" i="40"/>
  <c r="H375" i="40"/>
  <c r="F376" i="40"/>
  <c r="H376" i="40"/>
  <c r="F377" i="40"/>
  <c r="H377" i="40"/>
  <c r="F378" i="40"/>
  <c r="F379" i="40"/>
  <c r="G379" i="40"/>
  <c r="F380" i="40"/>
  <c r="F381" i="40"/>
  <c r="H381" i="40"/>
  <c r="F382" i="40"/>
  <c r="F383" i="40"/>
  <c r="F384" i="40"/>
  <c r="H384" i="40"/>
  <c r="F385" i="40"/>
  <c r="H385" i="40"/>
  <c r="F386" i="40"/>
  <c r="G386" i="40"/>
  <c r="F387" i="40"/>
  <c r="F388" i="40"/>
  <c r="F389" i="40"/>
  <c r="F390" i="40"/>
  <c r="H390" i="40"/>
  <c r="F391" i="40"/>
  <c r="G391" i="40"/>
  <c r="F392" i="40"/>
  <c r="H392" i="40"/>
  <c r="F393" i="40"/>
  <c r="F394" i="40"/>
  <c r="F395" i="40"/>
  <c r="F396" i="40"/>
  <c r="G396" i="40"/>
  <c r="F397" i="40"/>
  <c r="G397" i="40"/>
  <c r="F398" i="40"/>
  <c r="G398" i="40"/>
  <c r="F399" i="40"/>
  <c r="G399" i="40"/>
  <c r="F400" i="40"/>
  <c r="F401" i="40"/>
  <c r="H401" i="40"/>
  <c r="F402" i="40"/>
  <c r="F403" i="40"/>
  <c r="G403" i="40"/>
  <c r="F404" i="40"/>
  <c r="H404" i="40"/>
  <c r="F405" i="40"/>
  <c r="G405" i="40"/>
  <c r="F406" i="40"/>
  <c r="H406" i="40"/>
  <c r="F407" i="40"/>
  <c r="F408" i="40"/>
  <c r="G408" i="40"/>
  <c r="F409" i="40"/>
  <c r="G409" i="40"/>
  <c r="F410" i="40"/>
  <c r="G410" i="40"/>
  <c r="F411" i="40"/>
  <c r="H411" i="40"/>
  <c r="F412" i="40"/>
  <c r="G412" i="40"/>
  <c r="F413" i="40"/>
  <c r="H413" i="40"/>
  <c r="F414" i="40"/>
  <c r="F415" i="40"/>
  <c r="G415" i="40"/>
  <c r="F416" i="40"/>
  <c r="H416" i="40"/>
  <c r="F417" i="40"/>
  <c r="H417" i="40"/>
  <c r="F418" i="40"/>
  <c r="H418" i="40"/>
  <c r="F419" i="40"/>
  <c r="H419" i="40"/>
  <c r="F420" i="40"/>
  <c r="H420" i="40"/>
  <c r="F421" i="40"/>
  <c r="F422" i="40"/>
  <c r="G422" i="40"/>
  <c r="F423" i="40"/>
  <c r="G423" i="40"/>
  <c r="F424" i="40"/>
  <c r="G424" i="40"/>
  <c r="F425" i="40"/>
  <c r="H425" i="40"/>
  <c r="F426" i="40"/>
  <c r="F427" i="40"/>
  <c r="G427" i="40"/>
  <c r="F428" i="40"/>
  <c r="H428" i="40"/>
  <c r="F429" i="40"/>
  <c r="H429" i="40"/>
  <c r="F430" i="40"/>
  <c r="H430" i="40"/>
  <c r="F431" i="40"/>
  <c r="F432" i="40"/>
  <c r="H432" i="40"/>
  <c r="F433" i="40"/>
  <c r="G433" i="40"/>
  <c r="F434" i="40"/>
  <c r="G434" i="40"/>
  <c r="F435" i="40"/>
  <c r="F436" i="40"/>
  <c r="F437" i="40"/>
  <c r="G437" i="40"/>
  <c r="F438" i="40"/>
  <c r="F439" i="40"/>
  <c r="G439" i="40"/>
  <c r="F440" i="40"/>
  <c r="F441" i="40"/>
  <c r="H441" i="40"/>
  <c r="F442" i="40"/>
  <c r="G442" i="40"/>
  <c r="F443" i="40"/>
  <c r="F444" i="40"/>
  <c r="G444" i="40"/>
  <c r="F445" i="40"/>
  <c r="H445" i="40"/>
  <c r="F446" i="40"/>
  <c r="G446" i="40"/>
  <c r="F447" i="40"/>
  <c r="H447" i="40"/>
  <c r="F448" i="40"/>
  <c r="H448" i="40"/>
  <c r="F449" i="40"/>
  <c r="F450" i="40"/>
  <c r="F451" i="40"/>
  <c r="G451" i="40"/>
  <c r="F452" i="40"/>
  <c r="F453" i="40"/>
  <c r="G453" i="40"/>
  <c r="F454" i="40"/>
  <c r="F455" i="40"/>
  <c r="F456" i="40"/>
  <c r="H456" i="40"/>
  <c r="F457" i="40"/>
  <c r="G457" i="40"/>
  <c r="F458" i="40"/>
  <c r="G458" i="40"/>
  <c r="F459" i="40"/>
  <c r="H459" i="40"/>
  <c r="F460" i="40"/>
  <c r="F461" i="40"/>
  <c r="H461" i="40"/>
  <c r="F462" i="40"/>
  <c r="H462" i="40"/>
  <c r="F463" i="40"/>
  <c r="F464" i="40"/>
  <c r="H464" i="40"/>
  <c r="F465" i="40"/>
  <c r="F466" i="40"/>
  <c r="F467" i="40"/>
  <c r="F468" i="40"/>
  <c r="G468" i="40"/>
  <c r="F469" i="40"/>
  <c r="H469" i="40"/>
  <c r="F470" i="40"/>
  <c r="G470" i="40"/>
  <c r="F471" i="40"/>
  <c r="G471" i="40"/>
  <c r="F472" i="40"/>
  <c r="G472" i="40"/>
  <c r="F473" i="40"/>
  <c r="F474" i="40"/>
  <c r="F475" i="40"/>
  <c r="F476" i="40"/>
  <c r="H476" i="40"/>
  <c r="F477" i="40"/>
  <c r="H477" i="40"/>
  <c r="F478" i="40"/>
  <c r="H478" i="40"/>
  <c r="F479" i="40"/>
  <c r="F480" i="40"/>
  <c r="F481" i="40"/>
  <c r="H481" i="40"/>
  <c r="F482" i="40"/>
  <c r="G482" i="40"/>
  <c r="F483" i="40"/>
  <c r="H483" i="40"/>
  <c r="F484" i="40"/>
  <c r="G484" i="40"/>
  <c r="F485" i="40"/>
  <c r="H485" i="40"/>
  <c r="F486" i="40"/>
  <c r="F487" i="40"/>
  <c r="G487" i="40"/>
  <c r="F488" i="40"/>
  <c r="F489" i="40"/>
  <c r="H489" i="40"/>
  <c r="F490" i="40"/>
  <c r="H490" i="40"/>
  <c r="F491" i="40"/>
  <c r="H491" i="40"/>
  <c r="F492" i="40"/>
  <c r="H492" i="40"/>
  <c r="F493" i="40"/>
  <c r="G493" i="40"/>
  <c r="F494" i="40"/>
  <c r="G494" i="40"/>
  <c r="F495" i="40"/>
  <c r="G495" i="40"/>
  <c r="F496" i="40"/>
  <c r="F497" i="40"/>
  <c r="H497" i="40"/>
  <c r="F498" i="40"/>
  <c r="F499" i="40"/>
  <c r="G499" i="40"/>
  <c r="F500" i="40"/>
  <c r="G500" i="40"/>
  <c r="F501" i="40"/>
  <c r="G501" i="40"/>
  <c r="F502" i="40"/>
  <c r="H502" i="40"/>
  <c r="F503" i="40"/>
  <c r="F504" i="40"/>
  <c r="H504" i="40"/>
  <c r="F505" i="40"/>
  <c r="G505" i="40"/>
  <c r="F506" i="40"/>
  <c r="F507" i="40"/>
  <c r="H507" i="40"/>
  <c r="F508" i="40"/>
  <c r="G508" i="40"/>
  <c r="F509" i="40"/>
  <c r="G509" i="40"/>
  <c r="F510" i="40"/>
  <c r="F511" i="40"/>
  <c r="G511" i="40"/>
  <c r="F512" i="40"/>
  <c r="F513" i="40"/>
  <c r="G513" i="40"/>
  <c r="F514" i="40"/>
  <c r="H514" i="40"/>
  <c r="F515" i="40"/>
  <c r="F516" i="40"/>
  <c r="F517" i="40"/>
  <c r="H517" i="40"/>
  <c r="F518" i="40"/>
  <c r="H518" i="40"/>
  <c r="F519" i="40"/>
  <c r="H519" i="40"/>
  <c r="F520" i="40"/>
  <c r="H520" i="40"/>
  <c r="F521" i="40"/>
  <c r="G521" i="40"/>
  <c r="F522" i="40"/>
  <c r="F523" i="40"/>
  <c r="G523" i="40"/>
  <c r="F524" i="40"/>
  <c r="F525" i="40"/>
  <c r="G525" i="40"/>
  <c r="F526" i="40"/>
  <c r="H526" i="40"/>
  <c r="F527" i="40"/>
  <c r="F528" i="40"/>
  <c r="G528" i="40"/>
  <c r="F529" i="40"/>
  <c r="H529" i="40"/>
  <c r="F530" i="40"/>
  <c r="H530" i="40"/>
  <c r="F531" i="40"/>
  <c r="H531" i="40"/>
  <c r="F532" i="40"/>
  <c r="H532" i="40"/>
  <c r="F533" i="40"/>
  <c r="G533" i="40"/>
  <c r="F534" i="40"/>
  <c r="F535" i="40"/>
  <c r="F536" i="40"/>
  <c r="F537" i="40"/>
  <c r="H537" i="40"/>
  <c r="F538" i="40"/>
  <c r="H538" i="40"/>
  <c r="F539" i="40"/>
  <c r="F540" i="40"/>
  <c r="G540" i="40"/>
  <c r="F541" i="40"/>
  <c r="G541" i="40"/>
  <c r="F542" i="40"/>
  <c r="H542" i="40"/>
  <c r="F543" i="40"/>
  <c r="H543" i="40"/>
  <c r="F544" i="40"/>
  <c r="H544" i="40"/>
  <c r="F545" i="40"/>
  <c r="H545" i="40"/>
  <c r="F546" i="40"/>
  <c r="F547" i="40"/>
  <c r="F548" i="40"/>
  <c r="F549" i="40"/>
  <c r="G549" i="40"/>
  <c r="F550" i="40"/>
  <c r="H550" i="40"/>
  <c r="F551" i="40"/>
  <c r="F552" i="40"/>
  <c r="H552" i="40"/>
  <c r="F553" i="40"/>
  <c r="G553" i="40"/>
  <c r="F554" i="40"/>
  <c r="H554" i="40"/>
  <c r="F555" i="40"/>
  <c r="H555" i="40"/>
  <c r="F556" i="40"/>
  <c r="G556" i="40"/>
  <c r="F557" i="40"/>
  <c r="G557" i="40"/>
  <c r="F558" i="40"/>
  <c r="F559" i="40"/>
  <c r="G559" i="40"/>
  <c r="F560" i="40"/>
  <c r="F561" i="40"/>
  <c r="H561" i="40"/>
  <c r="F562" i="40"/>
  <c r="H562" i="40"/>
  <c r="F563" i="40"/>
  <c r="F564" i="40"/>
  <c r="H564" i="40"/>
  <c r="F565" i="40"/>
  <c r="G565" i="40"/>
  <c r="F566" i="40"/>
  <c r="H566" i="40"/>
  <c r="F567" i="40"/>
  <c r="H567" i="40"/>
  <c r="F568" i="40"/>
  <c r="G568" i="40"/>
  <c r="F569" i="40"/>
  <c r="G569" i="40"/>
  <c r="F570" i="40"/>
  <c r="F571" i="40"/>
  <c r="G571" i="40"/>
  <c r="F572" i="40"/>
  <c r="G572" i="40"/>
  <c r="F573" i="40"/>
  <c r="G573" i="40"/>
  <c r="F574" i="40"/>
  <c r="H574" i="40"/>
  <c r="F575" i="40"/>
  <c r="F576" i="40"/>
  <c r="H576" i="40"/>
  <c r="F577" i="40"/>
  <c r="H577" i="40"/>
  <c r="F578" i="40"/>
  <c r="H578" i="40"/>
  <c r="F579" i="40"/>
  <c r="H579" i="40"/>
  <c r="F580" i="40"/>
  <c r="H580" i="40"/>
  <c r="F581" i="40"/>
  <c r="G581" i="40"/>
  <c r="F582" i="40"/>
  <c r="F583" i="40"/>
  <c r="G583" i="40"/>
  <c r="F584" i="40"/>
  <c r="F585" i="40"/>
  <c r="G585" i="40"/>
  <c r="F586" i="40"/>
  <c r="G586" i="40"/>
  <c r="F587" i="40"/>
  <c r="F588" i="40"/>
  <c r="G588" i="40"/>
  <c r="F589" i="40"/>
  <c r="F590" i="40"/>
  <c r="H590" i="40"/>
  <c r="F591" i="40"/>
  <c r="H591" i="40"/>
  <c r="F592" i="40"/>
  <c r="H592" i="40"/>
  <c r="F593" i="40"/>
  <c r="G593" i="40"/>
  <c r="F594" i="40"/>
  <c r="F595" i="40"/>
  <c r="G595" i="40"/>
  <c r="F596" i="40"/>
  <c r="F597" i="40"/>
  <c r="G597" i="40"/>
  <c r="F598" i="40"/>
  <c r="H598" i="40"/>
  <c r="F599" i="40"/>
  <c r="F600" i="40"/>
  <c r="G600" i="40"/>
  <c r="F601" i="40"/>
  <c r="G601" i="40"/>
  <c r="F602" i="40"/>
  <c r="H602" i="40"/>
  <c r="F603" i="40"/>
  <c r="F604" i="40"/>
  <c r="F605" i="40"/>
  <c r="G605" i="40"/>
  <c r="F606" i="40"/>
  <c r="F607" i="40"/>
  <c r="F608" i="40"/>
  <c r="F609" i="40"/>
  <c r="H609" i="40"/>
  <c r="F610" i="40"/>
  <c r="H610" i="40"/>
  <c r="F611" i="40"/>
  <c r="F612" i="40"/>
  <c r="H612" i="40"/>
  <c r="F613" i="40"/>
  <c r="H613" i="40"/>
  <c r="F614" i="40"/>
  <c r="H614" i="40"/>
  <c r="F615" i="40"/>
  <c r="H615" i="40"/>
  <c r="F616" i="40"/>
  <c r="H616" i="40"/>
  <c r="F617" i="40"/>
  <c r="H617" i="40"/>
  <c r="F618" i="40"/>
  <c r="F619" i="40"/>
  <c r="F620" i="40"/>
  <c r="F621" i="40"/>
  <c r="G621" i="40"/>
  <c r="F622" i="40"/>
  <c r="H622" i="40"/>
  <c r="F623" i="40"/>
  <c r="F624" i="40"/>
  <c r="G624" i="40"/>
  <c r="F625" i="40"/>
  <c r="G625" i="40"/>
  <c r="F626" i="40"/>
  <c r="H626" i="40"/>
  <c r="F627" i="40"/>
  <c r="H627" i="40"/>
  <c r="F628" i="40"/>
  <c r="H628" i="40"/>
  <c r="F629" i="40"/>
  <c r="F630" i="40"/>
  <c r="F631" i="40"/>
  <c r="G631" i="40"/>
  <c r="F632" i="40"/>
  <c r="F633" i="40"/>
  <c r="H633" i="40"/>
  <c r="F634" i="40"/>
  <c r="H634" i="40"/>
  <c r="F635" i="40"/>
  <c r="F636" i="40"/>
  <c r="H636" i="40"/>
  <c r="F637" i="40"/>
  <c r="H637" i="40"/>
  <c r="F638" i="40"/>
  <c r="H638" i="40"/>
  <c r="F639" i="40"/>
  <c r="F640" i="40"/>
  <c r="H640" i="40"/>
  <c r="F641" i="40"/>
  <c r="G641" i="40"/>
  <c r="F642" i="40"/>
  <c r="F643" i="40"/>
  <c r="G643" i="40"/>
  <c r="F644" i="40"/>
  <c r="G644" i="40"/>
  <c r="F645" i="40"/>
  <c r="H645" i="40"/>
  <c r="F646" i="40"/>
  <c r="H646" i="40"/>
  <c r="F647" i="40"/>
  <c r="F648" i="40"/>
  <c r="H648" i="40"/>
  <c r="F649" i="40"/>
  <c r="H649" i="40"/>
  <c r="F650" i="40"/>
  <c r="H650" i="40"/>
  <c r="F651" i="40"/>
  <c r="H651" i="40"/>
  <c r="F652" i="40"/>
  <c r="H652" i="40"/>
  <c r="F653" i="40"/>
  <c r="G653" i="40"/>
  <c r="F654" i="40"/>
  <c r="F655" i="40"/>
  <c r="G655" i="40"/>
  <c r="F656" i="40"/>
  <c r="F657" i="40"/>
  <c r="H657" i="40"/>
  <c r="F658" i="40"/>
  <c r="G658" i="40"/>
  <c r="F659" i="40"/>
  <c r="F660" i="40"/>
  <c r="G660" i="40"/>
  <c r="F661" i="40"/>
  <c r="H661" i="40"/>
  <c r="F662" i="40"/>
  <c r="H662" i="40"/>
  <c r="F663" i="40"/>
  <c r="H663" i="40"/>
  <c r="F664" i="40"/>
  <c r="H664" i="40"/>
  <c r="F665" i="40"/>
  <c r="G665" i="40"/>
  <c r="F666" i="40"/>
  <c r="F667" i="40"/>
  <c r="G667" i="40"/>
  <c r="F668" i="40"/>
  <c r="H668" i="40"/>
  <c r="F669" i="40"/>
  <c r="G669" i="40"/>
  <c r="F670" i="40"/>
  <c r="H670" i="40"/>
  <c r="F671" i="40"/>
  <c r="F672" i="40"/>
  <c r="H672" i="40"/>
  <c r="F673" i="40"/>
  <c r="F674" i="40"/>
  <c r="H674" i="40"/>
  <c r="F675" i="40"/>
  <c r="H675" i="40"/>
  <c r="F676" i="40"/>
  <c r="H676" i="40"/>
  <c r="F677" i="40"/>
  <c r="G677" i="40"/>
  <c r="F678" i="40"/>
  <c r="F679" i="40"/>
  <c r="F680" i="40"/>
  <c r="H680" i="40"/>
  <c r="F681" i="40"/>
  <c r="H681" i="40"/>
  <c r="F682" i="40"/>
  <c r="H682" i="40"/>
  <c r="F683" i="40"/>
  <c r="F684" i="40"/>
  <c r="G684" i="40"/>
  <c r="F685" i="40"/>
  <c r="G685" i="40"/>
  <c r="F686" i="40"/>
  <c r="H686" i="40"/>
  <c r="F687" i="40"/>
  <c r="G687" i="40"/>
  <c r="F688" i="40"/>
  <c r="G688" i="40"/>
  <c r="F689" i="40"/>
  <c r="H689" i="40"/>
  <c r="F690" i="40"/>
  <c r="F691" i="40"/>
  <c r="F692" i="40"/>
  <c r="H692" i="40"/>
  <c r="F693" i="40"/>
  <c r="H693" i="40"/>
  <c r="F694" i="40"/>
  <c r="H694" i="40"/>
  <c r="F695" i="40"/>
  <c r="F696" i="40"/>
  <c r="G696" i="40"/>
  <c r="F697" i="40"/>
  <c r="H697" i="40"/>
  <c r="F698" i="40"/>
  <c r="G698" i="40"/>
  <c r="F699" i="40"/>
  <c r="H699" i="40"/>
  <c r="F700" i="40"/>
  <c r="H700" i="40"/>
  <c r="B1" i="40"/>
  <c r="D1" i="40"/>
  <c r="B2" i="40"/>
  <c r="C2" i="40"/>
  <c r="B3" i="40"/>
  <c r="D3" i="40"/>
  <c r="B4" i="40"/>
  <c r="D4" i="40"/>
  <c r="B5" i="40"/>
  <c r="B6" i="40"/>
  <c r="D6" i="40"/>
  <c r="B7" i="40"/>
  <c r="D7" i="40"/>
  <c r="B8" i="40"/>
  <c r="C8" i="40"/>
  <c r="B9" i="40"/>
  <c r="D9" i="40"/>
  <c r="B10" i="40"/>
  <c r="B11" i="40"/>
  <c r="C11" i="40"/>
  <c r="B12" i="40"/>
  <c r="C12" i="40"/>
  <c r="B13" i="40"/>
  <c r="D13" i="40"/>
  <c r="B14" i="40"/>
  <c r="C14" i="40"/>
  <c r="B15" i="40"/>
  <c r="C15" i="40"/>
  <c r="B16" i="40"/>
  <c r="C16" i="40"/>
  <c r="B17" i="40"/>
  <c r="B18" i="40"/>
  <c r="D18" i="40"/>
  <c r="B19" i="40"/>
  <c r="D19" i="40"/>
  <c r="B20" i="40"/>
  <c r="D20" i="40"/>
  <c r="B21" i="40"/>
  <c r="D21" i="40"/>
  <c r="B22" i="40"/>
  <c r="C22" i="40"/>
  <c r="B23" i="40"/>
  <c r="C23" i="40"/>
  <c r="B24" i="40"/>
  <c r="C24" i="40"/>
  <c r="B25" i="40"/>
  <c r="C25" i="40"/>
  <c r="B26" i="40"/>
  <c r="D26" i="40"/>
  <c r="B27" i="40"/>
  <c r="C27" i="40"/>
  <c r="B28" i="40"/>
  <c r="C28" i="40"/>
  <c r="B29" i="40"/>
  <c r="B30" i="40"/>
  <c r="C30" i="40"/>
  <c r="B31" i="40"/>
  <c r="C31" i="40"/>
  <c r="B32" i="40"/>
  <c r="D32" i="40"/>
  <c r="B33" i="40"/>
  <c r="D33" i="40"/>
  <c r="B34" i="40"/>
  <c r="C34" i="40"/>
  <c r="B35" i="40"/>
  <c r="C35" i="40"/>
  <c r="B36" i="40"/>
  <c r="C36" i="40"/>
  <c r="B37" i="40"/>
  <c r="D37" i="40"/>
  <c r="B38" i="40"/>
  <c r="C38" i="40"/>
  <c r="B39" i="40"/>
  <c r="C39" i="40"/>
  <c r="B40" i="40"/>
  <c r="C40" i="40"/>
  <c r="B41" i="40"/>
  <c r="B42" i="40"/>
  <c r="C42" i="40"/>
  <c r="B43" i="40"/>
  <c r="D43" i="40"/>
  <c r="B44" i="40"/>
  <c r="C44" i="40"/>
  <c r="B45" i="40"/>
  <c r="B46" i="40"/>
  <c r="C46" i="40"/>
  <c r="B47" i="40"/>
  <c r="D47" i="40"/>
  <c r="B48" i="40"/>
  <c r="D48" i="40"/>
  <c r="B49" i="40"/>
  <c r="D49" i="40"/>
  <c r="B50" i="40"/>
  <c r="D50" i="40"/>
  <c r="B51" i="40"/>
  <c r="D51" i="40"/>
  <c r="B52" i="40"/>
  <c r="D52" i="40"/>
  <c r="B53" i="40"/>
  <c r="B54" i="40"/>
  <c r="D54" i="40"/>
  <c r="B55" i="40"/>
  <c r="D55" i="40"/>
  <c r="B56" i="40"/>
  <c r="D56" i="40"/>
  <c r="B57" i="40"/>
  <c r="B58" i="40"/>
  <c r="D58" i="40"/>
  <c r="B59" i="40"/>
  <c r="D59" i="40"/>
  <c r="B60" i="40"/>
  <c r="C60" i="40"/>
  <c r="B61" i="40"/>
  <c r="D61" i="40"/>
  <c r="B62" i="40"/>
  <c r="D62" i="40"/>
  <c r="B63" i="40"/>
  <c r="D63" i="40"/>
  <c r="B64" i="40"/>
  <c r="D64" i="40"/>
  <c r="B65" i="40"/>
  <c r="B66" i="40"/>
  <c r="D66" i="40"/>
  <c r="B67" i="40"/>
  <c r="D67" i="40"/>
  <c r="B68" i="40"/>
  <c r="D68" i="40"/>
  <c r="B69" i="40"/>
  <c r="D69" i="40"/>
  <c r="B70" i="40"/>
  <c r="B71" i="40"/>
  <c r="D71" i="40"/>
  <c r="B72" i="40"/>
  <c r="C72" i="40"/>
  <c r="B73" i="40"/>
  <c r="D73" i="40"/>
  <c r="B74" i="40"/>
  <c r="C74" i="40"/>
  <c r="B75" i="40"/>
  <c r="D75" i="40"/>
  <c r="B76" i="40"/>
  <c r="D76" i="40"/>
  <c r="B77" i="40"/>
  <c r="B78" i="40"/>
  <c r="D78" i="40"/>
  <c r="B79" i="40"/>
  <c r="B80" i="40"/>
  <c r="D80" i="40"/>
  <c r="B81" i="40"/>
  <c r="D81" i="40"/>
  <c r="B82" i="40"/>
  <c r="D82" i="40"/>
  <c r="B83" i="40"/>
  <c r="D83" i="40"/>
  <c r="B84" i="40"/>
  <c r="D84" i="40"/>
  <c r="B85" i="40"/>
  <c r="D85" i="40"/>
  <c r="B86" i="40"/>
  <c r="C86" i="40"/>
  <c r="B87" i="40"/>
  <c r="C87" i="40"/>
  <c r="B88" i="40"/>
  <c r="C88" i="40"/>
  <c r="B89" i="40"/>
  <c r="B90" i="40"/>
  <c r="D90" i="40"/>
  <c r="B91" i="40"/>
  <c r="D91" i="40"/>
  <c r="B92" i="40"/>
  <c r="D92" i="40"/>
  <c r="B93" i="40"/>
  <c r="B94" i="40"/>
  <c r="D94" i="40"/>
  <c r="B95" i="40"/>
  <c r="D95" i="40"/>
  <c r="B96" i="40"/>
  <c r="D96" i="40"/>
  <c r="B97" i="40"/>
  <c r="D97" i="40"/>
  <c r="B98" i="40"/>
  <c r="D98" i="40"/>
  <c r="B99" i="40"/>
  <c r="C99" i="40"/>
  <c r="B100" i="40"/>
  <c r="C100" i="40"/>
  <c r="B101" i="40"/>
  <c r="B102" i="40"/>
  <c r="C102" i="40"/>
  <c r="B103" i="40"/>
  <c r="D103" i="40"/>
  <c r="B104" i="40"/>
  <c r="D104" i="40"/>
  <c r="B105" i="40"/>
  <c r="D105" i="40"/>
  <c r="B106" i="40"/>
  <c r="D106" i="40"/>
  <c r="B107" i="40"/>
  <c r="D107" i="40"/>
  <c r="B108" i="40"/>
  <c r="D108" i="40"/>
  <c r="B109" i="40"/>
  <c r="C109" i="40"/>
  <c r="B110" i="40"/>
  <c r="D110" i="40"/>
  <c r="B111" i="40"/>
  <c r="D111" i="40"/>
  <c r="B112" i="40"/>
  <c r="C112" i="40"/>
  <c r="B113" i="40"/>
  <c r="B114" i="40"/>
  <c r="C114" i="40"/>
  <c r="B115" i="40"/>
  <c r="C115" i="40"/>
  <c r="B116" i="40"/>
  <c r="D116" i="40"/>
  <c r="B117" i="40"/>
  <c r="D117" i="40"/>
  <c r="B118" i="40"/>
  <c r="B119" i="40"/>
  <c r="D119" i="40"/>
  <c r="B120" i="40"/>
  <c r="D120" i="40"/>
  <c r="B121" i="40"/>
  <c r="D121" i="40"/>
  <c r="B122" i="40"/>
  <c r="D122" i="40"/>
  <c r="B123" i="40"/>
  <c r="D123" i="40"/>
  <c r="B124" i="40"/>
  <c r="D124" i="40"/>
  <c r="B125" i="40"/>
  <c r="B126" i="40"/>
  <c r="C126" i="40"/>
  <c r="B127" i="40"/>
  <c r="C127" i="40"/>
  <c r="B128" i="40"/>
  <c r="C128" i="40"/>
  <c r="B129" i="40"/>
  <c r="D129" i="40"/>
  <c r="B130" i="40"/>
  <c r="D130" i="40"/>
  <c r="B131" i="40"/>
  <c r="C131" i="40"/>
  <c r="B132" i="40"/>
  <c r="D132" i="40"/>
  <c r="B133" i="40"/>
  <c r="D133" i="40"/>
  <c r="B134" i="40"/>
  <c r="B135" i="40"/>
  <c r="D135" i="40"/>
  <c r="B136" i="40"/>
  <c r="D136" i="40"/>
  <c r="B137" i="40"/>
  <c r="B138" i="40"/>
  <c r="D138" i="40"/>
  <c r="B139" i="40"/>
  <c r="C139" i="40"/>
  <c r="B140" i="40"/>
  <c r="C140" i="40"/>
  <c r="B141" i="40"/>
  <c r="D141" i="40"/>
  <c r="B142" i="40"/>
  <c r="C142" i="40"/>
  <c r="B143" i="40"/>
  <c r="C143" i="40"/>
  <c r="B144" i="40"/>
  <c r="C144" i="40"/>
  <c r="B145" i="40"/>
  <c r="D145" i="40"/>
  <c r="B146" i="40"/>
  <c r="C146" i="40"/>
  <c r="B147" i="40"/>
  <c r="D147" i="40"/>
  <c r="B148" i="40"/>
  <c r="D148" i="40"/>
  <c r="B149" i="40"/>
  <c r="B150" i="40"/>
  <c r="D150" i="40"/>
  <c r="B151" i="40"/>
  <c r="B152" i="40"/>
  <c r="C152" i="40"/>
  <c r="B153" i="40"/>
  <c r="D153" i="40"/>
  <c r="B154" i="40"/>
  <c r="D154" i="40"/>
  <c r="B155" i="40"/>
  <c r="C155" i="40"/>
  <c r="B156" i="40"/>
  <c r="C156" i="40"/>
  <c r="B157" i="40"/>
  <c r="D157" i="40"/>
  <c r="B158" i="40"/>
  <c r="C158" i="40"/>
  <c r="B159" i="40"/>
  <c r="C159" i="40"/>
  <c r="B160" i="40"/>
  <c r="C160" i="40"/>
  <c r="B161" i="40"/>
  <c r="B162" i="40"/>
  <c r="D162" i="40"/>
  <c r="B163" i="40"/>
  <c r="D163" i="40"/>
  <c r="B164" i="40"/>
  <c r="D164" i="40"/>
  <c r="B165" i="40"/>
  <c r="D165" i="40"/>
  <c r="B166" i="40"/>
  <c r="C166" i="40"/>
  <c r="B167" i="40"/>
  <c r="C167" i="40"/>
  <c r="B168" i="40"/>
  <c r="C168" i="40"/>
  <c r="B169" i="40"/>
  <c r="C169" i="40"/>
  <c r="B170" i="40"/>
  <c r="D170" i="40"/>
  <c r="B171" i="40"/>
  <c r="C171" i="40"/>
  <c r="B172" i="40"/>
  <c r="C172" i="40"/>
  <c r="B173" i="40"/>
  <c r="B174" i="40"/>
  <c r="C174" i="40"/>
  <c r="B175" i="40"/>
  <c r="C175" i="40"/>
  <c r="B176" i="40"/>
  <c r="D176" i="40"/>
  <c r="B177" i="40"/>
  <c r="D177" i="40"/>
  <c r="B178" i="40"/>
  <c r="B179" i="40"/>
  <c r="C179" i="40"/>
  <c r="B180" i="40"/>
  <c r="C180" i="40"/>
  <c r="B181" i="40"/>
  <c r="C181" i="40"/>
  <c r="B182" i="40"/>
  <c r="C182" i="40"/>
  <c r="B183" i="40"/>
  <c r="C183" i="40"/>
  <c r="B184" i="40"/>
  <c r="C184" i="40"/>
  <c r="B185" i="40"/>
  <c r="B186" i="40"/>
  <c r="C186" i="40"/>
  <c r="B187" i="40"/>
  <c r="D187" i="40"/>
  <c r="B188" i="40"/>
  <c r="C188" i="40"/>
  <c r="B189" i="40"/>
  <c r="D189" i="40"/>
  <c r="B190" i="40"/>
  <c r="D190" i="40"/>
  <c r="B191" i="40"/>
  <c r="D191" i="40"/>
  <c r="B192" i="40"/>
  <c r="C192" i="40"/>
  <c r="B193" i="40"/>
  <c r="D193" i="40"/>
  <c r="B194" i="40"/>
  <c r="D194" i="40"/>
  <c r="B195" i="40"/>
  <c r="D195" i="40"/>
  <c r="B196" i="40"/>
  <c r="D196" i="40"/>
  <c r="B197" i="40"/>
  <c r="B198" i="40"/>
  <c r="D198" i="40"/>
  <c r="B199" i="40"/>
  <c r="D199" i="40"/>
  <c r="B200" i="40"/>
  <c r="D200" i="40"/>
  <c r="B201" i="40"/>
  <c r="B202" i="40"/>
  <c r="D202" i="40"/>
  <c r="B203" i="40"/>
  <c r="D203" i="40"/>
  <c r="B204" i="40"/>
  <c r="C204" i="40"/>
  <c r="B205" i="40"/>
  <c r="C205" i="40"/>
  <c r="B206" i="40"/>
  <c r="D206" i="40"/>
  <c r="B207" i="40"/>
  <c r="D207" i="40"/>
  <c r="B208" i="40"/>
  <c r="D208" i="40"/>
  <c r="B209" i="40"/>
  <c r="B210" i="40"/>
  <c r="D210" i="40"/>
  <c r="B211" i="40"/>
  <c r="D211" i="40"/>
  <c r="B212" i="40"/>
  <c r="D212" i="40"/>
  <c r="B213" i="40"/>
  <c r="B214" i="40"/>
  <c r="C214" i="40"/>
  <c r="B215" i="40"/>
  <c r="D215" i="40"/>
  <c r="B216" i="40"/>
  <c r="C216" i="40"/>
  <c r="B217" i="40"/>
  <c r="D217" i="40"/>
  <c r="B218" i="40"/>
  <c r="C218" i="40"/>
  <c r="B219" i="40"/>
  <c r="D219" i="40"/>
  <c r="B220" i="40"/>
  <c r="D220" i="40"/>
  <c r="B221" i="40"/>
  <c r="B222" i="40"/>
  <c r="D222" i="40"/>
  <c r="B223" i="40"/>
  <c r="D223" i="40"/>
  <c r="B224" i="40"/>
  <c r="D224" i="40"/>
  <c r="B225" i="40"/>
  <c r="D225" i="40"/>
  <c r="B226" i="40"/>
  <c r="D226" i="40"/>
  <c r="B227" i="40"/>
  <c r="D227" i="40"/>
  <c r="B228" i="40"/>
  <c r="D228" i="40"/>
  <c r="B229" i="40"/>
  <c r="D229" i="40"/>
  <c r="B230" i="40"/>
  <c r="C230" i="40"/>
  <c r="B231" i="40"/>
  <c r="C231" i="40"/>
  <c r="B232" i="40"/>
  <c r="C232" i="40"/>
  <c r="B233" i="40"/>
  <c r="B234" i="40"/>
  <c r="D234" i="40"/>
  <c r="B235" i="40"/>
  <c r="D235" i="40"/>
  <c r="B236" i="40"/>
  <c r="D236" i="40"/>
  <c r="B237" i="40"/>
  <c r="B238" i="40"/>
  <c r="D238" i="40"/>
  <c r="B239" i="40"/>
  <c r="D239" i="40"/>
  <c r="B240" i="40"/>
  <c r="D240" i="40"/>
  <c r="B241" i="40"/>
  <c r="D241" i="40"/>
  <c r="B242" i="40"/>
  <c r="D242" i="40"/>
  <c r="B243" i="40"/>
  <c r="C243" i="40"/>
  <c r="B244" i="40"/>
  <c r="C244" i="40"/>
  <c r="B245" i="40"/>
  <c r="B246" i="40"/>
  <c r="C246" i="40"/>
  <c r="B247" i="40"/>
  <c r="D247" i="40"/>
  <c r="B248" i="40"/>
  <c r="D248" i="40"/>
  <c r="B249" i="40"/>
  <c r="B250" i="40"/>
  <c r="D250" i="40"/>
  <c r="B251" i="40"/>
  <c r="D251" i="40"/>
  <c r="B252" i="40"/>
  <c r="D252" i="40"/>
  <c r="B253" i="40"/>
  <c r="C253" i="40"/>
  <c r="B254" i="40"/>
  <c r="D254" i="40"/>
  <c r="B255" i="40"/>
  <c r="D255" i="40"/>
  <c r="B256" i="40"/>
  <c r="C256" i="40"/>
  <c r="B257" i="40"/>
  <c r="B258" i="40"/>
  <c r="C258" i="40"/>
  <c r="B259" i="40"/>
  <c r="C259" i="40"/>
  <c r="B260" i="40"/>
  <c r="C260" i="40"/>
  <c r="B261" i="40"/>
  <c r="D261" i="40"/>
  <c r="B262" i="40"/>
  <c r="C262" i="40"/>
  <c r="B263" i="40"/>
  <c r="D263" i="40"/>
  <c r="B264" i="40"/>
  <c r="D264" i="40"/>
  <c r="B265" i="40"/>
  <c r="D265" i="40"/>
  <c r="B266" i="40"/>
  <c r="D266" i="40"/>
  <c r="B267" i="40"/>
  <c r="D267" i="40"/>
  <c r="B268" i="40"/>
  <c r="D268" i="40"/>
  <c r="B269" i="40"/>
  <c r="B270" i="40"/>
  <c r="C270" i="40"/>
  <c r="B271" i="40"/>
  <c r="C271" i="40"/>
  <c r="B272" i="40"/>
  <c r="C272" i="40"/>
  <c r="B273" i="40"/>
  <c r="D273" i="40"/>
  <c r="B274" i="40"/>
  <c r="D274" i="40"/>
  <c r="B275" i="40"/>
  <c r="C275" i="40"/>
  <c r="B276" i="40"/>
  <c r="C276" i="40"/>
  <c r="B277" i="40"/>
  <c r="C277" i="40"/>
  <c r="B278" i="40"/>
  <c r="D278" i="40"/>
  <c r="B279" i="40"/>
  <c r="D279" i="40"/>
  <c r="B280" i="40"/>
  <c r="D280" i="40"/>
  <c r="B281" i="40"/>
  <c r="B282" i="40"/>
  <c r="D282" i="40"/>
  <c r="B283" i="40"/>
  <c r="C283" i="40"/>
  <c r="B284" i="40"/>
  <c r="C284" i="40"/>
  <c r="B285" i="40"/>
  <c r="D285" i="40"/>
  <c r="B286" i="40"/>
  <c r="D286" i="40"/>
  <c r="B287" i="40"/>
  <c r="C287" i="40"/>
  <c r="B288" i="40"/>
  <c r="C288" i="40"/>
  <c r="B289" i="40"/>
  <c r="D289" i="40"/>
  <c r="B290" i="40"/>
  <c r="C290" i="40"/>
  <c r="B291" i="40"/>
  <c r="D291" i="40"/>
  <c r="B292" i="40"/>
  <c r="D292" i="40"/>
  <c r="B293" i="40"/>
  <c r="B294" i="40"/>
  <c r="D294" i="40"/>
  <c r="B295" i="40"/>
  <c r="D295" i="40"/>
  <c r="B296" i="40"/>
  <c r="C296" i="40"/>
  <c r="B297" i="40"/>
  <c r="D297" i="40"/>
  <c r="B298" i="40"/>
  <c r="D298" i="40"/>
  <c r="B299" i="40"/>
  <c r="C299" i="40"/>
  <c r="B300" i="40"/>
  <c r="C300" i="40"/>
  <c r="B301" i="40"/>
  <c r="D301" i="40"/>
  <c r="B302" i="40"/>
  <c r="C302" i="40"/>
  <c r="B303" i="40"/>
  <c r="C303" i="40"/>
  <c r="B304" i="40"/>
  <c r="C304" i="40"/>
  <c r="B305" i="40"/>
  <c r="B306" i="40"/>
  <c r="D306" i="40"/>
  <c r="B307" i="40"/>
  <c r="D307" i="40"/>
  <c r="B308" i="40"/>
  <c r="D308" i="40"/>
  <c r="B309" i="40"/>
  <c r="D309" i="40"/>
  <c r="B310" i="40"/>
  <c r="D310" i="40"/>
  <c r="B311" i="40"/>
  <c r="C311" i="40"/>
  <c r="B312" i="40"/>
  <c r="C312" i="40"/>
  <c r="B313" i="40"/>
  <c r="C313" i="40"/>
  <c r="B314" i="40"/>
  <c r="D314" i="40"/>
  <c r="B315" i="40"/>
  <c r="C315" i="40"/>
  <c r="B316" i="40"/>
  <c r="C316" i="40"/>
  <c r="B317" i="40"/>
  <c r="B318" i="40"/>
  <c r="C318" i="40"/>
  <c r="B319" i="40"/>
  <c r="C319" i="40"/>
  <c r="B320" i="40"/>
  <c r="D320" i="40"/>
  <c r="B321" i="40"/>
  <c r="D321" i="40"/>
  <c r="B322" i="40"/>
  <c r="C322" i="40"/>
  <c r="B323" i="40"/>
  <c r="C323" i="40"/>
  <c r="B324" i="40"/>
  <c r="C324" i="40"/>
  <c r="B325" i="40"/>
  <c r="D325" i="40"/>
  <c r="B326" i="40"/>
  <c r="C326" i="40"/>
  <c r="B327" i="40"/>
  <c r="C327" i="40"/>
  <c r="B328" i="40"/>
  <c r="C328" i="40"/>
  <c r="B329" i="40"/>
  <c r="B330" i="40"/>
  <c r="C330" i="40"/>
  <c r="B331" i="40"/>
  <c r="C331" i="40"/>
  <c r="B332" i="40"/>
  <c r="C332" i="40"/>
  <c r="B333" i="40"/>
  <c r="D333" i="40"/>
  <c r="B334" i="40"/>
  <c r="D334" i="40"/>
  <c r="B335" i="40"/>
  <c r="D335" i="40"/>
  <c r="B336" i="40"/>
  <c r="C336" i="40"/>
  <c r="B337" i="40"/>
  <c r="D337" i="40"/>
  <c r="B338" i="40"/>
  <c r="D338" i="40"/>
  <c r="B339" i="40"/>
  <c r="D339" i="40"/>
  <c r="B340" i="40"/>
  <c r="D340" i="40"/>
  <c r="B341" i="40"/>
  <c r="B342" i="40"/>
  <c r="D342" i="40"/>
  <c r="B343" i="40"/>
  <c r="D343" i="40"/>
  <c r="B344" i="40"/>
  <c r="D344" i="40"/>
  <c r="B345" i="40"/>
  <c r="D345" i="40"/>
  <c r="B346" i="40"/>
  <c r="D346" i="40"/>
  <c r="B347" i="40"/>
  <c r="D347" i="40"/>
  <c r="B348" i="40"/>
  <c r="C348" i="40"/>
  <c r="B349" i="40"/>
  <c r="D349" i="40"/>
  <c r="B350" i="40"/>
  <c r="D350" i="40"/>
  <c r="B351" i="40"/>
  <c r="D351" i="40"/>
  <c r="B352" i="40"/>
  <c r="D352" i="40"/>
  <c r="B353" i="40"/>
  <c r="B354" i="40"/>
  <c r="D354" i="40"/>
  <c r="B355" i="40"/>
  <c r="D355" i="40"/>
  <c r="B356" i="40"/>
  <c r="D356" i="40"/>
  <c r="B357" i="40"/>
  <c r="D357" i="40"/>
  <c r="B358" i="40"/>
  <c r="B359" i="40"/>
  <c r="D359" i="40"/>
  <c r="B360" i="40"/>
  <c r="C360" i="40"/>
  <c r="B361" i="40"/>
  <c r="D361" i="40"/>
  <c r="B362" i="40"/>
  <c r="C362" i="40"/>
  <c r="B363" i="40"/>
  <c r="D363" i="40"/>
  <c r="B364" i="40"/>
  <c r="D364" i="40"/>
  <c r="B365" i="40"/>
  <c r="B366" i="40"/>
  <c r="D366" i="40"/>
  <c r="B367" i="40"/>
  <c r="D367" i="40"/>
  <c r="B368" i="40"/>
  <c r="D368" i="40"/>
  <c r="B369" i="40"/>
  <c r="D369" i="40"/>
  <c r="B370" i="40"/>
  <c r="D370" i="40"/>
  <c r="B371" i="40"/>
  <c r="D371" i="40"/>
  <c r="B372" i="40"/>
  <c r="D372" i="40"/>
  <c r="B373" i="40"/>
  <c r="D373" i="40"/>
  <c r="B374" i="40"/>
  <c r="C374" i="40"/>
  <c r="B375" i="40"/>
  <c r="C375" i="40"/>
  <c r="B376" i="40"/>
  <c r="C376" i="40"/>
  <c r="B377" i="40"/>
  <c r="B378" i="40"/>
  <c r="D378" i="40"/>
  <c r="B379" i="40"/>
  <c r="D379" i="40"/>
  <c r="B380" i="40"/>
  <c r="D380" i="40"/>
  <c r="B381" i="40"/>
  <c r="D381" i="40"/>
  <c r="B382" i="40"/>
  <c r="D382" i="40"/>
  <c r="B383" i="40"/>
  <c r="D383" i="40"/>
  <c r="B384" i="40"/>
  <c r="D384" i="40"/>
  <c r="B385" i="40"/>
  <c r="D385" i="40"/>
  <c r="B386" i="40"/>
  <c r="D386" i="40"/>
  <c r="B387" i="40"/>
  <c r="C387" i="40"/>
  <c r="B388" i="40"/>
  <c r="C388" i="40"/>
  <c r="B389" i="40"/>
  <c r="B390" i="40"/>
  <c r="C390" i="40"/>
  <c r="B391" i="40"/>
  <c r="C391" i="40"/>
  <c r="B392" i="40"/>
  <c r="D392" i="40"/>
  <c r="B393" i="40"/>
  <c r="D393" i="40"/>
  <c r="B394" i="40"/>
  <c r="C394" i="40"/>
  <c r="B395" i="40"/>
  <c r="D395" i="40"/>
  <c r="B396" i="40"/>
  <c r="D396" i="40"/>
  <c r="B397" i="40"/>
  <c r="D397" i="40"/>
  <c r="B398" i="40"/>
  <c r="D398" i="40"/>
  <c r="B399" i="40"/>
  <c r="D399" i="40"/>
  <c r="B400" i="40"/>
  <c r="C400" i="40"/>
  <c r="B401" i="40"/>
  <c r="B402" i="40"/>
  <c r="C402" i="40"/>
  <c r="B403" i="40"/>
  <c r="C403" i="40"/>
  <c r="B404" i="40"/>
  <c r="C404" i="40"/>
  <c r="B405" i="40"/>
  <c r="D405" i="40"/>
  <c r="B406" i="40"/>
  <c r="D406" i="40"/>
  <c r="B407" i="40"/>
  <c r="D407" i="40"/>
  <c r="B408" i="40"/>
  <c r="D408" i="40"/>
  <c r="B409" i="40"/>
  <c r="C409" i="40"/>
  <c r="B410" i="40"/>
  <c r="D410" i="40"/>
  <c r="B411" i="40"/>
  <c r="D411" i="40"/>
  <c r="B412" i="40"/>
  <c r="D412" i="40"/>
  <c r="B413" i="40"/>
  <c r="B414" i="40"/>
  <c r="C414" i="40"/>
  <c r="B415" i="40"/>
  <c r="C415" i="40"/>
  <c r="B416" i="40"/>
  <c r="C416" i="40"/>
  <c r="B417" i="40"/>
  <c r="D417" i="40"/>
  <c r="B418" i="40"/>
  <c r="D418" i="40"/>
  <c r="B419" i="40"/>
  <c r="C419" i="40"/>
  <c r="B420" i="40"/>
  <c r="D420" i="40"/>
  <c r="B421" i="40"/>
  <c r="D421" i="40"/>
  <c r="B422" i="40"/>
  <c r="D422" i="40"/>
  <c r="B423" i="40"/>
  <c r="D423" i="40"/>
  <c r="B424" i="40"/>
  <c r="D424" i="40"/>
  <c r="B425" i="40"/>
  <c r="B426" i="40"/>
  <c r="D426" i="40"/>
  <c r="B427" i="40"/>
  <c r="C427" i="40"/>
  <c r="B428" i="40"/>
  <c r="C428" i="40"/>
  <c r="B429" i="40"/>
  <c r="D429" i="40"/>
  <c r="B430" i="40"/>
  <c r="D430" i="40"/>
  <c r="B431" i="40"/>
  <c r="C431" i="40"/>
  <c r="B432" i="40"/>
  <c r="C432" i="40"/>
  <c r="B433" i="40"/>
  <c r="D433" i="40"/>
  <c r="B434" i="40"/>
  <c r="C434" i="40"/>
  <c r="B435" i="40"/>
  <c r="D435" i="40"/>
  <c r="B436" i="40"/>
  <c r="D436" i="40"/>
  <c r="B437" i="40"/>
  <c r="B438" i="40"/>
  <c r="D438" i="40"/>
  <c r="B439" i="40"/>
  <c r="D439" i="40"/>
  <c r="B440" i="40"/>
  <c r="C440" i="40"/>
  <c r="B441" i="40"/>
  <c r="D441" i="40"/>
  <c r="B442" i="40"/>
  <c r="D442" i="40"/>
  <c r="B443" i="40"/>
  <c r="C443" i="40"/>
  <c r="B444" i="40"/>
  <c r="C444" i="40"/>
  <c r="B445" i="40"/>
  <c r="D445" i="40"/>
  <c r="B446" i="40"/>
  <c r="C446" i="40"/>
  <c r="B447" i="40"/>
  <c r="C447" i="40"/>
  <c r="B448" i="40"/>
  <c r="C448" i="40"/>
  <c r="B449" i="40"/>
  <c r="B450" i="40"/>
  <c r="D450" i="40"/>
  <c r="B451" i="40"/>
  <c r="D451" i="40"/>
  <c r="B452" i="40"/>
  <c r="D452" i="40"/>
  <c r="B453" i="40"/>
  <c r="D453" i="40"/>
  <c r="B454" i="40"/>
  <c r="C454" i="40"/>
  <c r="B455" i="40"/>
  <c r="C455" i="40"/>
  <c r="B456" i="40"/>
  <c r="C456" i="40"/>
  <c r="B457" i="40"/>
  <c r="C457" i="40"/>
  <c r="B458" i="40"/>
  <c r="D458" i="40"/>
  <c r="B459" i="40"/>
  <c r="C459" i="40"/>
  <c r="B460" i="40"/>
  <c r="C460" i="40"/>
  <c r="B461" i="40"/>
  <c r="B462" i="40"/>
  <c r="C462" i="40"/>
  <c r="B463" i="40"/>
  <c r="C463" i="40"/>
  <c r="B464" i="40"/>
  <c r="D464" i="40"/>
  <c r="B465" i="40"/>
  <c r="D465" i="40"/>
  <c r="B466" i="40"/>
  <c r="B467" i="40"/>
  <c r="C467" i="40"/>
  <c r="B468" i="40"/>
  <c r="C468" i="40"/>
  <c r="B469" i="40"/>
  <c r="D469" i="40"/>
  <c r="B470" i="40"/>
  <c r="C470" i="40"/>
  <c r="B471" i="40"/>
  <c r="C471" i="40"/>
  <c r="B472" i="40"/>
  <c r="C472" i="40"/>
  <c r="B473" i="40"/>
  <c r="B474" i="40"/>
  <c r="C474" i="40"/>
  <c r="B475" i="40"/>
  <c r="C475" i="40"/>
  <c r="B476" i="40"/>
  <c r="C476" i="40"/>
  <c r="B477" i="40"/>
  <c r="D477" i="40"/>
  <c r="B478" i="40"/>
  <c r="D478" i="40"/>
  <c r="B479" i="40"/>
  <c r="D479" i="40"/>
  <c r="B480" i="40"/>
  <c r="C480" i="40"/>
  <c r="B481" i="40"/>
  <c r="D481" i="40"/>
  <c r="B482" i="40"/>
  <c r="D482" i="40"/>
  <c r="B483" i="40"/>
  <c r="D483" i="40"/>
  <c r="B484" i="40"/>
  <c r="D484" i="40"/>
  <c r="B485" i="40"/>
  <c r="B486" i="40"/>
  <c r="D486" i="40"/>
  <c r="B487" i="40"/>
  <c r="D487" i="40"/>
  <c r="B488" i="40"/>
  <c r="D488" i="40"/>
  <c r="B489" i="40"/>
  <c r="D489" i="40"/>
  <c r="B490" i="40"/>
  <c r="D490" i="40"/>
  <c r="B491" i="40"/>
  <c r="D491" i="40"/>
  <c r="B492" i="40"/>
  <c r="C492" i="40"/>
  <c r="B493" i="40"/>
  <c r="D493" i="40"/>
  <c r="B494" i="40"/>
  <c r="D494" i="40"/>
  <c r="B495" i="40"/>
  <c r="D495" i="40"/>
  <c r="B496" i="40"/>
  <c r="D496" i="40"/>
  <c r="B497" i="40"/>
  <c r="B498" i="40"/>
  <c r="D498" i="40"/>
  <c r="B499" i="40"/>
  <c r="D499" i="40"/>
  <c r="B500" i="40"/>
  <c r="D500" i="40"/>
  <c r="B501" i="40"/>
  <c r="D501" i="40"/>
  <c r="B502" i="40"/>
  <c r="C502" i="40"/>
  <c r="B503" i="40"/>
  <c r="D503" i="40"/>
  <c r="B504" i="40"/>
  <c r="C504" i="40"/>
  <c r="B505" i="40"/>
  <c r="D505" i="40"/>
  <c r="B506" i="40"/>
  <c r="C506" i="40"/>
  <c r="B507" i="40"/>
  <c r="D507" i="40"/>
  <c r="B508" i="40"/>
  <c r="D508" i="40"/>
  <c r="B509" i="40"/>
  <c r="B510" i="40"/>
  <c r="D510" i="40"/>
  <c r="B511" i="40"/>
  <c r="D511" i="40"/>
  <c r="B512" i="40"/>
  <c r="D512" i="40"/>
  <c r="B513" i="40"/>
  <c r="D513" i="40"/>
  <c r="B514" i="40"/>
  <c r="C514" i="40"/>
  <c r="B515" i="40"/>
  <c r="D515" i="40"/>
  <c r="B516" i="40"/>
  <c r="D516" i="40"/>
  <c r="B517" i="40"/>
  <c r="C517" i="40"/>
  <c r="B518" i="40"/>
  <c r="C518" i="40"/>
  <c r="B519" i="40"/>
  <c r="C519" i="40"/>
  <c r="B520" i="40"/>
  <c r="C520" i="40"/>
  <c r="B521" i="40"/>
  <c r="B522" i="40"/>
  <c r="D522" i="40"/>
  <c r="B523" i="40"/>
  <c r="D523" i="40"/>
  <c r="B524" i="40"/>
  <c r="D524" i="40"/>
  <c r="B525" i="40"/>
  <c r="D525" i="40"/>
  <c r="B526" i="40"/>
  <c r="D526" i="40"/>
  <c r="B527" i="40"/>
  <c r="D527" i="40"/>
  <c r="B528" i="40"/>
  <c r="D528" i="40"/>
  <c r="B529" i="40"/>
  <c r="C529" i="40"/>
  <c r="B530" i="40"/>
  <c r="D530" i="40"/>
  <c r="B531" i="40"/>
  <c r="C531" i="40"/>
  <c r="B532" i="40"/>
  <c r="C532" i="40"/>
  <c r="B533" i="40"/>
  <c r="B534" i="40"/>
  <c r="C534" i="40"/>
  <c r="B535" i="40"/>
  <c r="C535" i="40"/>
  <c r="B536" i="40"/>
  <c r="D536" i="40"/>
  <c r="B537" i="40"/>
  <c r="D537" i="40"/>
  <c r="B538" i="40"/>
  <c r="D538" i="40"/>
  <c r="B539" i="40"/>
  <c r="D539" i="40"/>
  <c r="B540" i="40"/>
  <c r="D540" i="40"/>
  <c r="B541" i="40"/>
  <c r="D541" i="40"/>
  <c r="B542" i="40"/>
  <c r="D542" i="40"/>
  <c r="B543" i="40"/>
  <c r="D543" i="40"/>
  <c r="B544" i="40"/>
  <c r="C544" i="40"/>
  <c r="B545" i="40"/>
  <c r="B546" i="40"/>
  <c r="C546" i="40"/>
  <c r="B547" i="40"/>
  <c r="C547" i="40"/>
  <c r="B548" i="40"/>
  <c r="D548" i="40"/>
  <c r="B549" i="40"/>
  <c r="D549" i="40"/>
  <c r="B550" i="40"/>
  <c r="D550" i="40"/>
  <c r="B551" i="40"/>
  <c r="D551" i="40"/>
  <c r="B552" i="40"/>
  <c r="D552" i="40"/>
  <c r="B553" i="40"/>
  <c r="D553" i="40"/>
  <c r="B554" i="40"/>
  <c r="D554" i="40"/>
  <c r="B555" i="40"/>
  <c r="D555" i="40"/>
  <c r="B556" i="40"/>
  <c r="D556" i="40"/>
  <c r="B557" i="40"/>
  <c r="B558" i="40"/>
  <c r="C558" i="40"/>
  <c r="B559" i="40"/>
  <c r="C559" i="40"/>
  <c r="B560" i="40"/>
  <c r="C560" i="40"/>
  <c r="B561" i="40"/>
  <c r="D561" i="40"/>
  <c r="B562" i="40"/>
  <c r="D562" i="40"/>
  <c r="B563" i="40"/>
  <c r="C563" i="40"/>
  <c r="B564" i="40"/>
  <c r="C564" i="40"/>
  <c r="B565" i="40"/>
  <c r="D565" i="40"/>
  <c r="B566" i="40"/>
  <c r="D566" i="40"/>
  <c r="B567" i="40"/>
  <c r="D567" i="40"/>
  <c r="B568" i="40"/>
  <c r="D568" i="40"/>
  <c r="B569" i="40"/>
  <c r="B570" i="40"/>
  <c r="D570" i="40"/>
  <c r="B571" i="40"/>
  <c r="C571" i="40"/>
  <c r="B572" i="40"/>
  <c r="C572" i="40"/>
  <c r="B573" i="40"/>
  <c r="D573" i="40"/>
  <c r="B574" i="40"/>
  <c r="D574" i="40"/>
  <c r="B575" i="40"/>
  <c r="C575" i="40"/>
  <c r="B576" i="40"/>
  <c r="C576" i="40"/>
  <c r="B577" i="40"/>
  <c r="C577" i="40"/>
  <c r="B578" i="40"/>
  <c r="C578" i="40"/>
  <c r="B579" i="40"/>
  <c r="D579" i="40"/>
  <c r="B580" i="40"/>
  <c r="D580" i="40"/>
  <c r="B581" i="40"/>
  <c r="B582" i="40"/>
  <c r="D582" i="40"/>
  <c r="B583" i="40"/>
  <c r="D583" i="40"/>
  <c r="B584" i="40"/>
  <c r="C584" i="40"/>
  <c r="B585" i="40"/>
  <c r="D585" i="40"/>
  <c r="B586" i="40"/>
  <c r="D586" i="40"/>
  <c r="B587" i="40"/>
  <c r="C587" i="40"/>
  <c r="B588" i="40"/>
  <c r="C588" i="40"/>
  <c r="B589" i="40"/>
  <c r="C589" i="40"/>
  <c r="B590" i="40"/>
  <c r="C590" i="40"/>
  <c r="B591" i="40"/>
  <c r="C591" i="40"/>
  <c r="B592" i="40"/>
  <c r="C592" i="40"/>
  <c r="B593" i="40"/>
  <c r="B594" i="40"/>
  <c r="D594" i="40"/>
  <c r="B595" i="40"/>
  <c r="D595" i="40"/>
  <c r="B596" i="40"/>
  <c r="D596" i="40"/>
  <c r="B597" i="40"/>
  <c r="D597" i="40"/>
  <c r="B598" i="40"/>
  <c r="C598" i="40"/>
  <c r="B599" i="40"/>
  <c r="C599" i="40"/>
  <c r="B600" i="40"/>
  <c r="C600" i="40"/>
  <c r="B601" i="40"/>
  <c r="C601" i="40"/>
  <c r="B602" i="40"/>
  <c r="D602" i="40"/>
  <c r="B603" i="40"/>
  <c r="C603" i="40"/>
  <c r="B604" i="40"/>
  <c r="C604" i="40"/>
  <c r="B605" i="40"/>
  <c r="B606" i="40"/>
  <c r="C606" i="40"/>
  <c r="B607" i="40"/>
  <c r="C607" i="40"/>
  <c r="B608" i="40"/>
  <c r="D608" i="40"/>
  <c r="B609" i="40"/>
  <c r="D609" i="40"/>
  <c r="B610" i="40"/>
  <c r="C610" i="40"/>
  <c r="B611" i="40"/>
  <c r="C611" i="40"/>
  <c r="B612" i="40"/>
  <c r="C612" i="40"/>
  <c r="B613" i="40"/>
  <c r="D613" i="40"/>
  <c r="B614" i="40"/>
  <c r="C614" i="40"/>
  <c r="B615" i="40"/>
  <c r="C615" i="40"/>
  <c r="B616" i="40"/>
  <c r="C616" i="40"/>
  <c r="B617" i="40"/>
  <c r="B618" i="40"/>
  <c r="C618" i="40"/>
  <c r="B619" i="40"/>
  <c r="C619" i="40"/>
  <c r="B620" i="40"/>
  <c r="C620" i="40"/>
  <c r="B621" i="40"/>
  <c r="D621" i="40"/>
  <c r="B622" i="40"/>
  <c r="C622" i="40"/>
  <c r="B623" i="40"/>
  <c r="D623" i="40"/>
  <c r="B624" i="40"/>
  <c r="C624" i="40"/>
  <c r="B625" i="40"/>
  <c r="C625" i="40"/>
  <c r="B626" i="40"/>
  <c r="C626" i="40"/>
  <c r="B627" i="40"/>
  <c r="D627" i="40"/>
  <c r="B628" i="40"/>
  <c r="C628" i="40"/>
  <c r="B629" i="40"/>
  <c r="B630" i="40"/>
  <c r="D630" i="40"/>
  <c r="B631" i="40"/>
  <c r="D631" i="40"/>
  <c r="B632" i="40"/>
  <c r="D632" i="40"/>
  <c r="B633" i="40"/>
  <c r="D633" i="40"/>
  <c r="B634" i="40"/>
  <c r="D634" i="40"/>
  <c r="B635" i="40"/>
  <c r="D635" i="40"/>
  <c r="B636" i="40"/>
  <c r="C636" i="40"/>
  <c r="B637" i="40"/>
  <c r="D637" i="40"/>
  <c r="B638" i="40"/>
  <c r="D638" i="40"/>
  <c r="B639" i="40"/>
  <c r="D639" i="40"/>
  <c r="B640" i="40"/>
  <c r="D640" i="40"/>
  <c r="B641" i="40"/>
  <c r="B642" i="40"/>
  <c r="D642" i="40"/>
  <c r="B643" i="40"/>
  <c r="D643" i="40"/>
  <c r="B644" i="40"/>
  <c r="D644" i="40"/>
  <c r="B645" i="40"/>
  <c r="D645" i="40"/>
  <c r="B646" i="40"/>
  <c r="C646" i="40"/>
  <c r="B647" i="40"/>
  <c r="D647" i="40"/>
  <c r="B648" i="40"/>
  <c r="D648" i="40"/>
  <c r="B649" i="40"/>
  <c r="D649" i="40"/>
  <c r="B650" i="40"/>
  <c r="C650" i="40"/>
  <c r="B651" i="40"/>
  <c r="D651" i="40"/>
  <c r="B652" i="40"/>
  <c r="D652" i="40"/>
  <c r="B653" i="40"/>
  <c r="B654" i="40"/>
  <c r="D654" i="40"/>
  <c r="B655" i="40"/>
  <c r="D655" i="40"/>
  <c r="B656" i="40"/>
  <c r="D656" i="40"/>
  <c r="B657" i="40"/>
  <c r="D657" i="40"/>
  <c r="B658" i="40"/>
  <c r="D658" i="40"/>
  <c r="B659" i="40"/>
  <c r="D659" i="40"/>
  <c r="B660" i="40"/>
  <c r="D660" i="40"/>
  <c r="B661" i="40"/>
  <c r="C661" i="40"/>
  <c r="B662" i="40"/>
  <c r="C662" i="40"/>
  <c r="B663" i="40"/>
  <c r="C663" i="40"/>
  <c r="B664" i="40"/>
  <c r="C664" i="40"/>
  <c r="B665" i="40"/>
  <c r="B666" i="40"/>
  <c r="D666" i="40"/>
  <c r="B667" i="40"/>
  <c r="D667" i="40"/>
  <c r="B668" i="40"/>
  <c r="D668" i="40"/>
  <c r="B669" i="40"/>
  <c r="D669" i="40"/>
  <c r="B670" i="40"/>
  <c r="D670" i="40"/>
  <c r="B671" i="40"/>
  <c r="D671" i="40"/>
  <c r="B672" i="40"/>
  <c r="D672" i="40"/>
  <c r="B673" i="40"/>
  <c r="D673" i="40"/>
  <c r="B674" i="40"/>
  <c r="D674" i="40"/>
  <c r="B675" i="40"/>
  <c r="C675" i="40"/>
  <c r="B676" i="40"/>
  <c r="C676" i="40"/>
  <c r="B677" i="40"/>
  <c r="B678" i="40"/>
  <c r="C678" i="40"/>
  <c r="B679" i="40"/>
  <c r="D679" i="40"/>
  <c r="B680" i="40"/>
  <c r="D680" i="40"/>
  <c r="B681" i="40"/>
  <c r="D681" i="40"/>
  <c r="B682" i="40"/>
  <c r="D682" i="40"/>
  <c r="B683" i="40"/>
  <c r="D683" i="40"/>
  <c r="B684" i="40"/>
  <c r="D684" i="40"/>
  <c r="B685" i="40"/>
  <c r="D685" i="40"/>
  <c r="B686" i="40"/>
  <c r="D686" i="40"/>
  <c r="B687" i="40"/>
  <c r="D687" i="40"/>
  <c r="B688" i="40"/>
  <c r="C688" i="40"/>
  <c r="B689" i="40"/>
  <c r="B690" i="40"/>
  <c r="C690" i="40"/>
  <c r="B691" i="40"/>
  <c r="C691" i="40"/>
  <c r="B692" i="40"/>
  <c r="D692" i="40"/>
  <c r="B693" i="40"/>
  <c r="D693" i="40"/>
  <c r="B694" i="40"/>
  <c r="D694" i="40"/>
  <c r="B695" i="40"/>
  <c r="D695" i="40"/>
  <c r="B696" i="40"/>
  <c r="D696" i="40"/>
  <c r="B697" i="40"/>
  <c r="D697" i="40"/>
  <c r="B698" i="40"/>
  <c r="C698" i="40"/>
  <c r="B699" i="40"/>
  <c r="D699" i="40"/>
  <c r="B700" i="40"/>
  <c r="D700" i="40"/>
  <c r="H62" i="40"/>
  <c r="G5" i="42"/>
  <c r="G82" i="40"/>
  <c r="G3" i="42"/>
  <c r="S2" i="44"/>
  <c r="K270" i="40"/>
  <c r="W71" i="42"/>
  <c r="K83" i="40"/>
  <c r="L437" i="44"/>
  <c r="G566" i="40"/>
  <c r="K97" i="40"/>
  <c r="H338" i="40"/>
  <c r="L34" i="40"/>
  <c r="C17" i="44"/>
  <c r="K521" i="44"/>
  <c r="S661" i="44"/>
  <c r="C382" i="40"/>
  <c r="H326" i="40"/>
  <c r="S34" i="42"/>
  <c r="D522" i="44"/>
  <c r="K509" i="44"/>
  <c r="S590" i="44"/>
  <c r="C190" i="40"/>
  <c r="H242" i="40"/>
  <c r="D533" i="42"/>
  <c r="K568" i="42"/>
  <c r="T524" i="42"/>
  <c r="K209" i="44"/>
  <c r="S446" i="44"/>
  <c r="C130" i="40"/>
  <c r="D142" i="40"/>
  <c r="D22" i="40"/>
  <c r="O28" i="40"/>
  <c r="G47" i="44"/>
  <c r="G111" i="42"/>
  <c r="O61" i="42"/>
  <c r="H446" i="44"/>
  <c r="O13" i="42"/>
  <c r="C223" i="40"/>
  <c r="G183" i="40"/>
  <c r="P663" i="40"/>
  <c r="S36" i="40"/>
  <c r="K196" i="42"/>
  <c r="K379" i="44"/>
  <c r="C202" i="40"/>
  <c r="G97" i="40"/>
  <c r="O699" i="40"/>
  <c r="P615" i="40"/>
  <c r="T289" i="40"/>
  <c r="S295" i="42"/>
  <c r="K281" i="44"/>
  <c r="G84" i="40"/>
  <c r="O558" i="40"/>
  <c r="P471" i="40"/>
  <c r="T288" i="40"/>
  <c r="G279" i="42"/>
  <c r="S223" i="42"/>
  <c r="G179" i="44"/>
  <c r="O435" i="40"/>
  <c r="P226" i="40"/>
  <c r="S58" i="42"/>
  <c r="G58" i="44"/>
  <c r="G73" i="40"/>
  <c r="O339" i="40"/>
  <c r="P93" i="40"/>
  <c r="C222" i="44"/>
  <c r="L391" i="44"/>
  <c r="D44" i="40"/>
  <c r="O310" i="40"/>
  <c r="P34" i="40"/>
  <c r="O73" i="42"/>
  <c r="S19" i="42"/>
  <c r="C77" i="44"/>
  <c r="L478" i="40"/>
  <c r="O245" i="40"/>
  <c r="P22" i="40"/>
  <c r="H90" i="42"/>
  <c r="L334" i="40"/>
  <c r="O234" i="40"/>
  <c r="C75" i="42"/>
  <c r="O37" i="42"/>
  <c r="C5" i="44"/>
  <c r="H79" i="40"/>
  <c r="O106" i="40"/>
  <c r="D440" i="42"/>
  <c r="D209" i="44"/>
  <c r="O96" i="44"/>
  <c r="O185" i="40"/>
  <c r="O70" i="40"/>
  <c r="W381" i="44"/>
  <c r="S48" i="40"/>
  <c r="C106" i="40"/>
  <c r="G29" i="40"/>
  <c r="D159" i="42"/>
  <c r="C317" i="44"/>
  <c r="H438" i="44"/>
  <c r="L174" i="44"/>
  <c r="T153" i="44"/>
  <c r="S101" i="44"/>
  <c r="C434" i="44"/>
  <c r="D325" i="44"/>
  <c r="K367" i="44"/>
  <c r="L177" i="44"/>
  <c r="T521" i="44"/>
  <c r="C694" i="40"/>
  <c r="H1" i="40"/>
  <c r="K82" i="40"/>
  <c r="O555" i="40"/>
  <c r="O166" i="40"/>
  <c r="P442" i="40"/>
  <c r="C538" i="40"/>
  <c r="C103" i="40"/>
  <c r="H655" i="40"/>
  <c r="K70" i="40"/>
  <c r="O538" i="40"/>
  <c r="O159" i="40"/>
  <c r="P423" i="40"/>
  <c r="S483" i="40"/>
  <c r="D146" i="42"/>
  <c r="O459" i="42"/>
  <c r="S655" i="42"/>
  <c r="C254" i="44"/>
  <c r="H155" i="44"/>
  <c r="K223" i="44"/>
  <c r="L151" i="44"/>
  <c r="H451" i="40"/>
  <c r="P236" i="40"/>
  <c r="D437" i="42"/>
  <c r="C524" i="40"/>
  <c r="C94" i="40"/>
  <c r="S459" i="40"/>
  <c r="O399" i="42"/>
  <c r="W243" i="42"/>
  <c r="L91" i="44"/>
  <c r="C511" i="40"/>
  <c r="C58" i="40"/>
  <c r="G579" i="40"/>
  <c r="H343" i="40"/>
  <c r="L408" i="40"/>
  <c r="O430" i="40"/>
  <c r="O83" i="40"/>
  <c r="P231" i="40"/>
  <c r="S411" i="40"/>
  <c r="C652" i="42"/>
  <c r="O277" i="42"/>
  <c r="S259" i="42"/>
  <c r="W119" i="42"/>
  <c r="C157" i="44"/>
  <c r="K139" i="44"/>
  <c r="S614" i="44"/>
  <c r="C495" i="40"/>
  <c r="C56" i="40"/>
  <c r="O425" i="40"/>
  <c r="O71" i="40"/>
  <c r="S196" i="40"/>
  <c r="C604" i="42"/>
  <c r="C84" i="44"/>
  <c r="K115" i="44"/>
  <c r="C364" i="42"/>
  <c r="K234" i="42"/>
  <c r="X269" i="42"/>
  <c r="G487" i="44"/>
  <c r="K38" i="44"/>
  <c r="D476" i="40"/>
  <c r="C346" i="40"/>
  <c r="D404" i="40"/>
  <c r="G232" i="40"/>
  <c r="K438" i="40"/>
  <c r="O327" i="40"/>
  <c r="O53" i="40"/>
  <c r="P87" i="40"/>
  <c r="S65" i="40"/>
  <c r="C316" i="42"/>
  <c r="G570" i="42"/>
  <c r="K222" i="42"/>
  <c r="X125" i="42"/>
  <c r="C48" i="44"/>
  <c r="G439" i="44"/>
  <c r="K631" i="44"/>
  <c r="K31" i="44"/>
  <c r="S398" i="44"/>
  <c r="W309" i="44"/>
  <c r="G532" i="40"/>
  <c r="K450" i="40"/>
  <c r="S124" i="40"/>
  <c r="C250" i="40"/>
  <c r="H148" i="40"/>
  <c r="K397" i="40"/>
  <c r="C24" i="44"/>
  <c r="G271" i="44"/>
  <c r="K547" i="44"/>
  <c r="K20" i="44"/>
  <c r="O286" i="44"/>
  <c r="S197" i="44"/>
  <c r="W299" i="44"/>
  <c r="H139" i="40"/>
  <c r="K286" i="40"/>
  <c r="O246" i="40"/>
  <c r="O23" i="40"/>
  <c r="C51" i="42"/>
  <c r="K95" i="42"/>
  <c r="O9" i="42"/>
  <c r="T535" i="42"/>
  <c r="L470" i="44"/>
  <c r="O105" i="44"/>
  <c r="S148" i="44"/>
  <c r="C242" i="40"/>
  <c r="G576" i="42"/>
  <c r="C436" i="44"/>
  <c r="D109" i="40"/>
  <c r="H439" i="40"/>
  <c r="H67" i="40"/>
  <c r="L296" i="42"/>
  <c r="H631" i="40"/>
  <c r="H223" i="40"/>
  <c r="K255" i="40"/>
  <c r="C46" i="42"/>
  <c r="D94" i="42"/>
  <c r="K54" i="42"/>
  <c r="L284" i="42"/>
  <c r="C398" i="44"/>
  <c r="C220" i="44"/>
  <c r="D496" i="44"/>
  <c r="H388" i="44"/>
  <c r="K362" i="44"/>
  <c r="K194" i="44"/>
  <c r="O75" i="44"/>
  <c r="C322" i="42"/>
  <c r="H127" i="40"/>
  <c r="C668" i="40"/>
  <c r="C488" i="40"/>
  <c r="C338" i="40"/>
  <c r="C50" i="40"/>
  <c r="D391" i="40"/>
  <c r="G530" i="40"/>
  <c r="G157" i="40"/>
  <c r="G58" i="40"/>
  <c r="H624" i="40"/>
  <c r="H415" i="40"/>
  <c r="H307" i="40"/>
  <c r="H211" i="40"/>
  <c r="H125" i="40"/>
  <c r="H55" i="40"/>
  <c r="K387" i="40"/>
  <c r="K240" i="40"/>
  <c r="K47" i="40"/>
  <c r="L269" i="40"/>
  <c r="O678" i="40"/>
  <c r="O521" i="40"/>
  <c r="O305" i="40"/>
  <c r="O233" i="40"/>
  <c r="O135" i="40"/>
  <c r="O52" i="40"/>
  <c r="P608" i="40"/>
  <c r="P411" i="40"/>
  <c r="P190" i="40"/>
  <c r="P20" i="40"/>
  <c r="S340" i="40"/>
  <c r="S8" i="40"/>
  <c r="T229" i="40"/>
  <c r="C562" i="42"/>
  <c r="C274" i="42"/>
  <c r="C39" i="42"/>
  <c r="D389" i="42"/>
  <c r="D77" i="42"/>
  <c r="G207" i="42"/>
  <c r="H75" i="42"/>
  <c r="K512" i="42"/>
  <c r="K191" i="42"/>
  <c r="K52" i="42"/>
  <c r="L272" i="42"/>
  <c r="O241" i="42"/>
  <c r="O27" i="42"/>
  <c r="S607" i="42"/>
  <c r="S202" i="42"/>
  <c r="T314" i="42"/>
  <c r="W51" i="42"/>
  <c r="C370" i="44"/>
  <c r="C41" i="44"/>
  <c r="D494" i="44"/>
  <c r="G175" i="44"/>
  <c r="H352" i="44"/>
  <c r="K494" i="44"/>
  <c r="K331" i="44"/>
  <c r="K187" i="44"/>
  <c r="K2" i="44"/>
  <c r="L138" i="44"/>
  <c r="P366" i="44"/>
  <c r="S549" i="44"/>
  <c r="S42" i="44"/>
  <c r="W225" i="44"/>
  <c r="T332" i="40"/>
  <c r="L416" i="42"/>
  <c r="C373" i="40"/>
  <c r="K56" i="42"/>
  <c r="D520" i="44"/>
  <c r="H427" i="40"/>
  <c r="C658" i="40"/>
  <c r="C478" i="40"/>
  <c r="C320" i="40"/>
  <c r="C176" i="40"/>
  <c r="C32" i="40"/>
  <c r="D332" i="40"/>
  <c r="G518" i="40"/>
  <c r="G153" i="40"/>
  <c r="G56" i="40"/>
  <c r="H595" i="40"/>
  <c r="H398" i="40"/>
  <c r="H295" i="40"/>
  <c r="H206" i="40"/>
  <c r="H122" i="40"/>
  <c r="H50" i="40"/>
  <c r="K384" i="40"/>
  <c r="K234" i="40"/>
  <c r="L190" i="40"/>
  <c r="O519" i="40"/>
  <c r="O304" i="40"/>
  <c r="O130" i="40"/>
  <c r="O51" i="40"/>
  <c r="P603" i="40"/>
  <c r="P389" i="40"/>
  <c r="P175" i="40"/>
  <c r="S339" i="40"/>
  <c r="S6" i="40"/>
  <c r="T164" i="40"/>
  <c r="C556" i="42"/>
  <c r="C268" i="42"/>
  <c r="C28" i="42"/>
  <c r="D355" i="42"/>
  <c r="D67" i="42"/>
  <c r="G150" i="42"/>
  <c r="K503" i="42"/>
  <c r="K188" i="42"/>
  <c r="K42" i="42"/>
  <c r="L140" i="42"/>
  <c r="O229" i="42"/>
  <c r="O14" i="42"/>
  <c r="S601" i="42"/>
  <c r="S199" i="42"/>
  <c r="T104" i="42"/>
  <c r="X415" i="42"/>
  <c r="C677" i="44"/>
  <c r="C366" i="44"/>
  <c r="C196" i="44"/>
  <c r="C30" i="44"/>
  <c r="D486" i="44"/>
  <c r="G699" i="44"/>
  <c r="G121" i="44"/>
  <c r="H297" i="44"/>
  <c r="K700" i="44"/>
  <c r="K484" i="44"/>
  <c r="K320" i="44"/>
  <c r="K182" i="44"/>
  <c r="L691" i="44"/>
  <c r="L337" i="44"/>
  <c r="L134" i="44"/>
  <c r="O455" i="44"/>
  <c r="P222" i="44"/>
  <c r="S544" i="44"/>
  <c r="S37" i="44"/>
  <c r="W221" i="44"/>
  <c r="H643" i="40"/>
  <c r="C610" i="42"/>
  <c r="C632" i="40"/>
  <c r="C464" i="40"/>
  <c r="C310" i="40"/>
  <c r="C164" i="40"/>
  <c r="C20" i="40"/>
  <c r="D319" i="40"/>
  <c r="G490" i="40"/>
  <c r="G147" i="40"/>
  <c r="G53" i="40"/>
  <c r="H571" i="40"/>
  <c r="H396" i="40"/>
  <c r="H283" i="40"/>
  <c r="H199" i="40"/>
  <c r="H121" i="40"/>
  <c r="H49" i="40"/>
  <c r="K670" i="40"/>
  <c r="K366" i="40"/>
  <c r="K214" i="40"/>
  <c r="K23" i="40"/>
  <c r="L166" i="40"/>
  <c r="O651" i="40"/>
  <c r="O514" i="40"/>
  <c r="O390" i="40"/>
  <c r="O303" i="40"/>
  <c r="O221" i="40"/>
  <c r="O123" i="40"/>
  <c r="O47" i="40"/>
  <c r="P579" i="40"/>
  <c r="P358" i="40"/>
  <c r="P173" i="40"/>
  <c r="S304" i="40"/>
  <c r="T648" i="40"/>
  <c r="T101" i="40"/>
  <c r="C514" i="42"/>
  <c r="C226" i="42"/>
  <c r="C22" i="42"/>
  <c r="D352" i="42"/>
  <c r="D58" i="42"/>
  <c r="G147" i="42"/>
  <c r="K440" i="42"/>
  <c r="K176" i="42"/>
  <c r="K32" i="42"/>
  <c r="L128" i="42"/>
  <c r="O217" i="42"/>
  <c r="S523" i="42"/>
  <c r="S163" i="42"/>
  <c r="X413" i="42"/>
  <c r="C666" i="44"/>
  <c r="C364" i="44"/>
  <c r="C162" i="44"/>
  <c r="C29" i="44"/>
  <c r="D425" i="44"/>
  <c r="G667" i="44"/>
  <c r="G109" i="44"/>
  <c r="H253" i="44"/>
  <c r="K668" i="44"/>
  <c r="K473" i="44"/>
  <c r="K302" i="44"/>
  <c r="K173" i="44"/>
  <c r="L680" i="44"/>
  <c r="L319" i="44"/>
  <c r="L105" i="44"/>
  <c r="O304" i="44"/>
  <c r="P78" i="44"/>
  <c r="S498" i="44"/>
  <c r="W621" i="44"/>
  <c r="W29" i="44"/>
  <c r="H235" i="40"/>
  <c r="C596" i="40"/>
  <c r="C452" i="40"/>
  <c r="C307" i="40"/>
  <c r="C138" i="40"/>
  <c r="C13" i="40"/>
  <c r="D262" i="40"/>
  <c r="G381" i="40"/>
  <c r="G145" i="40"/>
  <c r="G37" i="40"/>
  <c r="H540" i="40"/>
  <c r="H386" i="40"/>
  <c r="H278" i="40"/>
  <c r="H194" i="40"/>
  <c r="H110" i="40"/>
  <c r="H38" i="40"/>
  <c r="K630" i="40"/>
  <c r="K357" i="40"/>
  <c r="K178" i="40"/>
  <c r="K18" i="40"/>
  <c r="O627" i="40"/>
  <c r="O507" i="40"/>
  <c r="O291" i="40"/>
  <c r="O219" i="40"/>
  <c r="O107" i="40"/>
  <c r="O35" i="40"/>
  <c r="P550" i="40"/>
  <c r="P351" i="40"/>
  <c r="S231" i="40"/>
  <c r="T632" i="40"/>
  <c r="C508" i="42"/>
  <c r="C220" i="42"/>
  <c r="D668" i="42"/>
  <c r="D346" i="42"/>
  <c r="D54" i="42"/>
  <c r="G113" i="42"/>
  <c r="K431" i="42"/>
  <c r="K150" i="42"/>
  <c r="K8" i="42"/>
  <c r="L111" i="42"/>
  <c r="O181" i="42"/>
  <c r="S522" i="42"/>
  <c r="S115" i="42"/>
  <c r="X367" i="42"/>
  <c r="C586" i="44"/>
  <c r="C346" i="44"/>
  <c r="C161" i="44"/>
  <c r="D351" i="44"/>
  <c r="G566" i="44"/>
  <c r="G88" i="44"/>
  <c r="H164" i="44"/>
  <c r="K662" i="44"/>
  <c r="K452" i="44"/>
  <c r="K293" i="44"/>
  <c r="L653" i="44"/>
  <c r="L307" i="44"/>
  <c r="L103" i="44"/>
  <c r="O300" i="44"/>
  <c r="P20" i="44"/>
  <c r="S453" i="44"/>
  <c r="W612" i="44"/>
  <c r="X693" i="44"/>
  <c r="C586" i="40"/>
  <c r="C442" i="40"/>
  <c r="C295" i="40"/>
  <c r="D661" i="40"/>
  <c r="D260" i="40"/>
  <c r="G360" i="40"/>
  <c r="G132" i="40"/>
  <c r="H511" i="40"/>
  <c r="H379" i="40"/>
  <c r="H271" i="40"/>
  <c r="H192" i="40"/>
  <c r="H109" i="40"/>
  <c r="K597" i="40"/>
  <c r="K342" i="40"/>
  <c r="K162" i="40"/>
  <c r="K6" i="40"/>
  <c r="L39" i="40"/>
  <c r="O610" i="40"/>
  <c r="O490" i="40"/>
  <c r="O387" i="40"/>
  <c r="O270" i="40"/>
  <c r="O207" i="40"/>
  <c r="P543" i="40"/>
  <c r="P140" i="40"/>
  <c r="T564" i="40"/>
  <c r="C466" i="42"/>
  <c r="C178" i="42"/>
  <c r="D665" i="42"/>
  <c r="D290" i="42"/>
  <c r="D15" i="42"/>
  <c r="K368" i="42"/>
  <c r="K143" i="42"/>
  <c r="K6" i="42"/>
  <c r="O157" i="42"/>
  <c r="P325" i="42"/>
  <c r="S403" i="42"/>
  <c r="S108" i="42"/>
  <c r="C554" i="44"/>
  <c r="C160" i="44"/>
  <c r="K446" i="44"/>
  <c r="L641" i="44"/>
  <c r="W549" i="44"/>
  <c r="X525" i="44"/>
  <c r="K632" i="42"/>
  <c r="P637" i="40"/>
  <c r="K572" i="42"/>
  <c r="C583" i="40"/>
  <c r="C439" i="40"/>
  <c r="C282" i="40"/>
  <c r="C124" i="40"/>
  <c r="D620" i="40"/>
  <c r="G663" i="40"/>
  <c r="G334" i="40"/>
  <c r="G25" i="40"/>
  <c r="H487" i="40"/>
  <c r="H367" i="40"/>
  <c r="H269" i="40"/>
  <c r="H182" i="40"/>
  <c r="H108" i="40"/>
  <c r="H21" i="40"/>
  <c r="K594" i="40"/>
  <c r="K321" i="40"/>
  <c r="K150" i="40"/>
  <c r="L697" i="40"/>
  <c r="O473" i="40"/>
  <c r="O382" i="40"/>
  <c r="O269" i="40"/>
  <c r="O202" i="40"/>
  <c r="O105" i="40"/>
  <c r="P298" i="40"/>
  <c r="P118" i="40"/>
  <c r="S664" i="40"/>
  <c r="T448" i="40"/>
  <c r="C460" i="42"/>
  <c r="C172" i="42"/>
  <c r="D608" i="42"/>
  <c r="D251" i="42"/>
  <c r="G77" i="42"/>
  <c r="K692" i="42"/>
  <c r="K359" i="42"/>
  <c r="O153" i="42"/>
  <c r="P289" i="42"/>
  <c r="S382" i="42"/>
  <c r="X175" i="42"/>
  <c r="C314" i="44"/>
  <c r="H128" i="44"/>
  <c r="K626" i="44"/>
  <c r="K434" i="44"/>
  <c r="K266" i="44"/>
  <c r="L606" i="44"/>
  <c r="L261" i="44"/>
  <c r="L86" i="44"/>
  <c r="O261" i="44"/>
  <c r="T519" i="44"/>
  <c r="W537" i="44"/>
  <c r="X501" i="44"/>
  <c r="D457" i="40"/>
  <c r="G232" i="44"/>
  <c r="C570" i="40"/>
  <c r="C430" i="40"/>
  <c r="C116" i="40"/>
  <c r="D598" i="40"/>
  <c r="D214" i="40"/>
  <c r="G638" i="40"/>
  <c r="G333" i="40"/>
  <c r="G3" i="40"/>
  <c r="H470" i="40"/>
  <c r="H357" i="40"/>
  <c r="H266" i="40"/>
  <c r="H163" i="40"/>
  <c r="H98" i="40"/>
  <c r="H19" i="40"/>
  <c r="K522" i="40"/>
  <c r="K312" i="40"/>
  <c r="K138" i="40"/>
  <c r="L625" i="40"/>
  <c r="L10" i="40"/>
  <c r="O586" i="40"/>
  <c r="O365" i="40"/>
  <c r="O267" i="40"/>
  <c r="O198" i="40"/>
  <c r="O99" i="40"/>
  <c r="P531" i="40"/>
  <c r="S629" i="40"/>
  <c r="S123" i="40"/>
  <c r="T360" i="40"/>
  <c r="C418" i="42"/>
  <c r="C130" i="42"/>
  <c r="D605" i="42"/>
  <c r="D211" i="42"/>
  <c r="K690" i="42"/>
  <c r="L560" i="42"/>
  <c r="O145" i="42"/>
  <c r="P163" i="42"/>
  <c r="S343" i="42"/>
  <c r="S43" i="42"/>
  <c r="W635" i="42"/>
  <c r="X127" i="42"/>
  <c r="C517" i="44"/>
  <c r="C293" i="44"/>
  <c r="C149" i="44"/>
  <c r="D617" i="44"/>
  <c r="D185" i="44"/>
  <c r="G393" i="44"/>
  <c r="G46" i="44"/>
  <c r="H100" i="44"/>
  <c r="K595" i="44"/>
  <c r="K415" i="44"/>
  <c r="K257" i="44"/>
  <c r="L556" i="44"/>
  <c r="L254" i="44"/>
  <c r="L61" i="44"/>
  <c r="O196" i="44"/>
  <c r="S356" i="44"/>
  <c r="T410" i="44"/>
  <c r="W461" i="44"/>
  <c r="X237" i="44"/>
  <c r="C548" i="40"/>
  <c r="C406" i="40"/>
  <c r="G602" i="40"/>
  <c r="G286" i="40"/>
  <c r="G101" i="40"/>
  <c r="H458" i="40"/>
  <c r="H355" i="40"/>
  <c r="H254" i="40"/>
  <c r="H151" i="40"/>
  <c r="H12" i="40"/>
  <c r="K510" i="40"/>
  <c r="K306" i="40"/>
  <c r="K126" i="40"/>
  <c r="L624" i="40"/>
  <c r="O567" i="40"/>
  <c r="O466" i="40"/>
  <c r="O346" i="40"/>
  <c r="O262" i="40"/>
  <c r="O195" i="40"/>
  <c r="O15" i="40"/>
  <c r="P502" i="40"/>
  <c r="P286" i="40"/>
  <c r="P94" i="40"/>
  <c r="S568" i="40"/>
  <c r="S88" i="40"/>
  <c r="T348" i="40"/>
  <c r="C700" i="42"/>
  <c r="C412" i="42"/>
  <c r="C124" i="42"/>
  <c r="D569" i="42"/>
  <c r="D202" i="42"/>
  <c r="G41" i="42"/>
  <c r="K644" i="42"/>
  <c r="K287" i="42"/>
  <c r="K104" i="42"/>
  <c r="O109" i="42"/>
  <c r="S307" i="42"/>
  <c r="W483" i="42"/>
  <c r="C506" i="44"/>
  <c r="C280" i="44"/>
  <c r="C113" i="44"/>
  <c r="D613" i="44"/>
  <c r="D181" i="44"/>
  <c r="G376" i="44"/>
  <c r="H16" i="44"/>
  <c r="K583" i="44"/>
  <c r="K410" i="44"/>
  <c r="K245" i="44"/>
  <c r="K67" i="44"/>
  <c r="L518" i="44"/>
  <c r="L230" i="44"/>
  <c r="L29" i="44"/>
  <c r="O178" i="44"/>
  <c r="S297" i="44"/>
  <c r="T302" i="44"/>
  <c r="W456" i="44"/>
  <c r="X213" i="44"/>
  <c r="G212" i="40"/>
  <c r="D529" i="40"/>
  <c r="D181" i="40"/>
  <c r="G598" i="40"/>
  <c r="G260" i="40"/>
  <c r="H667" i="40"/>
  <c r="H457" i="40"/>
  <c r="H350" i="40"/>
  <c r="H252" i="40"/>
  <c r="H91" i="40"/>
  <c r="H7" i="40"/>
  <c r="K456" i="40"/>
  <c r="K294" i="40"/>
  <c r="L545" i="40"/>
  <c r="O562" i="40"/>
  <c r="O449" i="40"/>
  <c r="O341" i="40"/>
  <c r="O255" i="40"/>
  <c r="P476" i="40"/>
  <c r="S484" i="40"/>
  <c r="S87" i="40"/>
  <c r="T344" i="40"/>
  <c r="C658" i="42"/>
  <c r="C370" i="42"/>
  <c r="D548" i="42"/>
  <c r="D195" i="42"/>
  <c r="G39" i="42"/>
  <c r="K635" i="42"/>
  <c r="K236" i="42"/>
  <c r="K102" i="42"/>
  <c r="L428" i="42"/>
  <c r="O81" i="42"/>
  <c r="S303" i="42"/>
  <c r="S22" i="42"/>
  <c r="W435" i="42"/>
  <c r="X79" i="42"/>
  <c r="C450" i="44"/>
  <c r="C278" i="44"/>
  <c r="C89" i="44"/>
  <c r="D556" i="44"/>
  <c r="G345" i="44"/>
  <c r="H475" i="44"/>
  <c r="H8" i="44"/>
  <c r="K557" i="44"/>
  <c r="K398" i="44"/>
  <c r="K62" i="44"/>
  <c r="L508" i="44"/>
  <c r="L189" i="44"/>
  <c r="L14" i="44"/>
  <c r="O147" i="44"/>
  <c r="S698" i="44"/>
  <c r="S244" i="44"/>
  <c r="T284" i="44"/>
  <c r="W389" i="44"/>
  <c r="C466" i="40"/>
  <c r="D466" i="40"/>
  <c r="C358" i="40"/>
  <c r="D358" i="40"/>
  <c r="C178" i="40"/>
  <c r="D178" i="40"/>
  <c r="D118" i="40"/>
  <c r="C118" i="40"/>
  <c r="C70" i="40"/>
  <c r="D70" i="40"/>
  <c r="D10" i="40"/>
  <c r="C10" i="40"/>
  <c r="C697" i="40"/>
  <c r="C613" i="40"/>
  <c r="C574" i="40"/>
  <c r="C541" i="40"/>
  <c r="C501" i="40"/>
  <c r="C465" i="40"/>
  <c r="C433" i="40"/>
  <c r="C405" i="40"/>
  <c r="C380" i="40"/>
  <c r="C344" i="40"/>
  <c r="C308" i="40"/>
  <c r="C274" i="40"/>
  <c r="C247" i="40"/>
  <c r="C203" i="40"/>
  <c r="C165" i="40"/>
  <c r="C129" i="40"/>
  <c r="C97" i="40"/>
  <c r="C19" i="40"/>
  <c r="D664" i="40"/>
  <c r="D601" i="40"/>
  <c r="D535" i="40"/>
  <c r="D463" i="40"/>
  <c r="D394" i="40"/>
  <c r="D322" i="40"/>
  <c r="D253" i="40"/>
  <c r="D188" i="40"/>
  <c r="D46" i="40"/>
  <c r="G664" i="40"/>
  <c r="G627" i="40"/>
  <c r="G580" i="40"/>
  <c r="G537" i="40"/>
  <c r="G497" i="40"/>
  <c r="G447" i="40"/>
  <c r="G385" i="40"/>
  <c r="G289" i="40"/>
  <c r="G233" i="40"/>
  <c r="G185" i="40"/>
  <c r="G131" i="40"/>
  <c r="H687" i="40"/>
  <c r="H625" i="40"/>
  <c r="H568" i="40"/>
  <c r="H412" i="40"/>
  <c r="H225" i="40"/>
  <c r="H81" i="40"/>
  <c r="L695" i="40"/>
  <c r="K695" i="40"/>
  <c r="L683" i="40"/>
  <c r="K683" i="40"/>
  <c r="L671" i="40"/>
  <c r="K671" i="40"/>
  <c r="L659" i="40"/>
  <c r="K659" i="40"/>
  <c r="L647" i="40"/>
  <c r="K647" i="40"/>
  <c r="L635" i="40"/>
  <c r="K635" i="40"/>
  <c r="L623" i="40"/>
  <c r="K623" i="40"/>
  <c r="L611" i="40"/>
  <c r="K611" i="40"/>
  <c r="L599" i="40"/>
  <c r="K599" i="40"/>
  <c r="L587" i="40"/>
  <c r="K587" i="40"/>
  <c r="L575" i="40"/>
  <c r="K575" i="40"/>
  <c r="L563" i="40"/>
  <c r="K563" i="40"/>
  <c r="L551" i="40"/>
  <c r="K551" i="40"/>
  <c r="L539" i="40"/>
  <c r="K539" i="40"/>
  <c r="L527" i="40"/>
  <c r="K527" i="40"/>
  <c r="L515" i="40"/>
  <c r="K515" i="40"/>
  <c r="L503" i="40"/>
  <c r="K503" i="40"/>
  <c r="L491" i="40"/>
  <c r="K491" i="40"/>
  <c r="L479" i="40"/>
  <c r="K479" i="40"/>
  <c r="L467" i="40"/>
  <c r="K467" i="40"/>
  <c r="L455" i="40"/>
  <c r="K455" i="40"/>
  <c r="L443" i="40"/>
  <c r="K443" i="40"/>
  <c r="L431" i="40"/>
  <c r="K431" i="40"/>
  <c r="L419" i="40"/>
  <c r="K419" i="40"/>
  <c r="L407" i="40"/>
  <c r="K407" i="40"/>
  <c r="L395" i="40"/>
  <c r="K395" i="40"/>
  <c r="D201" i="40"/>
  <c r="C201" i="40"/>
  <c r="C273" i="40"/>
  <c r="H673" i="40"/>
  <c r="G673" i="40"/>
  <c r="H373" i="40"/>
  <c r="G373" i="40"/>
  <c r="G349" i="40"/>
  <c r="H349" i="40"/>
  <c r="G205" i="40"/>
  <c r="H205" i="40"/>
  <c r="G445" i="40"/>
  <c r="H505" i="40"/>
  <c r="H409" i="40"/>
  <c r="H325" i="40"/>
  <c r="C692" i="40"/>
  <c r="C655" i="40"/>
  <c r="C608" i="40"/>
  <c r="C566" i="40"/>
  <c r="C493" i="40"/>
  <c r="C458" i="40"/>
  <c r="C429" i="40"/>
  <c r="C399" i="40"/>
  <c r="C370" i="40"/>
  <c r="C337" i="40"/>
  <c r="C301" i="40"/>
  <c r="C268" i="40"/>
  <c r="C241" i="40"/>
  <c r="C200" i="40"/>
  <c r="C163" i="40"/>
  <c r="C123" i="40"/>
  <c r="C92" i="40"/>
  <c r="C49" i="40"/>
  <c r="C9" i="40"/>
  <c r="D592" i="40"/>
  <c r="D520" i="40"/>
  <c r="D454" i="40"/>
  <c r="D313" i="40"/>
  <c r="D175" i="40"/>
  <c r="D34" i="40"/>
  <c r="H516" i="40"/>
  <c r="G516" i="40"/>
  <c r="G480" i="40"/>
  <c r="H480" i="40"/>
  <c r="H312" i="40"/>
  <c r="G312" i="40"/>
  <c r="G48" i="40"/>
  <c r="H48" i="40"/>
  <c r="G700" i="40"/>
  <c r="G661" i="40"/>
  <c r="G616" i="40"/>
  <c r="G577" i="40"/>
  <c r="G531" i="40"/>
  <c r="G485" i="40"/>
  <c r="G441" i="40"/>
  <c r="G377" i="40"/>
  <c r="G327" i="40"/>
  <c r="G285" i="40"/>
  <c r="G231" i="40"/>
  <c r="G173" i="40"/>
  <c r="G123" i="40"/>
  <c r="H684" i="40"/>
  <c r="H621" i="40"/>
  <c r="H557" i="40"/>
  <c r="H501" i="40"/>
  <c r="H453" i="40"/>
  <c r="H405" i="40"/>
  <c r="H321" i="40"/>
  <c r="H213" i="40"/>
  <c r="H177" i="40"/>
  <c r="H69" i="40"/>
  <c r="L681" i="40"/>
  <c r="K681" i="40"/>
  <c r="L669" i="40"/>
  <c r="K669" i="40"/>
  <c r="L657" i="40"/>
  <c r="K657" i="40"/>
  <c r="L645" i="40"/>
  <c r="K645" i="40"/>
  <c r="K609" i="40"/>
  <c r="L609" i="40"/>
  <c r="L585" i="40"/>
  <c r="K585" i="40"/>
  <c r="L573" i="40"/>
  <c r="K573" i="40"/>
  <c r="K537" i="40"/>
  <c r="L537" i="40"/>
  <c r="L513" i="40"/>
  <c r="K513" i="40"/>
  <c r="H313" i="40"/>
  <c r="G313" i="40"/>
  <c r="D151" i="40"/>
  <c r="C151" i="40"/>
  <c r="D79" i="40"/>
  <c r="C79" i="40"/>
  <c r="C687" i="40"/>
  <c r="C649" i="40"/>
  <c r="C602" i="40"/>
  <c r="C565" i="40"/>
  <c r="C530" i="40"/>
  <c r="C491" i="40"/>
  <c r="C426" i="40"/>
  <c r="C398" i="40"/>
  <c r="C369" i="40"/>
  <c r="C334" i="40"/>
  <c r="C298" i="40"/>
  <c r="C267" i="40"/>
  <c r="C238" i="40"/>
  <c r="C194" i="40"/>
  <c r="C157" i="40"/>
  <c r="C121" i="40"/>
  <c r="C85" i="40"/>
  <c r="C7" i="40"/>
  <c r="D650" i="40"/>
  <c r="D589" i="40"/>
  <c r="D517" i="40"/>
  <c r="D448" i="40"/>
  <c r="D376" i="40"/>
  <c r="D169" i="40"/>
  <c r="D31" i="40"/>
  <c r="H275" i="40"/>
  <c r="G275" i="40"/>
  <c r="H203" i="40"/>
  <c r="G203" i="40"/>
  <c r="G699" i="40"/>
  <c r="G657" i="40"/>
  <c r="G615" i="40"/>
  <c r="G567" i="40"/>
  <c r="G483" i="40"/>
  <c r="G429" i="40"/>
  <c r="G376" i="40"/>
  <c r="G229" i="40"/>
  <c r="G171" i="40"/>
  <c r="G113" i="40"/>
  <c r="G75" i="40"/>
  <c r="H669" i="40"/>
  <c r="H556" i="40"/>
  <c r="H493" i="40"/>
  <c r="H399" i="40"/>
  <c r="H352" i="40"/>
  <c r="H309" i="40"/>
  <c r="H265" i="40"/>
  <c r="H165" i="40"/>
  <c r="K567" i="40"/>
  <c r="O647" i="40"/>
  <c r="P647" i="40"/>
  <c r="O635" i="40"/>
  <c r="P635" i="40"/>
  <c r="O623" i="40"/>
  <c r="P623" i="40"/>
  <c r="O503" i="40"/>
  <c r="P503" i="40"/>
  <c r="O491" i="40"/>
  <c r="P491" i="40"/>
  <c r="O431" i="40"/>
  <c r="P431" i="40"/>
  <c r="O419" i="40"/>
  <c r="P419" i="40"/>
  <c r="O359" i="40"/>
  <c r="P359" i="40"/>
  <c r="O347" i="40"/>
  <c r="P347" i="40"/>
  <c r="P239" i="40"/>
  <c r="O239" i="40"/>
  <c r="D249" i="40"/>
  <c r="C249" i="40"/>
  <c r="D237" i="40"/>
  <c r="C237" i="40"/>
  <c r="D213" i="40"/>
  <c r="C213" i="40"/>
  <c r="D93" i="40"/>
  <c r="C93" i="40"/>
  <c r="D57" i="40"/>
  <c r="C57" i="40"/>
  <c r="D45" i="40"/>
  <c r="C45" i="40"/>
  <c r="C609" i="40"/>
  <c r="H589" i="40"/>
  <c r="G589" i="40"/>
  <c r="G421" i="40"/>
  <c r="H421" i="40"/>
  <c r="G277" i="40"/>
  <c r="H277" i="40"/>
  <c r="H685" i="40"/>
  <c r="H565" i="40"/>
  <c r="H181" i="40"/>
  <c r="C686" i="40"/>
  <c r="C639" i="40"/>
  <c r="C562" i="40"/>
  <c r="C490" i="40"/>
  <c r="C422" i="40"/>
  <c r="C397" i="40"/>
  <c r="C367" i="40"/>
  <c r="C333" i="40"/>
  <c r="C297" i="40"/>
  <c r="C265" i="40"/>
  <c r="C236" i="40"/>
  <c r="C193" i="40"/>
  <c r="C154" i="40"/>
  <c r="C117" i="40"/>
  <c r="C82" i="40"/>
  <c r="C43" i="40"/>
  <c r="C1" i="40"/>
  <c r="D578" i="40"/>
  <c r="D514" i="40"/>
  <c r="D304" i="40"/>
  <c r="D232" i="40"/>
  <c r="D166" i="40"/>
  <c r="D25" i="40"/>
  <c r="G697" i="40"/>
  <c r="G651" i="40"/>
  <c r="G613" i="40"/>
  <c r="G529" i="40"/>
  <c r="G481" i="40"/>
  <c r="G425" i="40"/>
  <c r="G375" i="40"/>
  <c r="G317" i="40"/>
  <c r="G267" i="40"/>
  <c r="G169" i="40"/>
  <c r="G111" i="40"/>
  <c r="G17" i="40"/>
  <c r="H553" i="40"/>
  <c r="H261" i="40"/>
  <c r="H208" i="40"/>
  <c r="H117" i="40"/>
  <c r="H64" i="40"/>
  <c r="H9" i="40"/>
  <c r="K525" i="40"/>
  <c r="C685" i="40"/>
  <c r="C637" i="40"/>
  <c r="C556" i="40"/>
  <c r="C526" i="40"/>
  <c r="C489" i="40"/>
  <c r="C453" i="40"/>
  <c r="C421" i="40"/>
  <c r="C361" i="40"/>
  <c r="C325" i="40"/>
  <c r="C229" i="40"/>
  <c r="C153" i="40"/>
  <c r="C81" i="40"/>
  <c r="C37" i="40"/>
  <c r="D698" i="40"/>
  <c r="D646" i="40"/>
  <c r="D577" i="40"/>
  <c r="D506" i="40"/>
  <c r="D434" i="40"/>
  <c r="D160" i="40"/>
  <c r="D88" i="40"/>
  <c r="G465" i="40"/>
  <c r="H465" i="40"/>
  <c r="G393" i="40"/>
  <c r="H393" i="40"/>
  <c r="G249" i="40"/>
  <c r="H249" i="40"/>
  <c r="H237" i="40"/>
  <c r="G237" i="40"/>
  <c r="G105" i="40"/>
  <c r="H105" i="40"/>
  <c r="G33" i="40"/>
  <c r="H33" i="40"/>
  <c r="G693" i="40"/>
  <c r="G649" i="40"/>
  <c r="G609" i="40"/>
  <c r="G520" i="40"/>
  <c r="G477" i="40"/>
  <c r="G419" i="40"/>
  <c r="G369" i="40"/>
  <c r="G315" i="40"/>
  <c r="G217" i="40"/>
  <c r="G65" i="40"/>
  <c r="G16" i="40"/>
  <c r="H601" i="40"/>
  <c r="H549" i="40"/>
  <c r="H397" i="40"/>
  <c r="H297" i="40"/>
  <c r="H255" i="40"/>
  <c r="L124" i="40"/>
  <c r="C682" i="40"/>
  <c r="C635" i="40"/>
  <c r="C555" i="40"/>
  <c r="C418" i="40"/>
  <c r="C393" i="40"/>
  <c r="C357" i="40"/>
  <c r="C321" i="40"/>
  <c r="C289" i="40"/>
  <c r="C261" i="40"/>
  <c r="C226" i="40"/>
  <c r="C189" i="40"/>
  <c r="C145" i="40"/>
  <c r="C111" i="40"/>
  <c r="C73" i="40"/>
  <c r="C33" i="40"/>
  <c r="D626" i="40"/>
  <c r="D502" i="40"/>
  <c r="D362" i="40"/>
  <c r="D290" i="40"/>
  <c r="D16" i="40"/>
  <c r="H656" i="40"/>
  <c r="G656" i="40"/>
  <c r="H488" i="40"/>
  <c r="G488" i="40"/>
  <c r="G692" i="40"/>
  <c r="G645" i="40"/>
  <c r="G561" i="40"/>
  <c r="G519" i="40"/>
  <c r="G469" i="40"/>
  <c r="G413" i="40"/>
  <c r="G363" i="40"/>
  <c r="G104" i="40"/>
  <c r="H597" i="40"/>
  <c r="H541" i="40"/>
  <c r="H484" i="40"/>
  <c r="H433" i="40"/>
  <c r="H341" i="40"/>
  <c r="K689" i="40"/>
  <c r="L689" i="40"/>
  <c r="K677" i="40"/>
  <c r="L677" i="40"/>
  <c r="K665" i="40"/>
  <c r="L665" i="40"/>
  <c r="C679" i="40"/>
  <c r="C634" i="40"/>
  <c r="C595" i="40"/>
  <c r="C553" i="40"/>
  <c r="C482" i="40"/>
  <c r="C451" i="40"/>
  <c r="C417" i="40"/>
  <c r="C351" i="40"/>
  <c r="C286" i="40"/>
  <c r="C225" i="40"/>
  <c r="C187" i="40"/>
  <c r="C110" i="40"/>
  <c r="C69" i="40"/>
  <c r="D625" i="40"/>
  <c r="D218" i="40"/>
  <c r="D146" i="40"/>
  <c r="G640" i="40"/>
  <c r="G555" i="40"/>
  <c r="G461" i="40"/>
  <c r="G411" i="40"/>
  <c r="G361" i="40"/>
  <c r="G305" i="40"/>
  <c r="H340" i="40"/>
  <c r="H292" i="40"/>
  <c r="H253" i="40"/>
  <c r="H197" i="40"/>
  <c r="L700" i="40"/>
  <c r="K700" i="40"/>
  <c r="L688" i="40"/>
  <c r="K688" i="40"/>
  <c r="L652" i="40"/>
  <c r="K652" i="40"/>
  <c r="L640" i="40"/>
  <c r="K640" i="40"/>
  <c r="L628" i="40"/>
  <c r="K628" i="40"/>
  <c r="L616" i="40"/>
  <c r="K616" i="40"/>
  <c r="L580" i="40"/>
  <c r="K580" i="40"/>
  <c r="L568" i="40"/>
  <c r="K568" i="40"/>
  <c r="L556" i="40"/>
  <c r="K556" i="40"/>
  <c r="L544" i="40"/>
  <c r="K544" i="40"/>
  <c r="K508" i="40"/>
  <c r="L508" i="40"/>
  <c r="L496" i="40"/>
  <c r="K496" i="40"/>
  <c r="L484" i="40"/>
  <c r="K484" i="40"/>
  <c r="L472" i="40"/>
  <c r="K472" i="40"/>
  <c r="L436" i="40"/>
  <c r="K436" i="40"/>
  <c r="L424" i="40"/>
  <c r="K424" i="40"/>
  <c r="L412" i="40"/>
  <c r="K412" i="40"/>
  <c r="L400" i="40"/>
  <c r="K400" i="40"/>
  <c r="L364" i="40"/>
  <c r="K364" i="40"/>
  <c r="L352" i="40"/>
  <c r="K352" i="40"/>
  <c r="L340" i="40"/>
  <c r="K340" i="40"/>
  <c r="L328" i="40"/>
  <c r="K328" i="40"/>
  <c r="K316" i="40"/>
  <c r="L316" i="40"/>
  <c r="L292" i="40"/>
  <c r="K292" i="40"/>
  <c r="L280" i="40"/>
  <c r="K280" i="40"/>
  <c r="L268" i="40"/>
  <c r="K268" i="40"/>
  <c r="L256" i="40"/>
  <c r="K256" i="40"/>
  <c r="K220" i="40"/>
  <c r="L220" i="40"/>
  <c r="L208" i="40"/>
  <c r="K208" i="40"/>
  <c r="L196" i="40"/>
  <c r="K196" i="40"/>
  <c r="L184" i="40"/>
  <c r="K184" i="40"/>
  <c r="K172" i="40"/>
  <c r="L172" i="40"/>
  <c r="L148" i="40"/>
  <c r="K148" i="40"/>
  <c r="L112" i="40"/>
  <c r="K112" i="40"/>
  <c r="L76" i="40"/>
  <c r="K76" i="40"/>
  <c r="L64" i="40"/>
  <c r="K64" i="40"/>
  <c r="L52" i="40"/>
  <c r="K52" i="40"/>
  <c r="L40" i="40"/>
  <c r="K40" i="40"/>
  <c r="K28" i="40"/>
  <c r="L28" i="40"/>
  <c r="L4" i="40"/>
  <c r="K4" i="40"/>
  <c r="K495" i="40"/>
  <c r="D134" i="40"/>
  <c r="C134" i="40"/>
  <c r="C674" i="40"/>
  <c r="C550" i="40"/>
  <c r="C481" i="40"/>
  <c r="C445" i="40"/>
  <c r="C412" i="40"/>
  <c r="C386" i="40"/>
  <c r="C349" i="40"/>
  <c r="C314" i="40"/>
  <c r="C285" i="40"/>
  <c r="C255" i="40"/>
  <c r="C177" i="40"/>
  <c r="C141" i="40"/>
  <c r="C63" i="40"/>
  <c r="C26" i="40"/>
  <c r="D622" i="40"/>
  <c r="D74" i="40"/>
  <c r="D2" i="40"/>
  <c r="G681" i="40"/>
  <c r="G517" i="40"/>
  <c r="G459" i="40"/>
  <c r="G304" i="40"/>
  <c r="G209" i="40"/>
  <c r="H585" i="40"/>
  <c r="H141" i="40"/>
  <c r="L699" i="40"/>
  <c r="K699" i="40"/>
  <c r="K687" i="40"/>
  <c r="L687" i="40"/>
  <c r="K675" i="40"/>
  <c r="L675" i="40"/>
  <c r="L663" i="40"/>
  <c r="K663" i="40"/>
  <c r="L651" i="40"/>
  <c r="K651" i="40"/>
  <c r="K639" i="40"/>
  <c r="L639" i="40"/>
  <c r="L627" i="40"/>
  <c r="K627" i="40"/>
  <c r="K615" i="40"/>
  <c r="L615" i="40"/>
  <c r="L603" i="40"/>
  <c r="K603" i="40"/>
  <c r="L591" i="40"/>
  <c r="K591" i="40"/>
  <c r="L579" i="40"/>
  <c r="K579" i="40"/>
  <c r="L555" i="40"/>
  <c r="K555" i="40"/>
  <c r="K543" i="40"/>
  <c r="L543" i="40"/>
  <c r="K531" i="40"/>
  <c r="L531" i="40"/>
  <c r="L519" i="40"/>
  <c r="K519" i="40"/>
  <c r="K507" i="40"/>
  <c r="L507" i="40"/>
  <c r="L483" i="40"/>
  <c r="K483" i="40"/>
  <c r="L471" i="40"/>
  <c r="K471" i="40"/>
  <c r="L459" i="40"/>
  <c r="K459" i="40"/>
  <c r="L447" i="40"/>
  <c r="K447" i="40"/>
  <c r="L435" i="40"/>
  <c r="K435" i="40"/>
  <c r="K411" i="40"/>
  <c r="L411" i="40"/>
  <c r="L399" i="40"/>
  <c r="K399" i="40"/>
  <c r="K375" i="40"/>
  <c r="L375" i="40"/>
  <c r="L363" i="40"/>
  <c r="K363" i="40"/>
  <c r="L351" i="40"/>
  <c r="K351" i="40"/>
  <c r="L339" i="40"/>
  <c r="K339" i="40"/>
  <c r="K136" i="40"/>
  <c r="C673" i="40"/>
  <c r="C513" i="40"/>
  <c r="C411" i="40"/>
  <c r="C385" i="40"/>
  <c r="C347" i="40"/>
  <c r="C254" i="40"/>
  <c r="C217" i="40"/>
  <c r="C105" i="40"/>
  <c r="C61" i="40"/>
  <c r="D409" i="40"/>
  <c r="D277" i="40"/>
  <c r="D205" i="40"/>
  <c r="G629" i="40"/>
  <c r="H629" i="40"/>
  <c r="H473" i="40"/>
  <c r="G473" i="40"/>
  <c r="H449" i="40"/>
  <c r="G449" i="40"/>
  <c r="H389" i="40"/>
  <c r="G389" i="40"/>
  <c r="H353" i="40"/>
  <c r="G353" i="40"/>
  <c r="H329" i="40"/>
  <c r="G329" i="40"/>
  <c r="H281" i="40"/>
  <c r="G281" i="40"/>
  <c r="H257" i="40"/>
  <c r="G257" i="40"/>
  <c r="H161" i="40"/>
  <c r="G161" i="40"/>
  <c r="H137" i="40"/>
  <c r="G137" i="40"/>
  <c r="G676" i="40"/>
  <c r="G637" i="40"/>
  <c r="G507" i="40"/>
  <c r="G401" i="40"/>
  <c r="G303" i="40"/>
  <c r="G195" i="40"/>
  <c r="G93" i="40"/>
  <c r="G45" i="40"/>
  <c r="H471" i="40"/>
  <c r="H424" i="40"/>
  <c r="H337" i="40"/>
  <c r="H193" i="40"/>
  <c r="C700" i="40"/>
  <c r="C670" i="40"/>
  <c r="C543" i="40"/>
  <c r="C477" i="40"/>
  <c r="C441" i="40"/>
  <c r="C278" i="40"/>
  <c r="C207" i="40"/>
  <c r="C170" i="40"/>
  <c r="C133" i="40"/>
  <c r="C59" i="40"/>
  <c r="C21" i="40"/>
  <c r="D610" i="40"/>
  <c r="H604" i="40"/>
  <c r="G604" i="40"/>
  <c r="G496" i="40"/>
  <c r="H496" i="40"/>
  <c r="G436" i="40"/>
  <c r="H436" i="40"/>
  <c r="G400" i="40"/>
  <c r="H400" i="40"/>
  <c r="G268" i="40"/>
  <c r="H268" i="40"/>
  <c r="G256" i="40"/>
  <c r="H256" i="40"/>
  <c r="G196" i="40"/>
  <c r="H196" i="40"/>
  <c r="G124" i="40"/>
  <c r="H124" i="40"/>
  <c r="G112" i="40"/>
  <c r="H112" i="40"/>
  <c r="G52" i="40"/>
  <c r="H52" i="40"/>
  <c r="G4" i="40"/>
  <c r="H4" i="40"/>
  <c r="G675" i="40"/>
  <c r="G633" i="40"/>
  <c r="G591" i="40"/>
  <c r="G544" i="40"/>
  <c r="G339" i="40"/>
  <c r="G301" i="40"/>
  <c r="G245" i="40"/>
  <c r="G89" i="40"/>
  <c r="G41" i="40"/>
  <c r="H573" i="40"/>
  <c r="H525" i="40"/>
  <c r="H336" i="40"/>
  <c r="H280" i="40"/>
  <c r="H241" i="40"/>
  <c r="H136" i="40"/>
  <c r="H39" i="40"/>
  <c r="C699" i="40"/>
  <c r="C542" i="40"/>
  <c r="C505" i="40"/>
  <c r="C469" i="40"/>
  <c r="C381" i="40"/>
  <c r="C345" i="40"/>
  <c r="C309" i="40"/>
  <c r="C98" i="40"/>
  <c r="D607" i="40"/>
  <c r="H639" i="40"/>
  <c r="G639" i="40"/>
  <c r="H603" i="40"/>
  <c r="G603" i="40"/>
  <c r="H435" i="40"/>
  <c r="G435" i="40"/>
  <c r="H387" i="40"/>
  <c r="G387" i="40"/>
  <c r="H219" i="40"/>
  <c r="G219" i="40"/>
  <c r="H159" i="40"/>
  <c r="G159" i="40"/>
  <c r="H99" i="40"/>
  <c r="G99" i="40"/>
  <c r="H87" i="40"/>
  <c r="G87" i="40"/>
  <c r="H51" i="40"/>
  <c r="G51" i="40"/>
  <c r="H27" i="40"/>
  <c r="G27" i="40"/>
  <c r="H15" i="40"/>
  <c r="G15" i="40"/>
  <c r="G628" i="40"/>
  <c r="G543" i="40"/>
  <c r="G448" i="40"/>
  <c r="G291" i="40"/>
  <c r="G243" i="40"/>
  <c r="G189" i="40"/>
  <c r="G88" i="40"/>
  <c r="H688" i="40"/>
  <c r="H513" i="40"/>
  <c r="K423" i="40"/>
  <c r="K653" i="40"/>
  <c r="L653" i="40"/>
  <c r="K617" i="40"/>
  <c r="L617" i="40"/>
  <c r="K533" i="40"/>
  <c r="L533" i="40"/>
  <c r="K521" i="40"/>
  <c r="L521" i="40"/>
  <c r="L485" i="40"/>
  <c r="K485" i="40"/>
  <c r="K389" i="40"/>
  <c r="L389" i="40"/>
  <c r="K281" i="40"/>
  <c r="L281" i="40"/>
  <c r="K221" i="40"/>
  <c r="L221" i="40"/>
  <c r="L197" i="40"/>
  <c r="K197" i="40"/>
  <c r="K173" i="40"/>
  <c r="L173" i="40"/>
  <c r="K137" i="40"/>
  <c r="L137" i="40"/>
  <c r="K89" i="40"/>
  <c r="L89" i="40"/>
  <c r="K41" i="40"/>
  <c r="L41" i="40"/>
  <c r="K634" i="40"/>
  <c r="K598" i="40"/>
  <c r="K526" i="40"/>
  <c r="K393" i="40"/>
  <c r="K358" i="40"/>
  <c r="K322" i="40"/>
  <c r="K287" i="40"/>
  <c r="K215" i="40"/>
  <c r="K183" i="40"/>
  <c r="K87" i="40"/>
  <c r="K51" i="40"/>
  <c r="K3" i="40"/>
  <c r="L562" i="40"/>
  <c r="L490" i="40"/>
  <c r="L336" i="40"/>
  <c r="L272" i="40"/>
  <c r="L195" i="40"/>
  <c r="L125" i="40"/>
  <c r="P79" i="40"/>
  <c r="L327" i="40"/>
  <c r="K327" i="40"/>
  <c r="L303" i="40"/>
  <c r="K303" i="40"/>
  <c r="K135" i="40"/>
  <c r="L135" i="40"/>
  <c r="K75" i="40"/>
  <c r="L75" i="40"/>
  <c r="K629" i="40"/>
  <c r="K557" i="40"/>
  <c r="K315" i="40"/>
  <c r="K285" i="40"/>
  <c r="K243" i="40"/>
  <c r="K213" i="40"/>
  <c r="K177" i="40"/>
  <c r="K131" i="40"/>
  <c r="K35" i="40"/>
  <c r="L622" i="40"/>
  <c r="L473" i="40"/>
  <c r="L401" i="40"/>
  <c r="L333" i="40"/>
  <c r="L185" i="40"/>
  <c r="L123" i="40"/>
  <c r="K658" i="40"/>
  <c r="K418" i="40"/>
  <c r="K383" i="40"/>
  <c r="K347" i="40"/>
  <c r="K284" i="40"/>
  <c r="K212" i="40"/>
  <c r="K81" i="40"/>
  <c r="L538" i="40"/>
  <c r="L461" i="40"/>
  <c r="L394" i="40"/>
  <c r="L329" i="40"/>
  <c r="L250" i="40"/>
  <c r="L111" i="40"/>
  <c r="L32" i="40"/>
  <c r="O621" i="40"/>
  <c r="P621" i="40"/>
  <c r="G674" i="40"/>
  <c r="G542" i="40"/>
  <c r="H583" i="40"/>
  <c r="H499" i="40"/>
  <c r="H422" i="40"/>
  <c r="H314" i="40"/>
  <c r="H170" i="40"/>
  <c r="H133" i="40"/>
  <c r="H61" i="40"/>
  <c r="H26" i="40"/>
  <c r="L325" i="40"/>
  <c r="K325" i="40"/>
  <c r="K486" i="40"/>
  <c r="K414" i="40"/>
  <c r="K382" i="40"/>
  <c r="K346" i="40"/>
  <c r="K311" i="40"/>
  <c r="K282" i="40"/>
  <c r="K239" i="40"/>
  <c r="K210" i="40"/>
  <c r="K165" i="40"/>
  <c r="K33" i="40"/>
  <c r="L99" i="40"/>
  <c r="L29" i="40"/>
  <c r="G85" i="40"/>
  <c r="G13" i="40"/>
  <c r="K552" i="40"/>
  <c r="L552" i="40"/>
  <c r="L528" i="40"/>
  <c r="K528" i="40"/>
  <c r="K192" i="40"/>
  <c r="L192" i="40"/>
  <c r="L168" i="40"/>
  <c r="K168" i="40"/>
  <c r="K144" i="40"/>
  <c r="L144" i="40"/>
  <c r="K694" i="40"/>
  <c r="K654" i="40"/>
  <c r="K514" i="40"/>
  <c r="K442" i="40"/>
  <c r="K413" i="40"/>
  <c r="K371" i="40"/>
  <c r="K310" i="40"/>
  <c r="K274" i="40"/>
  <c r="K238" i="40"/>
  <c r="K118" i="40"/>
  <c r="K71" i="40"/>
  <c r="K27" i="40"/>
  <c r="L605" i="40"/>
  <c r="L454" i="40"/>
  <c r="L380" i="40"/>
  <c r="L317" i="40"/>
  <c r="L171" i="40"/>
  <c r="L94" i="40"/>
  <c r="O583" i="40"/>
  <c r="P583" i="40"/>
  <c r="O571" i="40"/>
  <c r="P571" i="40"/>
  <c r="O475" i="40"/>
  <c r="P475" i="40"/>
  <c r="O463" i="40"/>
  <c r="P463" i="40"/>
  <c r="O391" i="40"/>
  <c r="P391" i="40"/>
  <c r="O319" i="40"/>
  <c r="P319" i="40"/>
  <c r="O271" i="40"/>
  <c r="P271" i="40"/>
  <c r="O223" i="40"/>
  <c r="P223" i="40"/>
  <c r="O127" i="40"/>
  <c r="P127" i="40"/>
  <c r="P91" i="40"/>
  <c r="O91" i="40"/>
  <c r="P67" i="40"/>
  <c r="O67" i="40"/>
  <c r="O19" i="40"/>
  <c r="P19" i="40"/>
  <c r="L299" i="40"/>
  <c r="K299" i="40"/>
  <c r="L275" i="40"/>
  <c r="K275" i="40"/>
  <c r="L251" i="40"/>
  <c r="K251" i="40"/>
  <c r="L179" i="40"/>
  <c r="K179" i="40"/>
  <c r="L167" i="40"/>
  <c r="K167" i="40"/>
  <c r="L155" i="40"/>
  <c r="K155" i="40"/>
  <c r="L143" i="40"/>
  <c r="K143" i="40"/>
  <c r="L119" i="40"/>
  <c r="K119" i="40"/>
  <c r="K550" i="40"/>
  <c r="K441" i="40"/>
  <c r="K370" i="40"/>
  <c r="K341" i="40"/>
  <c r="K309" i="40"/>
  <c r="K237" i="40"/>
  <c r="K207" i="40"/>
  <c r="K159" i="40"/>
  <c r="L667" i="40"/>
  <c r="L593" i="40"/>
  <c r="L524" i="40"/>
  <c r="L452" i="40"/>
  <c r="L379" i="40"/>
  <c r="L233" i="40"/>
  <c r="L15" i="40"/>
  <c r="P618" i="40"/>
  <c r="O618" i="40"/>
  <c r="P606" i="40"/>
  <c r="O606" i="40"/>
  <c r="S506" i="40"/>
  <c r="T506" i="40"/>
  <c r="T494" i="40"/>
  <c r="S494" i="40"/>
  <c r="T482" i="40"/>
  <c r="S482" i="40"/>
  <c r="T470" i="40"/>
  <c r="S470" i="40"/>
  <c r="T458" i="40"/>
  <c r="S458" i="40"/>
  <c r="T446" i="40"/>
  <c r="S446" i="40"/>
  <c r="S434" i="40"/>
  <c r="T434" i="40"/>
  <c r="T422" i="40"/>
  <c r="S422" i="40"/>
  <c r="T410" i="40"/>
  <c r="S410" i="40"/>
  <c r="T398" i="40"/>
  <c r="S398" i="40"/>
  <c r="T386" i="40"/>
  <c r="S386" i="40"/>
  <c r="T374" i="40"/>
  <c r="S374" i="40"/>
  <c r="T362" i="40"/>
  <c r="S362" i="40"/>
  <c r="T350" i="40"/>
  <c r="S350" i="40"/>
  <c r="T338" i="40"/>
  <c r="S338" i="40"/>
  <c r="T326" i="40"/>
  <c r="S326" i="40"/>
  <c r="T314" i="40"/>
  <c r="S314" i="40"/>
  <c r="T302" i="40"/>
  <c r="S302" i="40"/>
  <c r="S290" i="40"/>
  <c r="T290" i="40"/>
  <c r="T278" i="40"/>
  <c r="S278" i="40"/>
  <c r="T266" i="40"/>
  <c r="S266" i="40"/>
  <c r="T254" i="40"/>
  <c r="S254" i="40"/>
  <c r="T242" i="40"/>
  <c r="S242" i="40"/>
  <c r="T230" i="40"/>
  <c r="S230" i="40"/>
  <c r="T218" i="40"/>
  <c r="S218" i="40"/>
  <c r="T206" i="40"/>
  <c r="S206" i="40"/>
  <c r="T194" i="40"/>
  <c r="S194" i="40"/>
  <c r="L610" i="40"/>
  <c r="K610" i="40"/>
  <c r="L430" i="40"/>
  <c r="K430" i="40"/>
  <c r="L406" i="40"/>
  <c r="K406" i="40"/>
  <c r="K130" i="40"/>
  <c r="L130" i="40"/>
  <c r="L106" i="40"/>
  <c r="K106" i="40"/>
  <c r="K369" i="40"/>
  <c r="K203" i="40"/>
  <c r="K154" i="40"/>
  <c r="K21" i="40"/>
  <c r="L523" i="40"/>
  <c r="L449" i="40"/>
  <c r="L377" i="40"/>
  <c r="L298" i="40"/>
  <c r="L226" i="40"/>
  <c r="L80" i="40"/>
  <c r="L453" i="40"/>
  <c r="K453" i="40"/>
  <c r="L429" i="40"/>
  <c r="K429" i="40"/>
  <c r="L381" i="40"/>
  <c r="K381" i="40"/>
  <c r="L249" i="40"/>
  <c r="K249" i="40"/>
  <c r="L225" i="40"/>
  <c r="K225" i="40"/>
  <c r="K189" i="40"/>
  <c r="L189" i="40"/>
  <c r="L153" i="40"/>
  <c r="K153" i="40"/>
  <c r="K93" i="40"/>
  <c r="L93" i="40"/>
  <c r="L69" i="40"/>
  <c r="K69" i="40"/>
  <c r="K45" i="40"/>
  <c r="L45" i="40"/>
  <c r="K574" i="40"/>
  <c r="K502" i="40"/>
  <c r="K297" i="40"/>
  <c r="K231" i="40"/>
  <c r="K107" i="40"/>
  <c r="K63" i="40"/>
  <c r="L586" i="40"/>
  <c r="L509" i="40"/>
  <c r="L291" i="40"/>
  <c r="L224" i="40"/>
  <c r="L147" i="40"/>
  <c r="L77" i="40"/>
  <c r="L428" i="40"/>
  <c r="K428" i="40"/>
  <c r="L356" i="40"/>
  <c r="K356" i="40"/>
  <c r="K320" i="40"/>
  <c r="L320" i="40"/>
  <c r="K176" i="40"/>
  <c r="L176" i="40"/>
  <c r="L68" i="40"/>
  <c r="K68" i="40"/>
  <c r="K682" i="40"/>
  <c r="K646" i="40"/>
  <c r="K501" i="40"/>
  <c r="K335" i="40"/>
  <c r="K267" i="40"/>
  <c r="K227" i="40"/>
  <c r="K105" i="40"/>
  <c r="K59" i="40"/>
  <c r="K9" i="40"/>
  <c r="L581" i="40"/>
  <c r="L437" i="40"/>
  <c r="L365" i="40"/>
  <c r="L142" i="40"/>
  <c r="K595" i="40"/>
  <c r="L595" i="40"/>
  <c r="K451" i="40"/>
  <c r="L451" i="40"/>
  <c r="K600" i="40"/>
  <c r="K572" i="40"/>
  <c r="K500" i="40"/>
  <c r="K466" i="40"/>
  <c r="K263" i="40"/>
  <c r="K191" i="40"/>
  <c r="K141" i="40"/>
  <c r="K58" i="40"/>
  <c r="O662" i="40"/>
  <c r="P662" i="40"/>
  <c r="O518" i="40"/>
  <c r="P518" i="40"/>
  <c r="O434" i="40"/>
  <c r="P434" i="40"/>
  <c r="O158" i="40"/>
  <c r="P158" i="40"/>
  <c r="G554" i="40"/>
  <c r="H559" i="40"/>
  <c r="H523" i="40"/>
  <c r="L666" i="40"/>
  <c r="K666" i="40"/>
  <c r="L642" i="40"/>
  <c r="K642" i="40"/>
  <c r="L582" i="40"/>
  <c r="K582" i="40"/>
  <c r="L558" i="40"/>
  <c r="K558" i="40"/>
  <c r="L378" i="40"/>
  <c r="K378" i="40"/>
  <c r="L354" i="40"/>
  <c r="K354" i="40"/>
  <c r="L222" i="40"/>
  <c r="K222" i="40"/>
  <c r="L198" i="40"/>
  <c r="K198" i="40"/>
  <c r="L90" i="40"/>
  <c r="K90" i="40"/>
  <c r="L78" i="40"/>
  <c r="K78" i="40"/>
  <c r="L66" i="40"/>
  <c r="K66" i="40"/>
  <c r="L54" i="40"/>
  <c r="K54" i="40"/>
  <c r="K570" i="40"/>
  <c r="K498" i="40"/>
  <c r="K465" i="40"/>
  <c r="K426" i="40"/>
  <c r="K359" i="40"/>
  <c r="K323" i="40"/>
  <c r="K262" i="40"/>
  <c r="K219" i="40"/>
  <c r="K140" i="40"/>
  <c r="K95" i="40"/>
  <c r="K53" i="40"/>
  <c r="L279" i="40"/>
  <c r="L202" i="40"/>
  <c r="L128" i="40"/>
  <c r="O661" i="40"/>
  <c r="P661" i="40"/>
  <c r="O649" i="40"/>
  <c r="P649" i="40"/>
  <c r="O517" i="40"/>
  <c r="P517" i="40"/>
  <c r="O170" i="40"/>
  <c r="O677" i="40"/>
  <c r="O622" i="40"/>
  <c r="O582" i="40"/>
  <c r="O534" i="40"/>
  <c r="O485" i="40"/>
  <c r="O447" i="40"/>
  <c r="O406" i="40"/>
  <c r="O363" i="40"/>
  <c r="O322" i="40"/>
  <c r="O215" i="40"/>
  <c r="O81" i="40"/>
  <c r="O46" i="40"/>
  <c r="P694" i="40"/>
  <c r="P495" i="40"/>
  <c r="P250" i="40"/>
  <c r="P189" i="40"/>
  <c r="P77" i="40"/>
  <c r="S649" i="40"/>
  <c r="T649" i="40"/>
  <c r="S589" i="40"/>
  <c r="T589" i="40"/>
  <c r="S517" i="40"/>
  <c r="T517" i="40"/>
  <c r="S533" i="40"/>
  <c r="S387" i="40"/>
  <c r="T401" i="40"/>
  <c r="T127" i="40"/>
  <c r="K46" i="40"/>
  <c r="P65" i="40"/>
  <c r="O65" i="40"/>
  <c r="O675" i="40"/>
  <c r="O533" i="40"/>
  <c r="O483" i="40"/>
  <c r="O401" i="40"/>
  <c r="O318" i="40"/>
  <c r="O281" i="40"/>
  <c r="O243" i="40"/>
  <c r="O214" i="40"/>
  <c r="O183" i="40"/>
  <c r="O119" i="40"/>
  <c r="O41" i="40"/>
  <c r="P689" i="40"/>
  <c r="P569" i="40"/>
  <c r="P377" i="40"/>
  <c r="P188" i="40"/>
  <c r="S688" i="40"/>
  <c r="S521" i="40"/>
  <c r="S376" i="40"/>
  <c r="S195" i="40"/>
  <c r="T691" i="40"/>
  <c r="T391" i="40"/>
  <c r="K11" i="40"/>
  <c r="O670" i="40"/>
  <c r="O617" i="40"/>
  <c r="O574" i="40"/>
  <c r="O478" i="40"/>
  <c r="O438" i="40"/>
  <c r="O399" i="40"/>
  <c r="O353" i="40"/>
  <c r="O317" i="40"/>
  <c r="O279" i="40"/>
  <c r="O210" i="40"/>
  <c r="O178" i="40"/>
  <c r="O78" i="40"/>
  <c r="O40" i="40"/>
  <c r="P687" i="40"/>
  <c r="P375" i="40"/>
  <c r="P238" i="40"/>
  <c r="P58" i="40"/>
  <c r="S635" i="40"/>
  <c r="T635" i="40"/>
  <c r="S503" i="40"/>
  <c r="T503" i="40"/>
  <c r="S677" i="40"/>
  <c r="S520" i="40"/>
  <c r="S375" i="40"/>
  <c r="S160" i="40"/>
  <c r="T689" i="40"/>
  <c r="P27" i="40"/>
  <c r="O27" i="40"/>
  <c r="O665" i="40"/>
  <c r="O526" i="40"/>
  <c r="O474" i="40"/>
  <c r="O437" i="40"/>
  <c r="O394" i="40"/>
  <c r="O315" i="40"/>
  <c r="O274" i="40"/>
  <c r="O209" i="40"/>
  <c r="O171" i="40"/>
  <c r="O111" i="40"/>
  <c r="O75" i="40"/>
  <c r="O39" i="40"/>
  <c r="P237" i="40"/>
  <c r="P125" i="40"/>
  <c r="S665" i="40"/>
  <c r="S495" i="40"/>
  <c r="S351" i="40"/>
  <c r="S159" i="40"/>
  <c r="T33" i="40"/>
  <c r="S33" i="40"/>
  <c r="T21" i="40"/>
  <c r="S21" i="40"/>
  <c r="O658" i="40"/>
  <c r="O342" i="40"/>
  <c r="O203" i="40"/>
  <c r="P418" i="40"/>
  <c r="S692" i="40"/>
  <c r="T692" i="40"/>
  <c r="S548" i="40"/>
  <c r="T548" i="40"/>
  <c r="S488" i="40"/>
  <c r="T488" i="40"/>
  <c r="S476" i="40"/>
  <c r="T476" i="40"/>
  <c r="S416" i="40"/>
  <c r="T416" i="40"/>
  <c r="S404" i="40"/>
  <c r="T404" i="40"/>
  <c r="S640" i="40"/>
  <c r="T620" i="40"/>
  <c r="D697" i="42"/>
  <c r="C697" i="42"/>
  <c r="D685" i="42"/>
  <c r="C685" i="42"/>
  <c r="C673" i="42"/>
  <c r="D673" i="42"/>
  <c r="D661" i="42"/>
  <c r="C661" i="42"/>
  <c r="D649" i="42"/>
  <c r="C649" i="42"/>
  <c r="D637" i="42"/>
  <c r="C637" i="42"/>
  <c r="D625" i="42"/>
  <c r="C625" i="42"/>
  <c r="D613" i="42"/>
  <c r="C613" i="42"/>
  <c r="D601" i="42"/>
  <c r="C601" i="42"/>
  <c r="D589" i="42"/>
  <c r="C589" i="42"/>
  <c r="C577" i="42"/>
  <c r="D577" i="42"/>
  <c r="D565" i="42"/>
  <c r="C565" i="42"/>
  <c r="C553" i="42"/>
  <c r="D553" i="42"/>
  <c r="D541" i="42"/>
  <c r="C541" i="42"/>
  <c r="D529" i="42"/>
  <c r="C529" i="42"/>
  <c r="D517" i="42"/>
  <c r="C517" i="42"/>
  <c r="D505" i="42"/>
  <c r="C505" i="42"/>
  <c r="D493" i="42"/>
  <c r="C493" i="42"/>
  <c r="D481" i="42"/>
  <c r="C481" i="42"/>
  <c r="D469" i="42"/>
  <c r="C469" i="42"/>
  <c r="D457" i="42"/>
  <c r="C457" i="42"/>
  <c r="D445" i="42"/>
  <c r="C445" i="42"/>
  <c r="D433" i="42"/>
  <c r="C433" i="42"/>
  <c r="D421" i="42"/>
  <c r="C421" i="42"/>
  <c r="D409" i="42"/>
  <c r="C409" i="42"/>
  <c r="D397" i="42"/>
  <c r="C397" i="42"/>
  <c r="D385" i="42"/>
  <c r="C385" i="42"/>
  <c r="D373" i="42"/>
  <c r="C373" i="42"/>
  <c r="D361" i="42"/>
  <c r="C361" i="42"/>
  <c r="D349" i="42"/>
  <c r="C349" i="42"/>
  <c r="D337" i="42"/>
  <c r="C337" i="42"/>
  <c r="D325" i="42"/>
  <c r="C325" i="42"/>
  <c r="D313" i="42"/>
  <c r="C313" i="42"/>
  <c r="D301" i="42"/>
  <c r="C301" i="42"/>
  <c r="D289" i="42"/>
  <c r="C289" i="42"/>
  <c r="D277" i="42"/>
  <c r="C277" i="42"/>
  <c r="D265" i="42"/>
  <c r="C265" i="42"/>
  <c r="D253" i="42"/>
  <c r="C253" i="42"/>
  <c r="D229" i="42"/>
  <c r="C229" i="42"/>
  <c r="D217" i="42"/>
  <c r="C217" i="42"/>
  <c r="D205" i="42"/>
  <c r="C205" i="42"/>
  <c r="D193" i="42"/>
  <c r="C193" i="42"/>
  <c r="D181" i="42"/>
  <c r="C181" i="42"/>
  <c r="C169" i="42"/>
  <c r="D169" i="42"/>
  <c r="D157" i="42"/>
  <c r="C157" i="42"/>
  <c r="C145" i="42"/>
  <c r="D145" i="42"/>
  <c r="D133" i="42"/>
  <c r="C133" i="42"/>
  <c r="D121" i="42"/>
  <c r="C121" i="42"/>
  <c r="D109" i="42"/>
  <c r="C109" i="42"/>
  <c r="D97" i="42"/>
  <c r="C97" i="42"/>
  <c r="C85" i="42"/>
  <c r="D85" i="42"/>
  <c r="D61" i="42"/>
  <c r="C61" i="42"/>
  <c r="D49" i="42"/>
  <c r="C49" i="42"/>
  <c r="D37" i="42"/>
  <c r="C37" i="42"/>
  <c r="D25" i="42"/>
  <c r="C25" i="42"/>
  <c r="D13" i="42"/>
  <c r="C13" i="42"/>
  <c r="D1" i="42"/>
  <c r="C1" i="42"/>
  <c r="S679" i="40"/>
  <c r="T679" i="40"/>
  <c r="S619" i="40"/>
  <c r="T619" i="40"/>
  <c r="S607" i="40"/>
  <c r="T607" i="40"/>
  <c r="S547" i="40"/>
  <c r="T547" i="40"/>
  <c r="S535" i="40"/>
  <c r="T535" i="40"/>
  <c r="S475" i="40"/>
  <c r="T475" i="40"/>
  <c r="S463" i="40"/>
  <c r="T463" i="40"/>
  <c r="S403" i="40"/>
  <c r="T403" i="40"/>
  <c r="S331" i="40"/>
  <c r="T331" i="40"/>
  <c r="S319" i="40"/>
  <c r="T319" i="40"/>
  <c r="S235" i="40"/>
  <c r="T235" i="40"/>
  <c r="S199" i="40"/>
  <c r="T199" i="40"/>
  <c r="S163" i="40"/>
  <c r="T163" i="40"/>
  <c r="S91" i="40"/>
  <c r="T91" i="40"/>
  <c r="T19" i="40"/>
  <c r="S19" i="40"/>
  <c r="T7" i="40"/>
  <c r="S7" i="40"/>
  <c r="D241" i="42"/>
  <c r="O646" i="40"/>
  <c r="O598" i="40"/>
  <c r="O462" i="40"/>
  <c r="O227" i="40"/>
  <c r="O157" i="40"/>
  <c r="O59" i="40"/>
  <c r="P405" i="40"/>
  <c r="P285" i="40"/>
  <c r="S617" i="40"/>
  <c r="S303" i="40"/>
  <c r="T560" i="40"/>
  <c r="K24" i="40"/>
  <c r="O641" i="40"/>
  <c r="O593" i="40"/>
  <c r="O461" i="40"/>
  <c r="O334" i="40"/>
  <c r="O257" i="40"/>
  <c r="O197" i="40"/>
  <c r="O154" i="40"/>
  <c r="P591" i="40"/>
  <c r="P454" i="40"/>
  <c r="P345" i="40"/>
  <c r="P147" i="40"/>
  <c r="P92" i="40"/>
  <c r="P10" i="40"/>
  <c r="T653" i="40"/>
  <c r="S653" i="40"/>
  <c r="T641" i="40"/>
  <c r="S641" i="40"/>
  <c r="T605" i="40"/>
  <c r="S605" i="40"/>
  <c r="T593" i="40"/>
  <c r="S593" i="40"/>
  <c r="T557" i="40"/>
  <c r="S557" i="40"/>
  <c r="S545" i="40"/>
  <c r="T545" i="40"/>
  <c r="T509" i="40"/>
  <c r="S509" i="40"/>
  <c r="T497" i="40"/>
  <c r="S497" i="40"/>
  <c r="T485" i="40"/>
  <c r="S485" i="40"/>
  <c r="T473" i="40"/>
  <c r="S473" i="40"/>
  <c r="T461" i="40"/>
  <c r="S461" i="40"/>
  <c r="T449" i="40"/>
  <c r="S449" i="40"/>
  <c r="T437" i="40"/>
  <c r="S437" i="40"/>
  <c r="T425" i="40"/>
  <c r="S425" i="40"/>
  <c r="T413" i="40"/>
  <c r="S413" i="40"/>
  <c r="S389" i="40"/>
  <c r="T389" i="40"/>
  <c r="T377" i="40"/>
  <c r="S377" i="40"/>
  <c r="T365" i="40"/>
  <c r="S365" i="40"/>
  <c r="T353" i="40"/>
  <c r="S353" i="40"/>
  <c r="T341" i="40"/>
  <c r="S341" i="40"/>
  <c r="T329" i="40"/>
  <c r="S329" i="40"/>
  <c r="S317" i="40"/>
  <c r="T317" i="40"/>
  <c r="T305" i="40"/>
  <c r="S305" i="40"/>
  <c r="T293" i="40"/>
  <c r="S293" i="40"/>
  <c r="T281" i="40"/>
  <c r="S281" i="40"/>
  <c r="T269" i="40"/>
  <c r="S269" i="40"/>
  <c r="T257" i="40"/>
  <c r="S257" i="40"/>
  <c r="T245" i="40"/>
  <c r="S245" i="40"/>
  <c r="T233" i="40"/>
  <c r="S233" i="40"/>
  <c r="T221" i="40"/>
  <c r="S221" i="40"/>
  <c r="T197" i="40"/>
  <c r="S197" i="40"/>
  <c r="T185" i="40"/>
  <c r="S185" i="40"/>
  <c r="S173" i="40"/>
  <c r="T173" i="40"/>
  <c r="S616" i="40"/>
  <c r="S447" i="40"/>
  <c r="S268" i="40"/>
  <c r="O417" i="40"/>
  <c r="P417" i="40"/>
  <c r="O57" i="40"/>
  <c r="P57" i="40"/>
  <c r="O639" i="40"/>
  <c r="O592" i="40"/>
  <c r="O545" i="40"/>
  <c r="O497" i="40"/>
  <c r="O459" i="40"/>
  <c r="O414" i="40"/>
  <c r="O330" i="40"/>
  <c r="O294" i="40"/>
  <c r="O222" i="40"/>
  <c r="P142" i="40"/>
  <c r="T700" i="40"/>
  <c r="S700" i="40"/>
  <c r="S676" i="40"/>
  <c r="T676" i="40"/>
  <c r="T652" i="40"/>
  <c r="S652" i="40"/>
  <c r="T628" i="40"/>
  <c r="S628" i="40"/>
  <c r="T604" i="40"/>
  <c r="S604" i="40"/>
  <c r="T592" i="40"/>
  <c r="S592" i="40"/>
  <c r="T580" i="40"/>
  <c r="S580" i="40"/>
  <c r="T556" i="40"/>
  <c r="S556" i="40"/>
  <c r="T544" i="40"/>
  <c r="S544" i="40"/>
  <c r="S532" i="40"/>
  <c r="T532" i="40"/>
  <c r="T508" i="40"/>
  <c r="S508" i="40"/>
  <c r="T496" i="40"/>
  <c r="S496" i="40"/>
  <c r="T472" i="40"/>
  <c r="S472" i="40"/>
  <c r="S460" i="40"/>
  <c r="T460" i="40"/>
  <c r="T436" i="40"/>
  <c r="S436" i="40"/>
  <c r="T424" i="40"/>
  <c r="S424" i="40"/>
  <c r="T400" i="40"/>
  <c r="S400" i="40"/>
  <c r="S388" i="40"/>
  <c r="T388" i="40"/>
  <c r="T364" i="40"/>
  <c r="S364" i="40"/>
  <c r="T352" i="40"/>
  <c r="S352" i="40"/>
  <c r="T328" i="40"/>
  <c r="S328" i="40"/>
  <c r="S316" i="40"/>
  <c r="T316" i="40"/>
  <c r="T292" i="40"/>
  <c r="S292" i="40"/>
  <c r="T280" i="40"/>
  <c r="S280" i="40"/>
  <c r="T256" i="40"/>
  <c r="S256" i="40"/>
  <c r="T244" i="40"/>
  <c r="S244" i="40"/>
  <c r="T220" i="40"/>
  <c r="S220" i="40"/>
  <c r="S208" i="40"/>
  <c r="T208" i="40"/>
  <c r="T184" i="40"/>
  <c r="S184" i="40"/>
  <c r="S172" i="40"/>
  <c r="T172" i="40"/>
  <c r="T148" i="40"/>
  <c r="S148" i="40"/>
  <c r="T136" i="40"/>
  <c r="S136" i="40"/>
  <c r="T112" i="40"/>
  <c r="S112" i="40"/>
  <c r="S100" i="40"/>
  <c r="T100" i="40"/>
  <c r="T76" i="40"/>
  <c r="S76" i="40"/>
  <c r="S64" i="40"/>
  <c r="T64" i="40"/>
  <c r="S52" i="40"/>
  <c r="T52" i="40"/>
  <c r="T4" i="40"/>
  <c r="S4" i="40"/>
  <c r="S581" i="40"/>
  <c r="S423" i="40"/>
  <c r="S267" i="40"/>
  <c r="T505" i="40"/>
  <c r="C73" i="42"/>
  <c r="K22" i="40"/>
  <c r="O682" i="40"/>
  <c r="O634" i="40"/>
  <c r="O413" i="40"/>
  <c r="O370" i="40"/>
  <c r="O329" i="40"/>
  <c r="O293" i="40"/>
  <c r="O191" i="40"/>
  <c r="O131" i="40"/>
  <c r="O1" i="40"/>
  <c r="P584" i="40"/>
  <c r="P333" i="40"/>
  <c r="P141" i="40"/>
  <c r="P82" i="40"/>
  <c r="T699" i="40"/>
  <c r="S699" i="40"/>
  <c r="T687" i="40"/>
  <c r="S687" i="40"/>
  <c r="T675" i="40"/>
  <c r="S675" i="40"/>
  <c r="T663" i="40"/>
  <c r="S663" i="40"/>
  <c r="T651" i="40"/>
  <c r="S651" i="40"/>
  <c r="T639" i="40"/>
  <c r="S639" i="40"/>
  <c r="T627" i="40"/>
  <c r="S627" i="40"/>
  <c r="T615" i="40"/>
  <c r="S615" i="40"/>
  <c r="T603" i="40"/>
  <c r="S603" i="40"/>
  <c r="T591" i="40"/>
  <c r="S591" i="40"/>
  <c r="T579" i="40"/>
  <c r="S579" i="40"/>
  <c r="T567" i="40"/>
  <c r="S567" i="40"/>
  <c r="T555" i="40"/>
  <c r="S555" i="40"/>
  <c r="T543" i="40"/>
  <c r="S543" i="40"/>
  <c r="T531" i="40"/>
  <c r="S531" i="40"/>
  <c r="T519" i="40"/>
  <c r="S519" i="40"/>
  <c r="T507" i="40"/>
  <c r="S507" i="40"/>
  <c r="T471" i="40"/>
  <c r="S471" i="40"/>
  <c r="T435" i="40"/>
  <c r="S435" i="40"/>
  <c r="T399" i="40"/>
  <c r="S399" i="40"/>
  <c r="T363" i="40"/>
  <c r="S363" i="40"/>
  <c r="T327" i="40"/>
  <c r="S327" i="40"/>
  <c r="S315" i="40"/>
  <c r="T315" i="40"/>
  <c r="T291" i="40"/>
  <c r="S291" i="40"/>
  <c r="T279" i="40"/>
  <c r="S279" i="40"/>
  <c r="T255" i="40"/>
  <c r="S255" i="40"/>
  <c r="T243" i="40"/>
  <c r="S243" i="40"/>
  <c r="T219" i="40"/>
  <c r="S219" i="40"/>
  <c r="T207" i="40"/>
  <c r="S207" i="40"/>
  <c r="T183" i="40"/>
  <c r="S183" i="40"/>
  <c r="T171" i="40"/>
  <c r="S171" i="40"/>
  <c r="T147" i="40"/>
  <c r="S147" i="40"/>
  <c r="T135" i="40"/>
  <c r="S135" i="40"/>
  <c r="T111" i="40"/>
  <c r="S111" i="40"/>
  <c r="T99" i="40"/>
  <c r="S99" i="40"/>
  <c r="T75" i="40"/>
  <c r="S75" i="40"/>
  <c r="T63" i="40"/>
  <c r="S63" i="40"/>
  <c r="T51" i="40"/>
  <c r="S51" i="40"/>
  <c r="S569" i="40"/>
  <c r="S412" i="40"/>
  <c r="S232" i="40"/>
  <c r="T209" i="40"/>
  <c r="H684" i="42"/>
  <c r="G684" i="42"/>
  <c r="H672" i="42"/>
  <c r="G672" i="42"/>
  <c r="H660" i="42"/>
  <c r="G660" i="42"/>
  <c r="H648" i="42"/>
  <c r="G648" i="42"/>
  <c r="H636" i="42"/>
  <c r="G636" i="42"/>
  <c r="H624" i="42"/>
  <c r="G624" i="42"/>
  <c r="H612" i="42"/>
  <c r="G612" i="42"/>
  <c r="H600" i="42"/>
  <c r="G600" i="42"/>
  <c r="H588" i="42"/>
  <c r="G588" i="42"/>
  <c r="H564" i="42"/>
  <c r="G564" i="42"/>
  <c r="H552" i="42"/>
  <c r="G552" i="42"/>
  <c r="H540" i="42"/>
  <c r="G540" i="42"/>
  <c r="H528" i="42"/>
  <c r="G528" i="42"/>
  <c r="H516" i="42"/>
  <c r="G516" i="42"/>
  <c r="G504" i="42"/>
  <c r="H504" i="42"/>
  <c r="H492" i="42"/>
  <c r="G492" i="42"/>
  <c r="H480" i="42"/>
  <c r="G480" i="42"/>
  <c r="G468" i="42"/>
  <c r="H468" i="42"/>
  <c r="H456" i="42"/>
  <c r="G456" i="42"/>
  <c r="H444" i="42"/>
  <c r="G444" i="42"/>
  <c r="H432" i="42"/>
  <c r="G432" i="42"/>
  <c r="H420" i="42"/>
  <c r="G420" i="42"/>
  <c r="H408" i="42"/>
  <c r="G408" i="42"/>
  <c r="H396" i="42"/>
  <c r="G396" i="42"/>
  <c r="H384" i="42"/>
  <c r="G384" i="42"/>
  <c r="H372" i="42"/>
  <c r="G372" i="42"/>
  <c r="H360" i="42"/>
  <c r="G360" i="42"/>
  <c r="H348" i="42"/>
  <c r="G348" i="42"/>
  <c r="H336" i="42"/>
  <c r="G336" i="42"/>
  <c r="G324" i="42"/>
  <c r="H324" i="42"/>
  <c r="H312" i="42"/>
  <c r="G312" i="42"/>
  <c r="G300" i="42"/>
  <c r="H300" i="42"/>
  <c r="G288" i="42"/>
  <c r="H288" i="42"/>
  <c r="H276" i="42"/>
  <c r="G276" i="42"/>
  <c r="H264" i="42"/>
  <c r="G264" i="42"/>
  <c r="H252" i="42"/>
  <c r="G252" i="42"/>
  <c r="H240" i="42"/>
  <c r="G240" i="42"/>
  <c r="H228" i="42"/>
  <c r="G228" i="42"/>
  <c r="H216" i="42"/>
  <c r="G216" i="42"/>
  <c r="H204" i="42"/>
  <c r="G204" i="42"/>
  <c r="H192" i="42"/>
  <c r="G192" i="42"/>
  <c r="H180" i="42"/>
  <c r="G180" i="42"/>
  <c r="H168" i="42"/>
  <c r="G168" i="42"/>
  <c r="H156" i="42"/>
  <c r="G156" i="42"/>
  <c r="H144" i="42"/>
  <c r="G144" i="42"/>
  <c r="H132" i="42"/>
  <c r="G132" i="42"/>
  <c r="H120" i="42"/>
  <c r="G120" i="42"/>
  <c r="H108" i="42"/>
  <c r="G108" i="42"/>
  <c r="H96" i="42"/>
  <c r="G96" i="42"/>
  <c r="H84" i="42"/>
  <c r="G84" i="42"/>
  <c r="H72" i="42"/>
  <c r="G72" i="42"/>
  <c r="G60" i="42"/>
  <c r="H60" i="42"/>
  <c r="H48" i="42"/>
  <c r="G48" i="42"/>
  <c r="H36" i="42"/>
  <c r="G36" i="42"/>
  <c r="H24" i="42"/>
  <c r="G24" i="42"/>
  <c r="H12" i="42"/>
  <c r="G12" i="42"/>
  <c r="G696" i="42"/>
  <c r="S161" i="40"/>
  <c r="S125" i="40"/>
  <c r="S89" i="40"/>
  <c r="T634" i="40"/>
  <c r="T576" i="40"/>
  <c r="T301" i="40"/>
  <c r="T128" i="40"/>
  <c r="C38" i="42"/>
  <c r="D38" i="42"/>
  <c r="C76" i="42"/>
  <c r="C34" i="42"/>
  <c r="D449" i="42"/>
  <c r="D64" i="42"/>
  <c r="S158" i="40"/>
  <c r="S122" i="40"/>
  <c r="S86" i="40"/>
  <c r="S35" i="40"/>
  <c r="T504" i="40"/>
  <c r="C70" i="42"/>
  <c r="D521" i="42"/>
  <c r="D428" i="42"/>
  <c r="D342" i="42"/>
  <c r="D234" i="42"/>
  <c r="S149" i="40"/>
  <c r="S113" i="40"/>
  <c r="S77" i="40"/>
  <c r="T287" i="40"/>
  <c r="T200" i="40"/>
  <c r="T92" i="40"/>
  <c r="C694" i="42"/>
  <c r="C646" i="42"/>
  <c r="C598" i="42"/>
  <c r="C550" i="42"/>
  <c r="C502" i="42"/>
  <c r="C454" i="42"/>
  <c r="C406" i="42"/>
  <c r="C358" i="42"/>
  <c r="C310" i="42"/>
  <c r="C262" i="42"/>
  <c r="C214" i="42"/>
  <c r="C166" i="42"/>
  <c r="C118" i="42"/>
  <c r="D656" i="42"/>
  <c r="D596" i="42"/>
  <c r="D512" i="42"/>
  <c r="D425" i="42"/>
  <c r="D339" i="42"/>
  <c r="G693" i="42"/>
  <c r="H693" i="42"/>
  <c r="T492" i="40"/>
  <c r="T276" i="40"/>
  <c r="C688" i="42"/>
  <c r="C640" i="42"/>
  <c r="C592" i="42"/>
  <c r="C544" i="42"/>
  <c r="C496" i="42"/>
  <c r="C448" i="42"/>
  <c r="C400" i="42"/>
  <c r="C304" i="42"/>
  <c r="C256" i="42"/>
  <c r="C208" i="42"/>
  <c r="C160" i="42"/>
  <c r="C112" i="42"/>
  <c r="C10" i="42"/>
  <c r="D653" i="42"/>
  <c r="D584" i="42"/>
  <c r="D509" i="42"/>
  <c r="D416" i="42"/>
  <c r="D326" i="42"/>
  <c r="D221" i="42"/>
  <c r="O41" i="42"/>
  <c r="P41" i="42"/>
  <c r="S20" i="40"/>
  <c r="T433" i="40"/>
  <c r="T272" i="40"/>
  <c r="C536" i="42"/>
  <c r="D536" i="42"/>
  <c r="C524" i="42"/>
  <c r="D524" i="42"/>
  <c r="C464" i="42"/>
  <c r="D464" i="42"/>
  <c r="C452" i="42"/>
  <c r="D452" i="42"/>
  <c r="C392" i="42"/>
  <c r="D392" i="42"/>
  <c r="C380" i="42"/>
  <c r="D380" i="42"/>
  <c r="C4" i="42"/>
  <c r="D500" i="42"/>
  <c r="D413" i="42"/>
  <c r="D107" i="42"/>
  <c r="P676" i="42"/>
  <c r="O676" i="42"/>
  <c r="O556" i="42"/>
  <c r="P556" i="42"/>
  <c r="X289" i="42"/>
  <c r="W289" i="42"/>
  <c r="X193" i="42"/>
  <c r="W193" i="42"/>
  <c r="X49" i="42"/>
  <c r="W49" i="42"/>
  <c r="X1" i="42"/>
  <c r="W1" i="42"/>
  <c r="D692" i="44"/>
  <c r="C692" i="44"/>
  <c r="D644" i="44"/>
  <c r="C644" i="44"/>
  <c r="D596" i="44"/>
  <c r="C596" i="44"/>
  <c r="C560" i="44"/>
  <c r="D560" i="44"/>
  <c r="D548" i="44"/>
  <c r="C548" i="44"/>
  <c r="D500" i="44"/>
  <c r="C500" i="44"/>
  <c r="D440" i="44"/>
  <c r="C440" i="44"/>
  <c r="C416" i="44"/>
  <c r="D416" i="44"/>
  <c r="D404" i="44"/>
  <c r="C404" i="44"/>
  <c r="D392" i="44"/>
  <c r="C392" i="44"/>
  <c r="D380" i="44"/>
  <c r="C380" i="44"/>
  <c r="C368" i="44"/>
  <c r="D368" i="44"/>
  <c r="D356" i="44"/>
  <c r="C356" i="44"/>
  <c r="D344" i="44"/>
  <c r="C344" i="44"/>
  <c r="D332" i="44"/>
  <c r="C332" i="44"/>
  <c r="D320" i="44"/>
  <c r="C320" i="44"/>
  <c r="C308" i="44"/>
  <c r="D308" i="44"/>
  <c r="C296" i="44"/>
  <c r="D296" i="44"/>
  <c r="D284" i="44"/>
  <c r="C284" i="44"/>
  <c r="D260" i="44"/>
  <c r="C260" i="44"/>
  <c r="D236" i="44"/>
  <c r="C236" i="44"/>
  <c r="C224" i="44"/>
  <c r="D224" i="44"/>
  <c r="D212" i="44"/>
  <c r="C212" i="44"/>
  <c r="D200" i="44"/>
  <c r="C200" i="44"/>
  <c r="D188" i="44"/>
  <c r="C188" i="44"/>
  <c r="D176" i="44"/>
  <c r="C176" i="44"/>
  <c r="D152" i="44"/>
  <c r="C152" i="44"/>
  <c r="D140" i="44"/>
  <c r="C140" i="44"/>
  <c r="D116" i="44"/>
  <c r="C116" i="44"/>
  <c r="D104" i="44"/>
  <c r="C104" i="44"/>
  <c r="D92" i="44"/>
  <c r="C92" i="44"/>
  <c r="C80" i="44"/>
  <c r="D80" i="44"/>
  <c r="D68" i="44"/>
  <c r="C68" i="44"/>
  <c r="D56" i="44"/>
  <c r="C56" i="44"/>
  <c r="D44" i="44"/>
  <c r="C44" i="44"/>
  <c r="D32" i="44"/>
  <c r="C32" i="44"/>
  <c r="C20" i="44"/>
  <c r="D20" i="44"/>
  <c r="D8" i="44"/>
  <c r="C8" i="44"/>
  <c r="S182" i="40"/>
  <c r="S146" i="40"/>
  <c r="S110" i="40"/>
  <c r="S74" i="40"/>
  <c r="T432" i="40"/>
  <c r="T56" i="40"/>
  <c r="C247" i="42"/>
  <c r="D247" i="42"/>
  <c r="C103" i="42"/>
  <c r="D103" i="42"/>
  <c r="C682" i="42"/>
  <c r="C634" i="42"/>
  <c r="C586" i="42"/>
  <c r="C538" i="42"/>
  <c r="C490" i="42"/>
  <c r="C442" i="42"/>
  <c r="C394" i="42"/>
  <c r="C298" i="42"/>
  <c r="C250" i="42"/>
  <c r="C154" i="42"/>
  <c r="C106" i="42"/>
  <c r="C3" i="42"/>
  <c r="D644" i="42"/>
  <c r="D572" i="42"/>
  <c r="D497" i="42"/>
  <c r="D404" i="42"/>
  <c r="D303" i="42"/>
  <c r="D2" i="42"/>
  <c r="H678" i="42"/>
  <c r="G678" i="42"/>
  <c r="G339" i="42"/>
  <c r="L695" i="42"/>
  <c r="K695" i="42"/>
  <c r="L683" i="42"/>
  <c r="K683" i="42"/>
  <c r="L671" i="42"/>
  <c r="K671" i="42"/>
  <c r="L659" i="42"/>
  <c r="K659" i="42"/>
  <c r="L647" i="42"/>
  <c r="K647" i="42"/>
  <c r="L623" i="42"/>
  <c r="K623" i="42"/>
  <c r="L611" i="42"/>
  <c r="K611" i="42"/>
  <c r="L599" i="42"/>
  <c r="K599" i="42"/>
  <c r="L587" i="42"/>
  <c r="K587" i="42"/>
  <c r="L575" i="42"/>
  <c r="K575" i="42"/>
  <c r="L563" i="42"/>
  <c r="K563" i="42"/>
  <c r="L551" i="42"/>
  <c r="K551" i="42"/>
  <c r="L539" i="42"/>
  <c r="K539" i="42"/>
  <c r="L527" i="42"/>
  <c r="K527" i="42"/>
  <c r="L515" i="42"/>
  <c r="K515" i="42"/>
  <c r="L491" i="42"/>
  <c r="K491" i="42"/>
  <c r="L479" i="42"/>
  <c r="K479" i="42"/>
  <c r="L467" i="42"/>
  <c r="K467" i="42"/>
  <c r="L455" i="42"/>
  <c r="K455" i="42"/>
  <c r="L443" i="42"/>
  <c r="K443" i="42"/>
  <c r="L419" i="42"/>
  <c r="K419" i="42"/>
  <c r="L407" i="42"/>
  <c r="K407" i="42"/>
  <c r="L395" i="42"/>
  <c r="K395" i="42"/>
  <c r="L383" i="42"/>
  <c r="K383" i="42"/>
  <c r="L371" i="42"/>
  <c r="K371" i="42"/>
  <c r="L347" i="42"/>
  <c r="K347" i="42"/>
  <c r="L335" i="42"/>
  <c r="K335" i="42"/>
  <c r="L323" i="42"/>
  <c r="K323" i="42"/>
  <c r="L311" i="42"/>
  <c r="K311" i="42"/>
  <c r="L299" i="42"/>
  <c r="K299" i="42"/>
  <c r="L275" i="42"/>
  <c r="K275" i="42"/>
  <c r="K263" i="42"/>
  <c r="L263" i="42"/>
  <c r="L251" i="42"/>
  <c r="K251" i="42"/>
  <c r="L239" i="42"/>
  <c r="K239" i="42"/>
  <c r="L227" i="42"/>
  <c r="K227" i="42"/>
  <c r="L215" i="42"/>
  <c r="K215" i="42"/>
  <c r="K203" i="42"/>
  <c r="L203" i="42"/>
  <c r="L179" i="42"/>
  <c r="K179" i="42"/>
  <c r="L167" i="42"/>
  <c r="K167" i="42"/>
  <c r="L155" i="42"/>
  <c r="K155" i="42"/>
  <c r="L131" i="42"/>
  <c r="K131" i="42"/>
  <c r="K119" i="42"/>
  <c r="L119" i="42"/>
  <c r="L107" i="42"/>
  <c r="K107" i="42"/>
  <c r="L83" i="42"/>
  <c r="K83" i="42"/>
  <c r="L71" i="42"/>
  <c r="K71" i="42"/>
  <c r="K59" i="42"/>
  <c r="L59" i="42"/>
  <c r="L47" i="42"/>
  <c r="K47" i="42"/>
  <c r="L35" i="42"/>
  <c r="K35" i="42"/>
  <c r="L23" i="42"/>
  <c r="K23" i="42"/>
  <c r="L11" i="42"/>
  <c r="K11" i="42"/>
  <c r="S137" i="40"/>
  <c r="T419" i="40"/>
  <c r="T53" i="40"/>
  <c r="C90" i="42"/>
  <c r="D90" i="42"/>
  <c r="C676" i="42"/>
  <c r="C628" i="42"/>
  <c r="C580" i="42"/>
  <c r="C532" i="42"/>
  <c r="C484" i="42"/>
  <c r="C436" i="42"/>
  <c r="C388" i="42"/>
  <c r="C340" i="42"/>
  <c r="C292" i="42"/>
  <c r="C244" i="42"/>
  <c r="C196" i="42"/>
  <c r="C148" i="42"/>
  <c r="D632" i="42"/>
  <c r="D488" i="42"/>
  <c r="K46" i="42"/>
  <c r="L46" i="42"/>
  <c r="T418" i="40"/>
  <c r="T373" i="40"/>
  <c r="T252" i="40"/>
  <c r="C689" i="42"/>
  <c r="D689" i="42"/>
  <c r="C677" i="42"/>
  <c r="D677" i="42"/>
  <c r="C641" i="42"/>
  <c r="D641" i="42"/>
  <c r="C629" i="42"/>
  <c r="D629" i="42"/>
  <c r="C593" i="42"/>
  <c r="D593" i="42"/>
  <c r="C581" i="42"/>
  <c r="D581" i="42"/>
  <c r="C545" i="42"/>
  <c r="D545" i="42"/>
  <c r="C473" i="42"/>
  <c r="D473" i="42"/>
  <c r="C401" i="42"/>
  <c r="D401" i="42"/>
  <c r="C329" i="42"/>
  <c r="D329" i="42"/>
  <c r="C185" i="42"/>
  <c r="D185" i="42"/>
  <c r="C41" i="42"/>
  <c r="D41" i="42"/>
  <c r="C87" i="42"/>
  <c r="C40" i="42"/>
  <c r="D485" i="42"/>
  <c r="D377" i="42"/>
  <c r="D198" i="42"/>
  <c r="D100" i="42"/>
  <c r="C100" i="42"/>
  <c r="D88" i="42"/>
  <c r="C88" i="42"/>
  <c r="D52" i="42"/>
  <c r="C52" i="42"/>
  <c r="D16" i="42"/>
  <c r="C16" i="42"/>
  <c r="C670" i="42"/>
  <c r="C622" i="42"/>
  <c r="C574" i="42"/>
  <c r="C526" i="42"/>
  <c r="C478" i="42"/>
  <c r="C430" i="42"/>
  <c r="C382" i="42"/>
  <c r="C334" i="42"/>
  <c r="C286" i="42"/>
  <c r="C238" i="42"/>
  <c r="C190" i="42"/>
  <c r="C142" i="42"/>
  <c r="D692" i="42"/>
  <c r="D620" i="42"/>
  <c r="D560" i="42"/>
  <c r="D476" i="42"/>
  <c r="D368" i="42"/>
  <c r="D287" i="42"/>
  <c r="G471" i="42"/>
  <c r="H471" i="42"/>
  <c r="H351" i="42"/>
  <c r="G351" i="42"/>
  <c r="H327" i="42"/>
  <c r="D164" i="44"/>
  <c r="S170" i="40"/>
  <c r="S134" i="40"/>
  <c r="S98" i="40"/>
  <c r="S61" i="40"/>
  <c r="D63" i="42"/>
  <c r="C63" i="42"/>
  <c r="D27" i="42"/>
  <c r="C27" i="42"/>
  <c r="C664" i="42"/>
  <c r="C616" i="42"/>
  <c r="C568" i="42"/>
  <c r="C520" i="42"/>
  <c r="C472" i="42"/>
  <c r="C424" i="42"/>
  <c r="C376" i="42"/>
  <c r="C328" i="42"/>
  <c r="C280" i="42"/>
  <c r="C232" i="42"/>
  <c r="C184" i="42"/>
  <c r="C136" i="42"/>
  <c r="C82" i="42"/>
  <c r="D680" i="42"/>
  <c r="D617" i="42"/>
  <c r="D557" i="42"/>
  <c r="D461" i="42"/>
  <c r="D365" i="42"/>
  <c r="D182" i="42"/>
  <c r="T697" i="42"/>
  <c r="S697" i="42"/>
  <c r="T685" i="42"/>
  <c r="S685" i="42"/>
  <c r="T673" i="42"/>
  <c r="S673" i="42"/>
  <c r="T661" i="42"/>
  <c r="S661" i="42"/>
  <c r="T649" i="42"/>
  <c r="S649" i="42"/>
  <c r="T637" i="42"/>
  <c r="S637" i="42"/>
  <c r="T625" i="42"/>
  <c r="S625" i="42"/>
  <c r="T589" i="42"/>
  <c r="S589" i="42"/>
  <c r="S565" i="42"/>
  <c r="T565" i="42"/>
  <c r="T553" i="42"/>
  <c r="S553" i="42"/>
  <c r="T541" i="42"/>
  <c r="S541" i="42"/>
  <c r="T529" i="42"/>
  <c r="S529" i="42"/>
  <c r="S493" i="42"/>
  <c r="T493" i="42"/>
  <c r="S421" i="42"/>
  <c r="T421" i="42"/>
  <c r="S397" i="42"/>
  <c r="T397" i="42"/>
  <c r="S349" i="42"/>
  <c r="T349" i="42"/>
  <c r="S193" i="42"/>
  <c r="T193" i="42"/>
  <c r="S169" i="42"/>
  <c r="T169" i="42"/>
  <c r="S157" i="42"/>
  <c r="T157" i="42"/>
  <c r="S133" i="42"/>
  <c r="T133" i="42"/>
  <c r="S121" i="42"/>
  <c r="T121" i="42"/>
  <c r="S97" i="42"/>
  <c r="T97" i="42"/>
  <c r="S85" i="42"/>
  <c r="T85" i="42"/>
  <c r="S61" i="42"/>
  <c r="T61" i="42"/>
  <c r="S49" i="42"/>
  <c r="T49" i="42"/>
  <c r="S25" i="42"/>
  <c r="T25" i="42"/>
  <c r="S13" i="42"/>
  <c r="T13" i="42"/>
  <c r="C248" i="44"/>
  <c r="T338" i="42"/>
  <c r="H697" i="44"/>
  <c r="G697" i="44"/>
  <c r="H673" i="44"/>
  <c r="G673" i="44"/>
  <c r="G267" i="42"/>
  <c r="K629" i="42"/>
  <c r="K500" i="42"/>
  <c r="K356" i="42"/>
  <c r="K186" i="42"/>
  <c r="K138" i="42"/>
  <c r="K92" i="42"/>
  <c r="L548" i="42"/>
  <c r="L404" i="42"/>
  <c r="O327" i="42"/>
  <c r="O205" i="42"/>
  <c r="O144" i="42"/>
  <c r="O57" i="42"/>
  <c r="O1" i="42"/>
  <c r="P271" i="42"/>
  <c r="S699" i="42"/>
  <c r="S651" i="42"/>
  <c r="S487" i="42"/>
  <c r="S379" i="42"/>
  <c r="S281" i="42"/>
  <c r="S195" i="42"/>
  <c r="S94" i="42"/>
  <c r="S15" i="42"/>
  <c r="T290" i="42"/>
  <c r="W699" i="42"/>
  <c r="W387" i="42"/>
  <c r="X365" i="42"/>
  <c r="X77" i="42"/>
  <c r="C271" i="44"/>
  <c r="D271" i="44"/>
  <c r="C663" i="44"/>
  <c r="C581" i="44"/>
  <c r="C422" i="44"/>
  <c r="C312" i="44"/>
  <c r="C241" i="44"/>
  <c r="C144" i="44"/>
  <c r="C13" i="44"/>
  <c r="D591" i="44"/>
  <c r="D468" i="44"/>
  <c r="D315" i="44"/>
  <c r="L672" i="44"/>
  <c r="K672" i="44"/>
  <c r="L528" i="44"/>
  <c r="K528" i="44"/>
  <c r="L384" i="44"/>
  <c r="K384" i="44"/>
  <c r="L240" i="44"/>
  <c r="K240" i="44"/>
  <c r="G195" i="42"/>
  <c r="G138" i="42"/>
  <c r="G102" i="42"/>
  <c r="G66" i="42"/>
  <c r="G30" i="42"/>
  <c r="H621" i="42"/>
  <c r="K680" i="42"/>
  <c r="K282" i="42"/>
  <c r="K224" i="42"/>
  <c r="K90" i="42"/>
  <c r="K44" i="42"/>
  <c r="L536" i="42"/>
  <c r="L392" i="42"/>
  <c r="L260" i="42"/>
  <c r="L116" i="42"/>
  <c r="O301" i="42"/>
  <c r="O201" i="42"/>
  <c r="O133" i="42"/>
  <c r="O56" i="42"/>
  <c r="P685" i="42"/>
  <c r="P253" i="42"/>
  <c r="S562" i="42"/>
  <c r="S483" i="42"/>
  <c r="S375" i="42"/>
  <c r="S274" i="42"/>
  <c r="S187" i="42"/>
  <c r="S91" i="42"/>
  <c r="S7" i="42"/>
  <c r="T482" i="42"/>
  <c r="T266" i="42"/>
  <c r="W668" i="42"/>
  <c r="W339" i="42"/>
  <c r="W23" i="42"/>
  <c r="X319" i="42"/>
  <c r="X31" i="42"/>
  <c r="C661" i="44"/>
  <c r="C570" i="44"/>
  <c r="C490" i="44"/>
  <c r="C405" i="44"/>
  <c r="C300" i="44"/>
  <c r="C239" i="44"/>
  <c r="C65" i="44"/>
  <c r="C12" i="44"/>
  <c r="D460" i="44"/>
  <c r="D123" i="44"/>
  <c r="G651" i="44"/>
  <c r="G292" i="44"/>
  <c r="L351" i="44"/>
  <c r="G255" i="42"/>
  <c r="G137" i="42"/>
  <c r="G101" i="42"/>
  <c r="G65" i="42"/>
  <c r="G29" i="42"/>
  <c r="H549" i="42"/>
  <c r="H275" i="42"/>
  <c r="H33" i="42"/>
  <c r="K620" i="42"/>
  <c r="K488" i="42"/>
  <c r="K344" i="42"/>
  <c r="L668" i="42"/>
  <c r="L524" i="42"/>
  <c r="L380" i="42"/>
  <c r="L255" i="42"/>
  <c r="O193" i="42"/>
  <c r="O129" i="42"/>
  <c r="O49" i="42"/>
  <c r="P642" i="42"/>
  <c r="S691" i="42"/>
  <c r="S643" i="42"/>
  <c r="S559" i="42"/>
  <c r="S475" i="42"/>
  <c r="S367" i="42"/>
  <c r="S271" i="42"/>
  <c r="S180" i="42"/>
  <c r="S87" i="42"/>
  <c r="T679" i="42"/>
  <c r="T463" i="42"/>
  <c r="T242" i="42"/>
  <c r="T68" i="42"/>
  <c r="W667" i="42"/>
  <c r="W291" i="42"/>
  <c r="W3" i="42"/>
  <c r="X317" i="42"/>
  <c r="X29" i="42"/>
  <c r="C137" i="44"/>
  <c r="D137" i="44"/>
  <c r="C650" i="44"/>
  <c r="C567" i="44"/>
  <c r="C485" i="44"/>
  <c r="C352" i="44"/>
  <c r="C297" i="44"/>
  <c r="C183" i="44"/>
  <c r="C135" i="44"/>
  <c r="C58" i="44"/>
  <c r="C9" i="44"/>
  <c r="D582" i="44"/>
  <c r="D456" i="44"/>
  <c r="G627" i="44"/>
  <c r="G315" i="42"/>
  <c r="G183" i="42"/>
  <c r="G135" i="42"/>
  <c r="G99" i="42"/>
  <c r="G63" i="42"/>
  <c r="G27" i="42"/>
  <c r="H219" i="42"/>
  <c r="H18" i="42"/>
  <c r="K669" i="42"/>
  <c r="K174" i="42"/>
  <c r="K126" i="42"/>
  <c r="K80" i="42"/>
  <c r="L656" i="42"/>
  <c r="O698" i="42"/>
  <c r="O288" i="42"/>
  <c r="O186" i="42"/>
  <c r="O121" i="42"/>
  <c r="O42" i="42"/>
  <c r="P613" i="42"/>
  <c r="S687" i="42"/>
  <c r="S639" i="42"/>
  <c r="S555" i="42"/>
  <c r="S454" i="42"/>
  <c r="S346" i="42"/>
  <c r="S267" i="42"/>
  <c r="S166" i="42"/>
  <c r="S79" i="42"/>
  <c r="T650" i="42"/>
  <c r="T441" i="42"/>
  <c r="T218" i="42"/>
  <c r="W651" i="42"/>
  <c r="X271" i="42"/>
  <c r="C565" i="44"/>
  <c r="C474" i="44"/>
  <c r="C401" i="44"/>
  <c r="C349" i="44"/>
  <c r="C233" i="44"/>
  <c r="C118" i="44"/>
  <c r="D281" i="44"/>
  <c r="D51" i="44"/>
  <c r="G632" i="44"/>
  <c r="H632" i="44"/>
  <c r="G580" i="44"/>
  <c r="G268" i="44"/>
  <c r="G18" i="44"/>
  <c r="G390" i="42"/>
  <c r="G246" i="42"/>
  <c r="K608" i="42"/>
  <c r="K546" i="42"/>
  <c r="K476" i="42"/>
  <c r="K332" i="42"/>
  <c r="K212" i="42"/>
  <c r="K78" i="42"/>
  <c r="P612" i="42"/>
  <c r="S451" i="42"/>
  <c r="X653" i="42"/>
  <c r="C634" i="44"/>
  <c r="C471" i="44"/>
  <c r="D267" i="44"/>
  <c r="G303" i="42"/>
  <c r="G243" i="42"/>
  <c r="G174" i="42"/>
  <c r="G126" i="42"/>
  <c r="G54" i="42"/>
  <c r="K210" i="42"/>
  <c r="K164" i="42"/>
  <c r="K30" i="42"/>
  <c r="O273" i="42"/>
  <c r="O177" i="42"/>
  <c r="O105" i="42"/>
  <c r="O33" i="42"/>
  <c r="S631" i="42"/>
  <c r="S549" i="42"/>
  <c r="S447" i="42"/>
  <c r="S339" i="42"/>
  <c r="S252" i="42"/>
  <c r="S159" i="42"/>
  <c r="S55" i="42"/>
  <c r="T621" i="42"/>
  <c r="T399" i="42"/>
  <c r="T176" i="42"/>
  <c r="T32" i="42"/>
  <c r="W632" i="42"/>
  <c r="W195" i="42"/>
  <c r="X605" i="42"/>
  <c r="X223" i="42"/>
  <c r="C629" i="44"/>
  <c r="C469" i="44"/>
  <c r="C221" i="44"/>
  <c r="C173" i="44"/>
  <c r="D687" i="44"/>
  <c r="D237" i="44"/>
  <c r="H594" i="44"/>
  <c r="G594" i="44"/>
  <c r="H558" i="44"/>
  <c r="G558" i="44"/>
  <c r="G546" i="44"/>
  <c r="H546" i="44"/>
  <c r="H114" i="44"/>
  <c r="G114" i="44"/>
  <c r="G102" i="44"/>
  <c r="H102" i="44"/>
  <c r="H6" i="44"/>
  <c r="G6" i="44"/>
  <c r="G555" i="44"/>
  <c r="G185" i="44"/>
  <c r="G171" i="42"/>
  <c r="G125" i="42"/>
  <c r="G89" i="42"/>
  <c r="G53" i="42"/>
  <c r="G17" i="42"/>
  <c r="K596" i="42"/>
  <c r="K464" i="42"/>
  <c r="K320" i="42"/>
  <c r="K253" i="42"/>
  <c r="K162" i="42"/>
  <c r="K114" i="42"/>
  <c r="K68" i="42"/>
  <c r="O606" i="42"/>
  <c r="O265" i="42"/>
  <c r="O169" i="42"/>
  <c r="O97" i="42"/>
  <c r="P541" i="42"/>
  <c r="S675" i="42"/>
  <c r="S627" i="42"/>
  <c r="S542" i="42"/>
  <c r="S439" i="42"/>
  <c r="S331" i="42"/>
  <c r="S238" i="42"/>
  <c r="S151" i="42"/>
  <c r="S51" i="42"/>
  <c r="W615" i="42"/>
  <c r="X509" i="42"/>
  <c r="X221" i="42"/>
  <c r="C618" i="44"/>
  <c r="C538" i="44"/>
  <c r="C457" i="44"/>
  <c r="C387" i="44"/>
  <c r="C335" i="44"/>
  <c r="C109" i="44"/>
  <c r="D530" i="44"/>
  <c r="D229" i="44"/>
  <c r="H557" i="44"/>
  <c r="G557" i="44"/>
  <c r="H521" i="44"/>
  <c r="G521" i="44"/>
  <c r="H425" i="44"/>
  <c r="G425" i="44"/>
  <c r="H377" i="44"/>
  <c r="G377" i="44"/>
  <c r="H329" i="44"/>
  <c r="G329" i="44"/>
  <c r="G496" i="44"/>
  <c r="K690" i="44"/>
  <c r="L690" i="44"/>
  <c r="K678" i="44"/>
  <c r="L678" i="44"/>
  <c r="K666" i="44"/>
  <c r="L666" i="44"/>
  <c r="K642" i="44"/>
  <c r="L642" i="44"/>
  <c r="P692" i="44"/>
  <c r="O692" i="44"/>
  <c r="P656" i="44"/>
  <c r="O656" i="44"/>
  <c r="P620" i="44"/>
  <c r="O620" i="44"/>
  <c r="O452" i="44"/>
  <c r="P452" i="44"/>
  <c r="P416" i="44"/>
  <c r="O416" i="44"/>
  <c r="P380" i="44"/>
  <c r="O380" i="44"/>
  <c r="P260" i="44"/>
  <c r="O260" i="44"/>
  <c r="P44" i="44"/>
  <c r="O44" i="44"/>
  <c r="G291" i="42"/>
  <c r="G231" i="42"/>
  <c r="G123" i="42"/>
  <c r="G87" i="42"/>
  <c r="G51" i="42"/>
  <c r="G15" i="42"/>
  <c r="K649" i="42"/>
  <c r="K200" i="42"/>
  <c r="K109" i="42"/>
  <c r="K66" i="42"/>
  <c r="K20" i="42"/>
  <c r="O570" i="42"/>
  <c r="O165" i="42"/>
  <c r="O93" i="42"/>
  <c r="O25" i="42"/>
  <c r="P469" i="42"/>
  <c r="S418" i="42"/>
  <c r="S324" i="42"/>
  <c r="S235" i="42"/>
  <c r="S130" i="42"/>
  <c r="T585" i="42"/>
  <c r="T391" i="42"/>
  <c r="W614" i="42"/>
  <c r="W147" i="42"/>
  <c r="X463" i="42"/>
  <c r="C698" i="44"/>
  <c r="C615" i="44"/>
  <c r="C533" i="44"/>
  <c r="C454" i="44"/>
  <c r="C384" i="44"/>
  <c r="D653" i="44"/>
  <c r="D394" i="44"/>
  <c r="H688" i="44"/>
  <c r="G688" i="44"/>
  <c r="H652" i="44"/>
  <c r="G652" i="44"/>
  <c r="H616" i="44"/>
  <c r="G616" i="44"/>
  <c r="H544" i="44"/>
  <c r="G544" i="44"/>
  <c r="H532" i="44"/>
  <c r="G532" i="44"/>
  <c r="H520" i="44"/>
  <c r="G520" i="44"/>
  <c r="H484" i="44"/>
  <c r="G484" i="44"/>
  <c r="H472" i="44"/>
  <c r="G472" i="44"/>
  <c r="H448" i="44"/>
  <c r="G448" i="44"/>
  <c r="H436" i="44"/>
  <c r="G436" i="44"/>
  <c r="H424" i="44"/>
  <c r="G424" i="44"/>
  <c r="H412" i="44"/>
  <c r="G412" i="44"/>
  <c r="H400" i="44"/>
  <c r="G400" i="44"/>
  <c r="H364" i="44"/>
  <c r="G364" i="44"/>
  <c r="H340" i="44"/>
  <c r="G340" i="44"/>
  <c r="H328" i="44"/>
  <c r="G328" i="44"/>
  <c r="H316" i="44"/>
  <c r="G316" i="44"/>
  <c r="H304" i="44"/>
  <c r="G304" i="44"/>
  <c r="H280" i="44"/>
  <c r="G280" i="44"/>
  <c r="H256" i="44"/>
  <c r="G256" i="44"/>
  <c r="H244" i="44"/>
  <c r="G244" i="44"/>
  <c r="H220" i="44"/>
  <c r="G220" i="44"/>
  <c r="H208" i="44"/>
  <c r="G208" i="44"/>
  <c r="H196" i="44"/>
  <c r="G196" i="44"/>
  <c r="H184" i="44"/>
  <c r="G184" i="44"/>
  <c r="G172" i="44"/>
  <c r="H172" i="44"/>
  <c r="H148" i="44"/>
  <c r="G148" i="44"/>
  <c r="H136" i="44"/>
  <c r="G136" i="44"/>
  <c r="G354" i="42"/>
  <c r="G159" i="42"/>
  <c r="H393" i="42"/>
  <c r="K584" i="42"/>
  <c r="K452" i="42"/>
  <c r="K308" i="42"/>
  <c r="K248" i="42"/>
  <c r="K198" i="42"/>
  <c r="K152" i="42"/>
  <c r="K18" i="42"/>
  <c r="L19" i="42"/>
  <c r="O534" i="42"/>
  <c r="O243" i="42"/>
  <c r="O158" i="42"/>
  <c r="O85" i="42"/>
  <c r="O21" i="42"/>
  <c r="P421" i="42"/>
  <c r="S667" i="42"/>
  <c r="S619" i="42"/>
  <c r="S415" i="42"/>
  <c r="S310" i="42"/>
  <c r="S231" i="42"/>
  <c r="S127" i="42"/>
  <c r="S36" i="42"/>
  <c r="T380" i="42"/>
  <c r="T140" i="42"/>
  <c r="W579" i="42"/>
  <c r="X461" i="42"/>
  <c r="X173" i="42"/>
  <c r="C382" i="44"/>
  <c r="C329" i="44"/>
  <c r="C262" i="44"/>
  <c r="D651" i="44"/>
  <c r="D390" i="44"/>
  <c r="D195" i="44"/>
  <c r="H687" i="44"/>
  <c r="G687" i="44"/>
  <c r="G675" i="44"/>
  <c r="H675" i="44"/>
  <c r="H663" i="44"/>
  <c r="G663" i="44"/>
  <c r="G639" i="44"/>
  <c r="H639" i="44"/>
  <c r="H615" i="44"/>
  <c r="G615" i="44"/>
  <c r="G603" i="44"/>
  <c r="H603" i="44"/>
  <c r="H591" i="44"/>
  <c r="G591" i="44"/>
  <c r="H579" i="44"/>
  <c r="G579" i="44"/>
  <c r="H567" i="44"/>
  <c r="G567" i="44"/>
  <c r="G531" i="44"/>
  <c r="H531" i="44"/>
  <c r="G495" i="44"/>
  <c r="H495" i="44"/>
  <c r="G483" i="44"/>
  <c r="H483" i="44"/>
  <c r="G459" i="44"/>
  <c r="H459" i="44"/>
  <c r="G411" i="44"/>
  <c r="H411" i="44"/>
  <c r="G387" i="44"/>
  <c r="H387" i="44"/>
  <c r="G473" i="44"/>
  <c r="G160" i="44"/>
  <c r="G462" i="42"/>
  <c r="G282" i="42"/>
  <c r="G114" i="42"/>
  <c r="G78" i="42"/>
  <c r="G42" i="42"/>
  <c r="G6" i="42"/>
  <c r="H105" i="42"/>
  <c r="O498" i="42"/>
  <c r="P373" i="42"/>
  <c r="S663" i="42"/>
  <c r="S614" i="42"/>
  <c r="S411" i="42"/>
  <c r="S123" i="42"/>
  <c r="T543" i="42"/>
  <c r="W531" i="42"/>
  <c r="W99" i="42"/>
  <c r="C682" i="44"/>
  <c r="C602" i="44"/>
  <c r="C519" i="44"/>
  <c r="C202" i="44"/>
  <c r="D625" i="44"/>
  <c r="L651" i="44"/>
  <c r="K651" i="44"/>
  <c r="L639" i="44"/>
  <c r="K639" i="44"/>
  <c r="L567" i="44"/>
  <c r="K567" i="44"/>
  <c r="L507" i="44"/>
  <c r="K507" i="44"/>
  <c r="K495" i="44"/>
  <c r="L495" i="44"/>
  <c r="K483" i="44"/>
  <c r="L483" i="44"/>
  <c r="K435" i="44"/>
  <c r="L435" i="44"/>
  <c r="L423" i="44"/>
  <c r="K423" i="44"/>
  <c r="L363" i="44"/>
  <c r="K363" i="44"/>
  <c r="K339" i="44"/>
  <c r="L339" i="44"/>
  <c r="L279" i="44"/>
  <c r="K279" i="44"/>
  <c r="L207" i="44"/>
  <c r="K207" i="44"/>
  <c r="K135" i="44"/>
  <c r="L135" i="44"/>
  <c r="K123" i="44"/>
  <c r="L123" i="44"/>
  <c r="L75" i="44"/>
  <c r="K75" i="44"/>
  <c r="L63" i="44"/>
  <c r="K63" i="44"/>
  <c r="K27" i="44"/>
  <c r="L27" i="44"/>
  <c r="K219" i="44"/>
  <c r="G67" i="44"/>
  <c r="H56" i="44"/>
  <c r="K689" i="44"/>
  <c r="K614" i="44"/>
  <c r="K571" i="44"/>
  <c r="K535" i="44"/>
  <c r="K499" i="44"/>
  <c r="K463" i="44"/>
  <c r="K424" i="44"/>
  <c r="K386" i="44"/>
  <c r="K314" i="44"/>
  <c r="K278" i="44"/>
  <c r="K236" i="44"/>
  <c r="K199" i="44"/>
  <c r="K163" i="44"/>
  <c r="K125" i="44"/>
  <c r="K89" i="44"/>
  <c r="K52" i="44"/>
  <c r="L669" i="44"/>
  <c r="L621" i="44"/>
  <c r="L497" i="44"/>
  <c r="L451" i="44"/>
  <c r="L421" i="44"/>
  <c r="L374" i="44"/>
  <c r="L326" i="44"/>
  <c r="L246" i="44"/>
  <c r="L162" i="44"/>
  <c r="L117" i="44"/>
  <c r="L74" i="44"/>
  <c r="O654" i="44"/>
  <c r="O594" i="44"/>
  <c r="O533" i="44"/>
  <c r="O443" i="44"/>
  <c r="O396" i="44"/>
  <c r="O312" i="44"/>
  <c r="O274" i="44"/>
  <c r="O221" i="44"/>
  <c r="O167" i="44"/>
  <c r="O118" i="44"/>
  <c r="O62" i="44"/>
  <c r="O12" i="44"/>
  <c r="P573" i="44"/>
  <c r="P437" i="44"/>
  <c r="P252" i="44"/>
  <c r="P107" i="44"/>
  <c r="S642" i="44"/>
  <c r="S567" i="44"/>
  <c r="S480" i="44"/>
  <c r="S385" i="44"/>
  <c r="S268" i="44"/>
  <c r="S172" i="44"/>
  <c r="S74" i="44"/>
  <c r="T623" i="44"/>
  <c r="T351" i="44"/>
  <c r="T46" i="44"/>
  <c r="W645" i="44"/>
  <c r="W561" i="44"/>
  <c r="W485" i="44"/>
  <c r="W405" i="44"/>
  <c r="W324" i="44"/>
  <c r="W257" i="44"/>
  <c r="W101" i="44"/>
  <c r="X559" i="44"/>
  <c r="G679" i="44"/>
  <c r="G131" i="44"/>
  <c r="G64" i="44"/>
  <c r="G4" i="44"/>
  <c r="H373" i="44"/>
  <c r="H200" i="44"/>
  <c r="H28" i="44"/>
  <c r="K686" i="44"/>
  <c r="K650" i="44"/>
  <c r="K608" i="44"/>
  <c r="K569" i="44"/>
  <c r="K533" i="44"/>
  <c r="K461" i="44"/>
  <c r="K350" i="44"/>
  <c r="K308" i="44"/>
  <c r="K271" i="44"/>
  <c r="K235" i="44"/>
  <c r="K197" i="44"/>
  <c r="K161" i="44"/>
  <c r="K124" i="44"/>
  <c r="K50" i="44"/>
  <c r="K7" i="44"/>
  <c r="L667" i="44"/>
  <c r="L620" i="44"/>
  <c r="L581" i="44"/>
  <c r="L534" i="44"/>
  <c r="L450" i="44"/>
  <c r="L405" i="44"/>
  <c r="L325" i="44"/>
  <c r="L290" i="44"/>
  <c r="L237" i="44"/>
  <c r="L206" i="44"/>
  <c r="L114" i="44"/>
  <c r="L66" i="44"/>
  <c r="O653" i="44"/>
  <c r="O593" i="44"/>
  <c r="O527" i="44"/>
  <c r="O442" i="44"/>
  <c r="O393" i="44"/>
  <c r="O311" i="44"/>
  <c r="O273" i="44"/>
  <c r="O204" i="44"/>
  <c r="O161" i="44"/>
  <c r="O117" i="44"/>
  <c r="O60" i="44"/>
  <c r="O11" i="44"/>
  <c r="P552" i="44"/>
  <c r="P251" i="44"/>
  <c r="P87" i="44"/>
  <c r="S626" i="44"/>
  <c r="S566" i="44"/>
  <c r="S473" i="44"/>
  <c r="S369" i="44"/>
  <c r="S266" i="44"/>
  <c r="S170" i="44"/>
  <c r="S68" i="44"/>
  <c r="T578" i="44"/>
  <c r="T350" i="44"/>
  <c r="W633" i="44"/>
  <c r="W557" i="44"/>
  <c r="W477" i="44"/>
  <c r="W396" i="44"/>
  <c r="W321" i="44"/>
  <c r="W256" i="44"/>
  <c r="W100" i="44"/>
  <c r="X285" i="44"/>
  <c r="G586" i="44"/>
  <c r="G191" i="44"/>
  <c r="G124" i="44"/>
  <c r="G59" i="44"/>
  <c r="H368" i="44"/>
  <c r="H20" i="44"/>
  <c r="K679" i="44"/>
  <c r="K643" i="44"/>
  <c r="K607" i="44"/>
  <c r="K568" i="44"/>
  <c r="K530" i="44"/>
  <c r="K458" i="44"/>
  <c r="K422" i="44"/>
  <c r="K380" i="44"/>
  <c r="K343" i="44"/>
  <c r="K269" i="44"/>
  <c r="K233" i="44"/>
  <c r="K196" i="44"/>
  <c r="K158" i="44"/>
  <c r="K122" i="44"/>
  <c r="K79" i="44"/>
  <c r="K43" i="44"/>
  <c r="K5" i="44"/>
  <c r="L618" i="44"/>
  <c r="L578" i="44"/>
  <c r="L525" i="44"/>
  <c r="L449" i="44"/>
  <c r="L402" i="44"/>
  <c r="L365" i="44"/>
  <c r="L321" i="44"/>
  <c r="L282" i="44"/>
  <c r="L205" i="44"/>
  <c r="L110" i="44"/>
  <c r="O695" i="44"/>
  <c r="O647" i="44"/>
  <c r="O587" i="44"/>
  <c r="O521" i="44"/>
  <c r="O432" i="44"/>
  <c r="O389" i="44"/>
  <c r="O305" i="44"/>
  <c r="O262" i="44"/>
  <c r="O203" i="44"/>
  <c r="O153" i="44"/>
  <c r="O106" i="44"/>
  <c r="O59" i="44"/>
  <c r="O10" i="44"/>
  <c r="P551" i="44"/>
  <c r="P395" i="44"/>
  <c r="P227" i="44"/>
  <c r="P83" i="44"/>
  <c r="S618" i="44"/>
  <c r="S554" i="44"/>
  <c r="S472" i="44"/>
  <c r="S362" i="44"/>
  <c r="S260" i="44"/>
  <c r="S164" i="44"/>
  <c r="S52" i="44"/>
  <c r="T530" i="44"/>
  <c r="T303" i="44"/>
  <c r="W629" i="44"/>
  <c r="W552" i="44"/>
  <c r="W465" i="44"/>
  <c r="W393" i="44"/>
  <c r="W317" i="44"/>
  <c r="W251" i="44"/>
  <c r="W99" i="44"/>
  <c r="X548" i="44"/>
  <c r="X261" i="44"/>
  <c r="K677" i="44"/>
  <c r="K605" i="44"/>
  <c r="K341" i="44"/>
  <c r="K305" i="44"/>
  <c r="K268" i="44"/>
  <c r="K77" i="44"/>
  <c r="K41" i="44"/>
  <c r="L665" i="44"/>
  <c r="L570" i="44"/>
  <c r="L523" i="44"/>
  <c r="L448" i="44"/>
  <c r="L234" i="44"/>
  <c r="O641" i="44"/>
  <c r="O581" i="44"/>
  <c r="O509" i="44"/>
  <c r="O431" i="44"/>
  <c r="O383" i="44"/>
  <c r="O197" i="44"/>
  <c r="O149" i="44"/>
  <c r="O58" i="44"/>
  <c r="P549" i="44"/>
  <c r="P371" i="44"/>
  <c r="S361" i="44"/>
  <c r="G52" i="44"/>
  <c r="K674" i="44"/>
  <c r="K602" i="44"/>
  <c r="K566" i="44"/>
  <c r="K524" i="44"/>
  <c r="K487" i="44"/>
  <c r="K413" i="44"/>
  <c r="K377" i="44"/>
  <c r="K340" i="44"/>
  <c r="K149" i="44"/>
  <c r="K113" i="44"/>
  <c r="L693" i="44"/>
  <c r="L609" i="44"/>
  <c r="L522" i="44"/>
  <c r="L477" i="44"/>
  <c r="L393" i="44"/>
  <c r="L354" i="44"/>
  <c r="L318" i="44"/>
  <c r="L186" i="44"/>
  <c r="L42" i="44"/>
  <c r="O689" i="44"/>
  <c r="O635" i="44"/>
  <c r="O575" i="44"/>
  <c r="O501" i="44"/>
  <c r="O430" i="44"/>
  <c r="O46" i="44"/>
  <c r="P693" i="44"/>
  <c r="P539" i="44"/>
  <c r="P77" i="44"/>
  <c r="S613" i="44"/>
  <c r="S235" i="44"/>
  <c r="S139" i="44"/>
  <c r="G112" i="44"/>
  <c r="H308" i="44"/>
  <c r="K638" i="44"/>
  <c r="K596" i="44"/>
  <c r="K559" i="44"/>
  <c r="K485" i="44"/>
  <c r="K412" i="44"/>
  <c r="K338" i="44"/>
  <c r="K295" i="44"/>
  <c r="K259" i="44"/>
  <c r="K221" i="44"/>
  <c r="K185" i="44"/>
  <c r="K146" i="44"/>
  <c r="K32" i="44"/>
  <c r="L692" i="44"/>
  <c r="L655" i="44"/>
  <c r="L474" i="44"/>
  <c r="L439" i="44"/>
  <c r="L392" i="44"/>
  <c r="L353" i="44"/>
  <c r="L309" i="44"/>
  <c r="L232" i="44"/>
  <c r="L102" i="44"/>
  <c r="L30" i="44"/>
  <c r="O683" i="44"/>
  <c r="O629" i="44"/>
  <c r="O570" i="44"/>
  <c r="O497" i="44"/>
  <c r="O429" i="44"/>
  <c r="O377" i="44"/>
  <c r="O299" i="44"/>
  <c r="O192" i="44"/>
  <c r="O135" i="44"/>
  <c r="O95" i="44"/>
  <c r="P528" i="44"/>
  <c r="P365" i="44"/>
  <c r="S690" i="44"/>
  <c r="S612" i="44"/>
  <c r="S525" i="44"/>
  <c r="S441" i="44"/>
  <c r="S331" i="44"/>
  <c r="S234" i="44"/>
  <c r="S138" i="44"/>
  <c r="S18" i="44"/>
  <c r="T483" i="44"/>
  <c r="T261" i="44"/>
  <c r="W609" i="44"/>
  <c r="W533" i="44"/>
  <c r="W453" i="44"/>
  <c r="W369" i="44"/>
  <c r="W297" i="44"/>
  <c r="W216" i="44"/>
  <c r="X691" i="44"/>
  <c r="X189" i="44"/>
  <c r="O677" i="44"/>
  <c r="O623" i="44"/>
  <c r="O569" i="44"/>
  <c r="O468" i="44"/>
  <c r="O419" i="44"/>
  <c r="O370" i="44"/>
  <c r="O298" i="44"/>
  <c r="O249" i="44"/>
  <c r="O191" i="44"/>
  <c r="O134" i="44"/>
  <c r="O89" i="44"/>
  <c r="O41" i="44"/>
  <c r="P347" i="44"/>
  <c r="P53" i="44"/>
  <c r="S686" i="44"/>
  <c r="S603" i="44"/>
  <c r="S524" i="44"/>
  <c r="S420" i="44"/>
  <c r="S330" i="44"/>
  <c r="S229" i="44"/>
  <c r="S133" i="44"/>
  <c r="S4" i="44"/>
  <c r="T470" i="44"/>
  <c r="T219" i="44"/>
  <c r="W681" i="44"/>
  <c r="W605" i="44"/>
  <c r="W441" i="44"/>
  <c r="W365" i="44"/>
  <c r="W292" i="44"/>
  <c r="X669" i="44"/>
  <c r="X165" i="44"/>
  <c r="G40" i="44"/>
  <c r="H416" i="44"/>
  <c r="H117" i="44"/>
  <c r="K629" i="44"/>
  <c r="K593" i="44"/>
  <c r="K482" i="44"/>
  <c r="K403" i="44"/>
  <c r="K329" i="44"/>
  <c r="K218" i="44"/>
  <c r="K176" i="44"/>
  <c r="K137" i="44"/>
  <c r="K101" i="44"/>
  <c r="K65" i="44"/>
  <c r="L597" i="44"/>
  <c r="L549" i="44"/>
  <c r="L511" i="44"/>
  <c r="L465" i="44"/>
  <c r="L390" i="44"/>
  <c r="L306" i="44"/>
  <c r="L260" i="44"/>
  <c r="L90" i="44"/>
  <c r="O671" i="44"/>
  <c r="O563" i="44"/>
  <c r="O461" i="44"/>
  <c r="O418" i="44"/>
  <c r="O288" i="44"/>
  <c r="O245" i="44"/>
  <c r="O190" i="44"/>
  <c r="O132" i="44"/>
  <c r="O81" i="44"/>
  <c r="O35" i="44"/>
  <c r="P636" i="44"/>
  <c r="P494" i="44"/>
  <c r="P341" i="44"/>
  <c r="P179" i="44"/>
  <c r="S685" i="44"/>
  <c r="S600" i="44"/>
  <c r="S520" i="44"/>
  <c r="S418" i="44"/>
  <c r="S325" i="44"/>
  <c r="S211" i="44"/>
  <c r="S115" i="44"/>
  <c r="T458" i="44"/>
  <c r="T195" i="44"/>
  <c r="W677" i="44"/>
  <c r="W597" i="44"/>
  <c r="W516" i="44"/>
  <c r="W437" i="44"/>
  <c r="W360" i="44"/>
  <c r="W286" i="44"/>
  <c r="W201" i="44"/>
  <c r="X429" i="44"/>
  <c r="X141" i="44"/>
  <c r="G638" i="44"/>
  <c r="G169" i="44"/>
  <c r="G94" i="44"/>
  <c r="H561" i="44"/>
  <c r="H272" i="44"/>
  <c r="K628" i="44"/>
  <c r="K590" i="44"/>
  <c r="K554" i="44"/>
  <c r="K475" i="44"/>
  <c r="K401" i="44"/>
  <c r="K283" i="44"/>
  <c r="K247" i="44"/>
  <c r="K211" i="44"/>
  <c r="K175" i="44"/>
  <c r="K136" i="44"/>
  <c r="K98" i="44"/>
  <c r="K26" i="44"/>
  <c r="L681" i="44"/>
  <c r="L548" i="44"/>
  <c r="L381" i="44"/>
  <c r="L258" i="44"/>
  <c r="L21" i="44"/>
  <c r="O666" i="44"/>
  <c r="O617" i="44"/>
  <c r="O557" i="44"/>
  <c r="O456" i="44"/>
  <c r="O417" i="44"/>
  <c r="O357" i="44"/>
  <c r="O287" i="44"/>
  <c r="O239" i="44"/>
  <c r="O189" i="44"/>
  <c r="O131" i="44"/>
  <c r="O34" i="44"/>
  <c r="P485" i="44"/>
  <c r="P323" i="44"/>
  <c r="P173" i="44"/>
  <c r="P29" i="44"/>
  <c r="S675" i="44"/>
  <c r="S599" i="44"/>
  <c r="S506" i="44"/>
  <c r="S414" i="44"/>
  <c r="S307" i="44"/>
  <c r="S201" i="44"/>
  <c r="S105" i="44"/>
  <c r="T662" i="44"/>
  <c r="T425" i="44"/>
  <c r="W588" i="44"/>
  <c r="W513" i="44"/>
  <c r="W357" i="44"/>
  <c r="W197" i="44"/>
  <c r="X117" i="44"/>
  <c r="K96" i="44"/>
  <c r="L594" i="44"/>
  <c r="L546" i="44"/>
  <c r="L462" i="44"/>
  <c r="L426" i="44"/>
  <c r="O665" i="44"/>
  <c r="O611" i="44"/>
  <c r="O353" i="44"/>
  <c r="O233" i="44"/>
  <c r="O125" i="44"/>
  <c r="P467" i="44"/>
  <c r="P317" i="44"/>
  <c r="W657" i="44"/>
  <c r="W585" i="44"/>
  <c r="W509" i="44"/>
  <c r="W420" i="44"/>
  <c r="W345" i="44"/>
  <c r="W273" i="44"/>
  <c r="X607" i="44"/>
  <c r="X93" i="44"/>
  <c r="G223" i="44"/>
  <c r="G76" i="44"/>
  <c r="H92" i="44"/>
  <c r="K698" i="44"/>
  <c r="K619" i="44"/>
  <c r="K545" i="44"/>
  <c r="K427" i="44"/>
  <c r="K355" i="44"/>
  <c r="K280" i="44"/>
  <c r="K242" i="44"/>
  <c r="K170" i="44"/>
  <c r="K92" i="44"/>
  <c r="K55" i="44"/>
  <c r="K19" i="44"/>
  <c r="L542" i="44"/>
  <c r="L506" i="44"/>
  <c r="L460" i="44"/>
  <c r="L425" i="44"/>
  <c r="L378" i="44"/>
  <c r="L333" i="44"/>
  <c r="L296" i="44"/>
  <c r="L249" i="44"/>
  <c r="L165" i="44"/>
  <c r="O659" i="44"/>
  <c r="O605" i="44"/>
  <c r="O545" i="44"/>
  <c r="O449" i="44"/>
  <c r="O406" i="44"/>
  <c r="O324" i="44"/>
  <c r="O285" i="44"/>
  <c r="O232" i="44"/>
  <c r="O177" i="44"/>
  <c r="O120" i="44"/>
  <c r="O74" i="44"/>
  <c r="O28" i="44"/>
  <c r="P293" i="44"/>
  <c r="P145" i="44"/>
  <c r="P5" i="44"/>
  <c r="S647" i="44"/>
  <c r="S589" i="44"/>
  <c r="S494" i="44"/>
  <c r="S391" i="44"/>
  <c r="S293" i="44"/>
  <c r="S181" i="44"/>
  <c r="S85" i="44"/>
  <c r="T657" i="44"/>
  <c r="T408" i="44"/>
  <c r="T78" i="44"/>
  <c r="W653" i="44"/>
  <c r="W581" i="44"/>
  <c r="W417" i="44"/>
  <c r="W341" i="44"/>
  <c r="W271" i="44"/>
  <c r="W137" i="44"/>
  <c r="G535" i="44"/>
  <c r="G143" i="44"/>
  <c r="G73" i="44"/>
  <c r="G11" i="44"/>
  <c r="H380" i="44"/>
  <c r="H236" i="44"/>
  <c r="K617" i="44"/>
  <c r="K464" i="44"/>
  <c r="K389" i="44"/>
  <c r="K317" i="44"/>
  <c r="K164" i="44"/>
  <c r="K127" i="44"/>
  <c r="K53" i="44"/>
  <c r="K17" i="44"/>
  <c r="L632" i="44"/>
  <c r="L537" i="44"/>
  <c r="L498" i="44"/>
  <c r="L453" i="44"/>
  <c r="L330" i="44"/>
  <c r="L210" i="44"/>
  <c r="L121" i="44"/>
  <c r="L76" i="44"/>
  <c r="O599" i="44"/>
  <c r="O444" i="44"/>
  <c r="O405" i="44"/>
  <c r="O275" i="44"/>
  <c r="O225" i="44"/>
  <c r="O168" i="44"/>
  <c r="O119" i="44"/>
  <c r="O65" i="44"/>
  <c r="O17" i="44"/>
  <c r="P289" i="44"/>
  <c r="P108" i="44"/>
  <c r="P1" i="44"/>
  <c r="S644" i="44"/>
  <c r="S584" i="44"/>
  <c r="S481" i="44"/>
  <c r="S390" i="44"/>
  <c r="S277" i="44"/>
  <c r="S178" i="44"/>
  <c r="S76" i="44"/>
  <c r="T637" i="44"/>
  <c r="T374" i="44"/>
  <c r="T55" i="44"/>
  <c r="W648" i="44"/>
  <c r="W573" i="44"/>
  <c r="W489" i="44"/>
  <c r="W413" i="44"/>
  <c r="W333" i="44"/>
  <c r="W259" i="44"/>
  <c r="W121" i="44"/>
  <c r="H366" i="40"/>
  <c r="G366" i="40"/>
  <c r="C660" i="40"/>
  <c r="C568" i="40"/>
  <c r="C372" i="40"/>
  <c r="C294" i="40"/>
  <c r="C215" i="40"/>
  <c r="C150" i="40"/>
  <c r="D606" i="40"/>
  <c r="D591" i="40"/>
  <c r="D563" i="40"/>
  <c r="D519" i="40"/>
  <c r="D447" i="40"/>
  <c r="D419" i="40"/>
  <c r="D390" i="40"/>
  <c r="D275" i="40"/>
  <c r="D246" i="40"/>
  <c r="D231" i="40"/>
  <c r="D174" i="40"/>
  <c r="D87" i="40"/>
  <c r="D15" i="40"/>
  <c r="G576" i="40"/>
  <c r="G514" i="40"/>
  <c r="H588" i="40"/>
  <c r="H444" i="40"/>
  <c r="H300" i="40"/>
  <c r="H156" i="40"/>
  <c r="C648" i="40"/>
  <c r="H690" i="40"/>
  <c r="G690" i="40"/>
  <c r="H630" i="40"/>
  <c r="G630" i="40"/>
  <c r="H594" i="40"/>
  <c r="G594" i="40"/>
  <c r="H570" i="40"/>
  <c r="G570" i="40"/>
  <c r="H534" i="40"/>
  <c r="G534" i="40"/>
  <c r="H486" i="40"/>
  <c r="G486" i="40"/>
  <c r="H438" i="40"/>
  <c r="G438" i="40"/>
  <c r="H402" i="40"/>
  <c r="G402" i="40"/>
  <c r="H330" i="40"/>
  <c r="G330" i="40"/>
  <c r="H294" i="40"/>
  <c r="G294" i="40"/>
  <c r="H258" i="40"/>
  <c r="G258" i="40"/>
  <c r="H234" i="40"/>
  <c r="G234" i="40"/>
  <c r="H198" i="40"/>
  <c r="G198" i="40"/>
  <c r="H186" i="40"/>
  <c r="G186" i="40"/>
  <c r="H150" i="40"/>
  <c r="G150" i="40"/>
  <c r="H126" i="40"/>
  <c r="G126" i="40"/>
  <c r="H66" i="40"/>
  <c r="G66" i="40"/>
  <c r="H18" i="40"/>
  <c r="G18" i="40"/>
  <c r="C647" i="40"/>
  <c r="C621" i="40"/>
  <c r="C582" i="40"/>
  <c r="C516" i="40"/>
  <c r="C503" i="40"/>
  <c r="C438" i="40"/>
  <c r="C424" i="40"/>
  <c r="C359" i="40"/>
  <c r="C280" i="40"/>
  <c r="C228" i="40"/>
  <c r="C136" i="40"/>
  <c r="C84" i="40"/>
  <c r="C71" i="40"/>
  <c r="C6" i="40"/>
  <c r="D678" i="40"/>
  <c r="D663" i="40"/>
  <c r="D534" i="40"/>
  <c r="D462" i="40"/>
  <c r="D375" i="40"/>
  <c r="D318" i="40"/>
  <c r="D303" i="40"/>
  <c r="D159" i="40"/>
  <c r="D131" i="40"/>
  <c r="D102" i="40"/>
  <c r="D30" i="40"/>
  <c r="C672" i="40"/>
  <c r="C659" i="40"/>
  <c r="C633" i="40"/>
  <c r="C594" i="40"/>
  <c r="C580" i="40"/>
  <c r="C567" i="40"/>
  <c r="C554" i="40"/>
  <c r="C528" i="40"/>
  <c r="C515" i="40"/>
  <c r="C450" i="40"/>
  <c r="C436" i="40"/>
  <c r="C423" i="40"/>
  <c r="C410" i="40"/>
  <c r="C384" i="40"/>
  <c r="C371" i="40"/>
  <c r="C306" i="40"/>
  <c r="C292" i="40"/>
  <c r="C279" i="40"/>
  <c r="C266" i="40"/>
  <c r="C240" i="40"/>
  <c r="C227" i="40"/>
  <c r="C162" i="40"/>
  <c r="C148" i="40"/>
  <c r="C135" i="40"/>
  <c r="C122" i="40"/>
  <c r="C96" i="40"/>
  <c r="C83" i="40"/>
  <c r="C18" i="40"/>
  <c r="C4" i="40"/>
  <c r="D691" i="40"/>
  <c r="D676" i="40"/>
  <c r="D662" i="40"/>
  <c r="D619" i="40"/>
  <c r="D604" i="40"/>
  <c r="D590" i="40"/>
  <c r="D576" i="40"/>
  <c r="D547" i="40"/>
  <c r="D532" i="40"/>
  <c r="D518" i="40"/>
  <c r="D504" i="40"/>
  <c r="D475" i="40"/>
  <c r="D460" i="40"/>
  <c r="D446" i="40"/>
  <c r="D432" i="40"/>
  <c r="D403" i="40"/>
  <c r="D388" i="40"/>
  <c r="D374" i="40"/>
  <c r="D360" i="40"/>
  <c r="D331" i="40"/>
  <c r="D316" i="40"/>
  <c r="D302" i="40"/>
  <c r="D288" i="40"/>
  <c r="D259" i="40"/>
  <c r="D244" i="40"/>
  <c r="D230" i="40"/>
  <c r="D216" i="40"/>
  <c r="D172" i="40"/>
  <c r="D158" i="40"/>
  <c r="D144" i="40"/>
  <c r="D115" i="40"/>
  <c r="D100" i="40"/>
  <c r="D86" i="40"/>
  <c r="D72" i="40"/>
  <c r="D28" i="40"/>
  <c r="D14" i="40"/>
  <c r="H460" i="40"/>
  <c r="G460" i="40"/>
  <c r="H388" i="40"/>
  <c r="G388" i="40"/>
  <c r="H316" i="40"/>
  <c r="G316" i="40"/>
  <c r="H244" i="40"/>
  <c r="G244" i="40"/>
  <c r="H172" i="40"/>
  <c r="G172" i="40"/>
  <c r="H100" i="40"/>
  <c r="G100" i="40"/>
  <c r="H28" i="40"/>
  <c r="G28" i="40"/>
  <c r="G672" i="40"/>
  <c r="G652" i="40"/>
  <c r="G636" i="40"/>
  <c r="G614" i="40"/>
  <c r="G592" i="40"/>
  <c r="G574" i="40"/>
  <c r="G384" i="40"/>
  <c r="G358" i="40"/>
  <c r="G284" i="40"/>
  <c r="G204" i="40"/>
  <c r="G130" i="40"/>
  <c r="G102" i="40"/>
  <c r="H644" i="40"/>
  <c r="H586" i="40"/>
  <c r="H500" i="40"/>
  <c r="H472" i="40"/>
  <c r="H442" i="40"/>
  <c r="H356" i="40"/>
  <c r="H328" i="40"/>
  <c r="H298" i="40"/>
  <c r="H184" i="40"/>
  <c r="H154" i="40"/>
  <c r="H68" i="40"/>
  <c r="H40" i="40"/>
  <c r="H10" i="40"/>
  <c r="K644" i="40"/>
  <c r="K469" i="40"/>
  <c r="K96" i="40"/>
  <c r="L696" i="40"/>
  <c r="L206" i="40"/>
  <c r="L48" i="40"/>
  <c r="L14" i="40"/>
  <c r="H642" i="40"/>
  <c r="G642" i="40"/>
  <c r="H498" i="40"/>
  <c r="G498" i="40"/>
  <c r="H162" i="40"/>
  <c r="G162" i="40"/>
  <c r="H6" i="40"/>
  <c r="G6" i="40"/>
  <c r="C684" i="40"/>
  <c r="C671" i="40"/>
  <c r="C645" i="40"/>
  <c r="C579" i="40"/>
  <c r="C540" i="40"/>
  <c r="C527" i="40"/>
  <c r="C435" i="40"/>
  <c r="C396" i="40"/>
  <c r="C383" i="40"/>
  <c r="C291" i="40"/>
  <c r="C252" i="40"/>
  <c r="C239" i="40"/>
  <c r="C147" i="40"/>
  <c r="C108" i="40"/>
  <c r="C95" i="40"/>
  <c r="C3" i="40"/>
  <c r="D690" i="40"/>
  <c r="D675" i="40"/>
  <c r="D618" i="40"/>
  <c r="D603" i="40"/>
  <c r="D575" i="40"/>
  <c r="D560" i="40"/>
  <c r="D546" i="40"/>
  <c r="D531" i="40"/>
  <c r="D474" i="40"/>
  <c r="D459" i="40"/>
  <c r="D431" i="40"/>
  <c r="D416" i="40"/>
  <c r="D402" i="40"/>
  <c r="D387" i="40"/>
  <c r="D330" i="40"/>
  <c r="D315" i="40"/>
  <c r="D287" i="40"/>
  <c r="D272" i="40"/>
  <c r="D258" i="40"/>
  <c r="D243" i="40"/>
  <c r="D186" i="40"/>
  <c r="D171" i="40"/>
  <c r="D143" i="40"/>
  <c r="D128" i="40"/>
  <c r="D114" i="40"/>
  <c r="D99" i="40"/>
  <c r="D42" i="40"/>
  <c r="D27" i="40"/>
  <c r="G670" i="40"/>
  <c r="G634" i="40"/>
  <c r="G552" i="40"/>
  <c r="G432" i="40"/>
  <c r="G406" i="40"/>
  <c r="G332" i="40"/>
  <c r="G176" i="40"/>
  <c r="G128" i="40"/>
  <c r="K692" i="40"/>
  <c r="L692" i="40"/>
  <c r="K680" i="40"/>
  <c r="L680" i="40"/>
  <c r="L656" i="40"/>
  <c r="K656" i="40"/>
  <c r="K632" i="40"/>
  <c r="L632" i="40"/>
  <c r="K620" i="40"/>
  <c r="L620" i="40"/>
  <c r="K608" i="40"/>
  <c r="L608" i="40"/>
  <c r="L584" i="40"/>
  <c r="K584" i="40"/>
  <c r="K541" i="40"/>
  <c r="K169" i="40"/>
  <c r="D564" i="40"/>
  <c r="D276" i="40"/>
  <c r="H654" i="40"/>
  <c r="G654" i="40"/>
  <c r="H510" i="40"/>
  <c r="G510" i="40"/>
  <c r="H378" i="40"/>
  <c r="G378" i="40"/>
  <c r="H222" i="40"/>
  <c r="G222" i="40"/>
  <c r="H90" i="40"/>
  <c r="G90" i="40"/>
  <c r="C696" i="40"/>
  <c r="C683" i="40"/>
  <c r="C657" i="40"/>
  <c r="C644" i="40"/>
  <c r="C631" i="40"/>
  <c r="C552" i="40"/>
  <c r="C539" i="40"/>
  <c r="C500" i="40"/>
  <c r="C487" i="40"/>
  <c r="C408" i="40"/>
  <c r="C395" i="40"/>
  <c r="C356" i="40"/>
  <c r="C343" i="40"/>
  <c r="C264" i="40"/>
  <c r="C251" i="40"/>
  <c r="C212" i="40"/>
  <c r="C199" i="40"/>
  <c r="C120" i="40"/>
  <c r="C107" i="40"/>
  <c r="C68" i="40"/>
  <c r="C55" i="40"/>
  <c r="D688" i="40"/>
  <c r="D616" i="40"/>
  <c r="D588" i="40"/>
  <c r="D559" i="40"/>
  <c r="D544" i="40"/>
  <c r="D472" i="40"/>
  <c r="D444" i="40"/>
  <c r="D415" i="40"/>
  <c r="D400" i="40"/>
  <c r="D328" i="40"/>
  <c r="D300" i="40"/>
  <c r="D271" i="40"/>
  <c r="D256" i="40"/>
  <c r="D184" i="40"/>
  <c r="D156" i="40"/>
  <c r="D127" i="40"/>
  <c r="D112" i="40"/>
  <c r="D40" i="40"/>
  <c r="D12" i="40"/>
  <c r="G506" i="40"/>
  <c r="H506" i="40"/>
  <c r="G686" i="40"/>
  <c r="G650" i="40"/>
  <c r="G612" i="40"/>
  <c r="G590" i="40"/>
  <c r="G550" i="40"/>
  <c r="G456" i="40"/>
  <c r="G430" i="40"/>
  <c r="G276" i="40"/>
  <c r="G228" i="40"/>
  <c r="G202" i="40"/>
  <c r="G174" i="40"/>
  <c r="G24" i="40"/>
  <c r="H698" i="40"/>
  <c r="H528" i="40"/>
  <c r="H410" i="40"/>
  <c r="H240" i="40"/>
  <c r="H96" i="40"/>
  <c r="K613" i="40"/>
  <c r="K241" i="40"/>
  <c r="D636" i="40"/>
  <c r="D492" i="40"/>
  <c r="H618" i="40"/>
  <c r="G618" i="40"/>
  <c r="H450" i="40"/>
  <c r="G450" i="40"/>
  <c r="H282" i="40"/>
  <c r="G282" i="40"/>
  <c r="H78" i="40"/>
  <c r="G78" i="40"/>
  <c r="C695" i="40"/>
  <c r="C669" i="40"/>
  <c r="C656" i="40"/>
  <c r="C643" i="40"/>
  <c r="C630" i="40"/>
  <c r="C551" i="40"/>
  <c r="C525" i="40"/>
  <c r="C512" i="40"/>
  <c r="C499" i="40"/>
  <c r="C486" i="40"/>
  <c r="C420" i="40"/>
  <c r="C407" i="40"/>
  <c r="C368" i="40"/>
  <c r="C355" i="40"/>
  <c r="C342" i="40"/>
  <c r="C263" i="40"/>
  <c r="C224" i="40"/>
  <c r="C211" i="40"/>
  <c r="C198" i="40"/>
  <c r="C132" i="40"/>
  <c r="C119" i="40"/>
  <c r="C80" i="40"/>
  <c r="C67" i="40"/>
  <c r="C54" i="40"/>
  <c r="D615" i="40"/>
  <c r="D587" i="40"/>
  <c r="D572" i="40"/>
  <c r="D558" i="40"/>
  <c r="D471" i="40"/>
  <c r="D443" i="40"/>
  <c r="D428" i="40"/>
  <c r="D414" i="40"/>
  <c r="D327" i="40"/>
  <c r="D299" i="40"/>
  <c r="D284" i="40"/>
  <c r="D270" i="40"/>
  <c r="D183" i="40"/>
  <c r="D155" i="40"/>
  <c r="D140" i="40"/>
  <c r="D126" i="40"/>
  <c r="D39" i="40"/>
  <c r="D11" i="40"/>
  <c r="G668" i="40"/>
  <c r="G610" i="40"/>
  <c r="G504" i="40"/>
  <c r="G478" i="40"/>
  <c r="G404" i="40"/>
  <c r="G248" i="40"/>
  <c r="G226" i="40"/>
  <c r="G200" i="40"/>
  <c r="G72" i="40"/>
  <c r="G46" i="40"/>
  <c r="H494" i="40"/>
  <c r="K685" i="40"/>
  <c r="K313" i="40"/>
  <c r="L350" i="40"/>
  <c r="L158" i="40"/>
  <c r="O688" i="40"/>
  <c r="P688" i="40"/>
  <c r="P676" i="40"/>
  <c r="O676" i="40"/>
  <c r="P664" i="40"/>
  <c r="O664" i="40"/>
  <c r="P640" i="40"/>
  <c r="O640" i="40"/>
  <c r="P628" i="40"/>
  <c r="O628" i="40"/>
  <c r="P616" i="40"/>
  <c r="O616" i="40"/>
  <c r="P604" i="40"/>
  <c r="O604" i="40"/>
  <c r="P580" i="40"/>
  <c r="O580" i="40"/>
  <c r="P568" i="40"/>
  <c r="O568" i="40"/>
  <c r="O544" i="40"/>
  <c r="P544" i="40"/>
  <c r="P532" i="40"/>
  <c r="O532" i="40"/>
  <c r="P520" i="40"/>
  <c r="O520" i="40"/>
  <c r="P496" i="40"/>
  <c r="O496" i="40"/>
  <c r="P484" i="40"/>
  <c r="O484" i="40"/>
  <c r="P472" i="40"/>
  <c r="O472" i="40"/>
  <c r="P460" i="40"/>
  <c r="O460" i="40"/>
  <c r="P436" i="40"/>
  <c r="O436" i="40"/>
  <c r="P424" i="40"/>
  <c r="O424" i="40"/>
  <c r="P412" i="40"/>
  <c r="O412" i="40"/>
  <c r="P400" i="40"/>
  <c r="O400" i="40"/>
  <c r="P388" i="40"/>
  <c r="O388" i="40"/>
  <c r="P376" i="40"/>
  <c r="O376" i="40"/>
  <c r="P352" i="40"/>
  <c r="O352" i="40"/>
  <c r="P340" i="40"/>
  <c r="O340" i="40"/>
  <c r="P328" i="40"/>
  <c r="O328" i="40"/>
  <c r="P316" i="40"/>
  <c r="O316" i="40"/>
  <c r="P292" i="40"/>
  <c r="O292" i="40"/>
  <c r="P280" i="40"/>
  <c r="O280" i="40"/>
  <c r="P268" i="40"/>
  <c r="O268" i="40"/>
  <c r="O256" i="40"/>
  <c r="P256" i="40"/>
  <c r="P244" i="40"/>
  <c r="O244" i="40"/>
  <c r="P232" i="40"/>
  <c r="O232" i="40"/>
  <c r="P220" i="40"/>
  <c r="O220" i="40"/>
  <c r="P208" i="40"/>
  <c r="O208" i="40"/>
  <c r="P196" i="40"/>
  <c r="O196" i="40"/>
  <c r="P184" i="40"/>
  <c r="O184" i="40"/>
  <c r="P172" i="40"/>
  <c r="O172" i="40"/>
  <c r="O160" i="40"/>
  <c r="P160" i="40"/>
  <c r="O148" i="40"/>
  <c r="P148" i="40"/>
  <c r="O136" i="40"/>
  <c r="P136" i="40"/>
  <c r="O124" i="40"/>
  <c r="P124" i="40"/>
  <c r="O448" i="40"/>
  <c r="P112" i="40"/>
  <c r="H666" i="40"/>
  <c r="G666" i="40"/>
  <c r="H474" i="40"/>
  <c r="G474" i="40"/>
  <c r="H54" i="40"/>
  <c r="G54" i="40"/>
  <c r="C642" i="40"/>
  <c r="C537" i="40"/>
  <c r="C498" i="40"/>
  <c r="C484" i="40"/>
  <c r="C354" i="40"/>
  <c r="C340" i="40"/>
  <c r="C210" i="40"/>
  <c r="C196" i="40"/>
  <c r="C66" i="40"/>
  <c r="C52" i="40"/>
  <c r="D628" i="40"/>
  <c r="D614" i="40"/>
  <c r="D600" i="40"/>
  <c r="D571" i="40"/>
  <c r="D470" i="40"/>
  <c r="D456" i="40"/>
  <c r="D427" i="40"/>
  <c r="D326" i="40"/>
  <c r="D312" i="40"/>
  <c r="D283" i="40"/>
  <c r="D182" i="40"/>
  <c r="D168" i="40"/>
  <c r="D139" i="40"/>
  <c r="D38" i="40"/>
  <c r="D24" i="40"/>
  <c r="G648" i="40"/>
  <c r="G526" i="40"/>
  <c r="G502" i="40"/>
  <c r="G428" i="40"/>
  <c r="G348" i="40"/>
  <c r="G274" i="40"/>
  <c r="G246" i="40"/>
  <c r="G70" i="40"/>
  <c r="H696" i="40"/>
  <c r="H468" i="40"/>
  <c r="H408" i="40"/>
  <c r="H324" i="40"/>
  <c r="H264" i="40"/>
  <c r="H180" i="40"/>
  <c r="H120" i="40"/>
  <c r="H36" i="40"/>
  <c r="K385" i="40"/>
  <c r="L422" i="40"/>
  <c r="O364" i="40"/>
  <c r="D60" i="40"/>
  <c r="H678" i="40"/>
  <c r="G678" i="40"/>
  <c r="H606" i="40"/>
  <c r="G606" i="40"/>
  <c r="H546" i="40"/>
  <c r="G546" i="40"/>
  <c r="H414" i="40"/>
  <c r="G414" i="40"/>
  <c r="H354" i="40"/>
  <c r="G354" i="40"/>
  <c r="H270" i="40"/>
  <c r="G270" i="40"/>
  <c r="H114" i="40"/>
  <c r="G114" i="40"/>
  <c r="H42" i="40"/>
  <c r="G42" i="40"/>
  <c r="G462" i="40"/>
  <c r="G30" i="40"/>
  <c r="C681" i="40"/>
  <c r="C689" i="40"/>
  <c r="D689" i="40"/>
  <c r="C677" i="40"/>
  <c r="D677" i="40"/>
  <c r="C665" i="40"/>
  <c r="D665" i="40"/>
  <c r="C653" i="40"/>
  <c r="D653" i="40"/>
  <c r="C641" i="40"/>
  <c r="D641" i="40"/>
  <c r="C629" i="40"/>
  <c r="D629" i="40"/>
  <c r="C617" i="40"/>
  <c r="D617" i="40"/>
  <c r="C605" i="40"/>
  <c r="D605" i="40"/>
  <c r="C593" i="40"/>
  <c r="D593" i="40"/>
  <c r="C581" i="40"/>
  <c r="D581" i="40"/>
  <c r="C569" i="40"/>
  <c r="D569" i="40"/>
  <c r="C557" i="40"/>
  <c r="D557" i="40"/>
  <c r="C545" i="40"/>
  <c r="D545" i="40"/>
  <c r="C533" i="40"/>
  <c r="D533" i="40"/>
  <c r="C521" i="40"/>
  <c r="D521" i="40"/>
  <c r="C509" i="40"/>
  <c r="D509" i="40"/>
  <c r="C497" i="40"/>
  <c r="D497" i="40"/>
  <c r="C485" i="40"/>
  <c r="D485" i="40"/>
  <c r="C473" i="40"/>
  <c r="D473" i="40"/>
  <c r="C461" i="40"/>
  <c r="D461" i="40"/>
  <c r="C449" i="40"/>
  <c r="D449" i="40"/>
  <c r="C437" i="40"/>
  <c r="D437" i="40"/>
  <c r="C425" i="40"/>
  <c r="D425" i="40"/>
  <c r="C413" i="40"/>
  <c r="D413" i="40"/>
  <c r="C401" i="40"/>
  <c r="D401" i="40"/>
  <c r="C389" i="40"/>
  <c r="D389" i="40"/>
  <c r="C377" i="40"/>
  <c r="D377" i="40"/>
  <c r="C365" i="40"/>
  <c r="D365" i="40"/>
  <c r="C353" i="40"/>
  <c r="D353" i="40"/>
  <c r="C341" i="40"/>
  <c r="D341" i="40"/>
  <c r="C329" i="40"/>
  <c r="D329" i="40"/>
  <c r="C317" i="40"/>
  <c r="D317" i="40"/>
  <c r="C305" i="40"/>
  <c r="D305" i="40"/>
  <c r="C293" i="40"/>
  <c r="D293" i="40"/>
  <c r="C281" i="40"/>
  <c r="D281" i="40"/>
  <c r="C269" i="40"/>
  <c r="D269" i="40"/>
  <c r="C257" i="40"/>
  <c r="D257" i="40"/>
  <c r="C245" i="40"/>
  <c r="D245" i="40"/>
  <c r="C233" i="40"/>
  <c r="D233" i="40"/>
  <c r="C221" i="40"/>
  <c r="D221" i="40"/>
  <c r="C209" i="40"/>
  <c r="D209" i="40"/>
  <c r="C197" i="40"/>
  <c r="D197" i="40"/>
  <c r="C185" i="40"/>
  <c r="D185" i="40"/>
  <c r="C173" i="40"/>
  <c r="D173" i="40"/>
  <c r="C161" i="40"/>
  <c r="D161" i="40"/>
  <c r="C149" i="40"/>
  <c r="D149" i="40"/>
  <c r="C137" i="40"/>
  <c r="D137" i="40"/>
  <c r="C125" i="40"/>
  <c r="D125" i="40"/>
  <c r="C113" i="40"/>
  <c r="D113" i="40"/>
  <c r="C101" i="40"/>
  <c r="D101" i="40"/>
  <c r="C89" i="40"/>
  <c r="D89" i="40"/>
  <c r="C77" i="40"/>
  <c r="D77" i="40"/>
  <c r="C65" i="40"/>
  <c r="D65" i="40"/>
  <c r="C53" i="40"/>
  <c r="D53" i="40"/>
  <c r="C41" i="40"/>
  <c r="D41" i="40"/>
  <c r="C29" i="40"/>
  <c r="D29" i="40"/>
  <c r="C17" i="40"/>
  <c r="D17" i="40"/>
  <c r="C5" i="40"/>
  <c r="D5" i="40"/>
  <c r="C693" i="40"/>
  <c r="C680" i="40"/>
  <c r="C667" i="40"/>
  <c r="C654" i="40"/>
  <c r="C640" i="40"/>
  <c r="C627" i="40"/>
  <c r="C549" i="40"/>
  <c r="C536" i="40"/>
  <c r="C523" i="40"/>
  <c r="C510" i="40"/>
  <c r="C496" i="40"/>
  <c r="C483" i="40"/>
  <c r="C392" i="40"/>
  <c r="C379" i="40"/>
  <c r="C366" i="40"/>
  <c r="C352" i="40"/>
  <c r="C339" i="40"/>
  <c r="C248" i="40"/>
  <c r="C235" i="40"/>
  <c r="C222" i="40"/>
  <c r="C208" i="40"/>
  <c r="C195" i="40"/>
  <c r="C104" i="40"/>
  <c r="C91" i="40"/>
  <c r="C78" i="40"/>
  <c r="C64" i="40"/>
  <c r="C51" i="40"/>
  <c r="D599" i="40"/>
  <c r="D584" i="40"/>
  <c r="D455" i="40"/>
  <c r="D440" i="40"/>
  <c r="D311" i="40"/>
  <c r="D296" i="40"/>
  <c r="D167" i="40"/>
  <c r="D152" i="40"/>
  <c r="D23" i="40"/>
  <c r="D8" i="40"/>
  <c r="H695" i="40"/>
  <c r="G695" i="40"/>
  <c r="H683" i="40"/>
  <c r="G683" i="40"/>
  <c r="H671" i="40"/>
  <c r="G671" i="40"/>
  <c r="H659" i="40"/>
  <c r="G659" i="40"/>
  <c r="H647" i="40"/>
  <c r="G647" i="40"/>
  <c r="H635" i="40"/>
  <c r="G635" i="40"/>
  <c r="H623" i="40"/>
  <c r="G623" i="40"/>
  <c r="H611" i="40"/>
  <c r="G611" i="40"/>
  <c r="H599" i="40"/>
  <c r="G599" i="40"/>
  <c r="H587" i="40"/>
  <c r="G587" i="40"/>
  <c r="H575" i="40"/>
  <c r="G575" i="40"/>
  <c r="H563" i="40"/>
  <c r="G563" i="40"/>
  <c r="H551" i="40"/>
  <c r="G551" i="40"/>
  <c r="H539" i="40"/>
  <c r="G539" i="40"/>
  <c r="H527" i="40"/>
  <c r="G527" i="40"/>
  <c r="H515" i="40"/>
  <c r="G515" i="40"/>
  <c r="H503" i="40"/>
  <c r="G503" i="40"/>
  <c r="H479" i="40"/>
  <c r="G479" i="40"/>
  <c r="H467" i="40"/>
  <c r="G467" i="40"/>
  <c r="H455" i="40"/>
  <c r="G455" i="40"/>
  <c r="H443" i="40"/>
  <c r="G443" i="40"/>
  <c r="H431" i="40"/>
  <c r="G431" i="40"/>
  <c r="H407" i="40"/>
  <c r="G407" i="40"/>
  <c r="H395" i="40"/>
  <c r="G395" i="40"/>
  <c r="H383" i="40"/>
  <c r="G383" i="40"/>
  <c r="H371" i="40"/>
  <c r="G371" i="40"/>
  <c r="H359" i="40"/>
  <c r="G359" i="40"/>
  <c r="H335" i="40"/>
  <c r="G335" i="40"/>
  <c r="H323" i="40"/>
  <c r="G323" i="40"/>
  <c r="H311" i="40"/>
  <c r="G311" i="40"/>
  <c r="H299" i="40"/>
  <c r="G299" i="40"/>
  <c r="H287" i="40"/>
  <c r="G287" i="40"/>
  <c r="H263" i="40"/>
  <c r="G263" i="40"/>
  <c r="H251" i="40"/>
  <c r="G251" i="40"/>
  <c r="H239" i="40"/>
  <c r="G239" i="40"/>
  <c r="H227" i="40"/>
  <c r="G227" i="40"/>
  <c r="H215" i="40"/>
  <c r="G215" i="40"/>
  <c r="H191" i="40"/>
  <c r="G191" i="40"/>
  <c r="H179" i="40"/>
  <c r="G179" i="40"/>
  <c r="H167" i="40"/>
  <c r="G167" i="40"/>
  <c r="H155" i="40"/>
  <c r="G155" i="40"/>
  <c r="H143" i="40"/>
  <c r="G143" i="40"/>
  <c r="H119" i="40"/>
  <c r="G119" i="40"/>
  <c r="H107" i="40"/>
  <c r="G107" i="40"/>
  <c r="H95" i="40"/>
  <c r="G95" i="40"/>
  <c r="H83" i="40"/>
  <c r="G83" i="40"/>
  <c r="H71" i="40"/>
  <c r="G71" i="40"/>
  <c r="H47" i="40"/>
  <c r="G47" i="40"/>
  <c r="H35" i="40"/>
  <c r="G35" i="40"/>
  <c r="H23" i="40"/>
  <c r="G23" i="40"/>
  <c r="H11" i="40"/>
  <c r="G11" i="40"/>
  <c r="G682" i="40"/>
  <c r="G646" i="40"/>
  <c r="G626" i="40"/>
  <c r="G476" i="40"/>
  <c r="G347" i="40"/>
  <c r="G320" i="40"/>
  <c r="G272" i="40"/>
  <c r="G144" i="40"/>
  <c r="G118" i="40"/>
  <c r="G44" i="40"/>
  <c r="H660" i="40"/>
  <c r="H372" i="40"/>
  <c r="K457" i="40"/>
  <c r="L494" i="40"/>
  <c r="H558" i="40"/>
  <c r="G558" i="40"/>
  <c r="H210" i="40"/>
  <c r="G210" i="40"/>
  <c r="C666" i="40"/>
  <c r="C652" i="40"/>
  <c r="C561" i="40"/>
  <c r="C522" i="40"/>
  <c r="C508" i="40"/>
  <c r="C378" i="40"/>
  <c r="C364" i="40"/>
  <c r="C234" i="40"/>
  <c r="C220" i="40"/>
  <c r="C90" i="40"/>
  <c r="C76" i="40"/>
  <c r="D612" i="40"/>
  <c r="D468" i="40"/>
  <c r="D324" i="40"/>
  <c r="D180" i="40"/>
  <c r="D36" i="40"/>
  <c r="G466" i="40"/>
  <c r="H466" i="40"/>
  <c r="G454" i="40"/>
  <c r="H454" i="40"/>
  <c r="G394" i="40"/>
  <c r="H394" i="40"/>
  <c r="G382" i="40"/>
  <c r="H382" i="40"/>
  <c r="G322" i="40"/>
  <c r="H322" i="40"/>
  <c r="G310" i="40"/>
  <c r="H310" i="40"/>
  <c r="G250" i="40"/>
  <c r="H250" i="40"/>
  <c r="G238" i="40"/>
  <c r="H238" i="40"/>
  <c r="G178" i="40"/>
  <c r="H178" i="40"/>
  <c r="G166" i="40"/>
  <c r="H166" i="40"/>
  <c r="G106" i="40"/>
  <c r="H106" i="40"/>
  <c r="G94" i="40"/>
  <c r="H94" i="40"/>
  <c r="G34" i="40"/>
  <c r="H34" i="40"/>
  <c r="G22" i="40"/>
  <c r="H22" i="40"/>
  <c r="G662" i="40"/>
  <c r="G564" i="40"/>
  <c r="G420" i="40"/>
  <c r="G346" i="40"/>
  <c r="G318" i="40"/>
  <c r="G168" i="40"/>
  <c r="G142" i="40"/>
  <c r="H658" i="40"/>
  <c r="H572" i="40"/>
  <c r="H370" i="40"/>
  <c r="H140" i="40"/>
  <c r="K529" i="40"/>
  <c r="L566" i="40"/>
  <c r="L302" i="40"/>
  <c r="L110" i="40"/>
  <c r="H522" i="40"/>
  <c r="G522" i="40"/>
  <c r="H342" i="40"/>
  <c r="G342" i="40"/>
  <c r="H138" i="40"/>
  <c r="G138" i="40"/>
  <c r="C651" i="40"/>
  <c r="C638" i="40"/>
  <c r="C573" i="40"/>
  <c r="C507" i="40"/>
  <c r="C494" i="40"/>
  <c r="C363" i="40"/>
  <c r="C350" i="40"/>
  <c r="C219" i="40"/>
  <c r="C206" i="40"/>
  <c r="C75" i="40"/>
  <c r="C62" i="40"/>
  <c r="D611" i="40"/>
  <c r="D467" i="40"/>
  <c r="D323" i="40"/>
  <c r="D179" i="40"/>
  <c r="D35" i="40"/>
  <c r="G680" i="40"/>
  <c r="G562" i="40"/>
  <c r="G392" i="40"/>
  <c r="G344" i="40"/>
  <c r="G216" i="40"/>
  <c r="G190" i="40"/>
  <c r="G116" i="40"/>
  <c r="K698" i="40"/>
  <c r="L698" i="40"/>
  <c r="K686" i="40"/>
  <c r="L686" i="40"/>
  <c r="K674" i="40"/>
  <c r="L674" i="40"/>
  <c r="K662" i="40"/>
  <c r="L662" i="40"/>
  <c r="K650" i="40"/>
  <c r="L650" i="40"/>
  <c r="K626" i="40"/>
  <c r="L626" i="40"/>
  <c r="K614" i="40"/>
  <c r="L614" i="40"/>
  <c r="K602" i="40"/>
  <c r="L602" i="40"/>
  <c r="K590" i="40"/>
  <c r="L590" i="40"/>
  <c r="K578" i="40"/>
  <c r="L578" i="40"/>
  <c r="K554" i="40"/>
  <c r="L554" i="40"/>
  <c r="K542" i="40"/>
  <c r="L542" i="40"/>
  <c r="K530" i="40"/>
  <c r="L530" i="40"/>
  <c r="K518" i="40"/>
  <c r="L518" i="40"/>
  <c r="K506" i="40"/>
  <c r="L506" i="40"/>
  <c r="K482" i="40"/>
  <c r="L482" i="40"/>
  <c r="K470" i="40"/>
  <c r="L470" i="40"/>
  <c r="K458" i="40"/>
  <c r="L458" i="40"/>
  <c r="K446" i="40"/>
  <c r="L446" i="40"/>
  <c r="K434" i="40"/>
  <c r="L434" i="40"/>
  <c r="K410" i="40"/>
  <c r="L410" i="40"/>
  <c r="K398" i="40"/>
  <c r="L398" i="40"/>
  <c r="K386" i="40"/>
  <c r="L386" i="40"/>
  <c r="K374" i="40"/>
  <c r="L374" i="40"/>
  <c r="K362" i="40"/>
  <c r="L362" i="40"/>
  <c r="K338" i="40"/>
  <c r="L338" i="40"/>
  <c r="K326" i="40"/>
  <c r="L326" i="40"/>
  <c r="K314" i="40"/>
  <c r="L314" i="40"/>
  <c r="K290" i="40"/>
  <c r="L290" i="40"/>
  <c r="K278" i="40"/>
  <c r="L278" i="40"/>
  <c r="K266" i="40"/>
  <c r="L266" i="40"/>
  <c r="K242" i="40"/>
  <c r="L242" i="40"/>
  <c r="K230" i="40"/>
  <c r="L230" i="40"/>
  <c r="K218" i="40"/>
  <c r="L218" i="40"/>
  <c r="K194" i="40"/>
  <c r="L194" i="40"/>
  <c r="K182" i="40"/>
  <c r="L182" i="40"/>
  <c r="K170" i="40"/>
  <c r="L170" i="40"/>
  <c r="K146" i="40"/>
  <c r="L146" i="40"/>
  <c r="K134" i="40"/>
  <c r="L134" i="40"/>
  <c r="K122" i="40"/>
  <c r="L122" i="40"/>
  <c r="K98" i="40"/>
  <c r="L98" i="40"/>
  <c r="K86" i="40"/>
  <c r="L86" i="40"/>
  <c r="K74" i="40"/>
  <c r="L74" i="40"/>
  <c r="K50" i="40"/>
  <c r="L50" i="40"/>
  <c r="K38" i="40"/>
  <c r="L38" i="40"/>
  <c r="K26" i="40"/>
  <c r="L26" i="40"/>
  <c r="K2" i="40"/>
  <c r="L2" i="40"/>
  <c r="K601" i="40"/>
  <c r="L638" i="40"/>
  <c r="L409" i="40"/>
  <c r="O652" i="40"/>
  <c r="D348" i="40"/>
  <c r="D204" i="40"/>
  <c r="H582" i="40"/>
  <c r="G582" i="40"/>
  <c r="H426" i="40"/>
  <c r="G426" i="40"/>
  <c r="H306" i="40"/>
  <c r="G306" i="40"/>
  <c r="D624" i="40"/>
  <c r="D480" i="40"/>
  <c r="D336" i="40"/>
  <c r="D192" i="40"/>
  <c r="H620" i="40"/>
  <c r="G620" i="40"/>
  <c r="G596" i="40"/>
  <c r="H596" i="40"/>
  <c r="G584" i="40"/>
  <c r="H584" i="40"/>
  <c r="H560" i="40"/>
  <c r="G560" i="40"/>
  <c r="G536" i="40"/>
  <c r="H536" i="40"/>
  <c r="G368" i="40"/>
  <c r="H368" i="40"/>
  <c r="G224" i="40"/>
  <c r="H224" i="40"/>
  <c r="G152" i="40"/>
  <c r="H152" i="40"/>
  <c r="G80" i="40"/>
  <c r="H80" i="40"/>
  <c r="G8" i="40"/>
  <c r="H8" i="40"/>
  <c r="G622" i="40"/>
  <c r="G492" i="40"/>
  <c r="G418" i="40"/>
  <c r="G390" i="40"/>
  <c r="G214" i="40"/>
  <c r="G60" i="40"/>
  <c r="H600" i="40"/>
  <c r="H482" i="40"/>
  <c r="K661" i="40"/>
  <c r="L661" i="40"/>
  <c r="K649" i="40"/>
  <c r="L649" i="40"/>
  <c r="K637" i="40"/>
  <c r="L637" i="40"/>
  <c r="K589" i="40"/>
  <c r="L589" i="40"/>
  <c r="K577" i="40"/>
  <c r="L577" i="40"/>
  <c r="K565" i="40"/>
  <c r="L565" i="40"/>
  <c r="K517" i="40"/>
  <c r="L517" i="40"/>
  <c r="K505" i="40"/>
  <c r="L505" i="40"/>
  <c r="K493" i="40"/>
  <c r="L493" i="40"/>
  <c r="K445" i="40"/>
  <c r="L445" i="40"/>
  <c r="K433" i="40"/>
  <c r="L433" i="40"/>
  <c r="K421" i="40"/>
  <c r="L421" i="40"/>
  <c r="K373" i="40"/>
  <c r="L373" i="40"/>
  <c r="K361" i="40"/>
  <c r="L361" i="40"/>
  <c r="K349" i="40"/>
  <c r="L349" i="40"/>
  <c r="L337" i="40"/>
  <c r="K337" i="40"/>
  <c r="K301" i="40"/>
  <c r="L301" i="40"/>
  <c r="L289" i="40"/>
  <c r="K289" i="40"/>
  <c r="L277" i="40"/>
  <c r="K277" i="40"/>
  <c r="L265" i="40"/>
  <c r="K265" i="40"/>
  <c r="K229" i="40"/>
  <c r="L229" i="40"/>
  <c r="K217" i="40"/>
  <c r="L217" i="40"/>
  <c r="K205" i="40"/>
  <c r="L205" i="40"/>
  <c r="L193" i="40"/>
  <c r="K193" i="40"/>
  <c r="K157" i="40"/>
  <c r="L157" i="40"/>
  <c r="L145" i="40"/>
  <c r="K145" i="40"/>
  <c r="L133" i="40"/>
  <c r="K133" i="40"/>
  <c r="L121" i="40"/>
  <c r="K121" i="40"/>
  <c r="L109" i="40"/>
  <c r="K109" i="40"/>
  <c r="K85" i="40"/>
  <c r="L85" i="40"/>
  <c r="K73" i="40"/>
  <c r="L73" i="40"/>
  <c r="K61" i="40"/>
  <c r="L61" i="40"/>
  <c r="L49" i="40"/>
  <c r="K49" i="40"/>
  <c r="L37" i="40"/>
  <c r="K37" i="40"/>
  <c r="K13" i="40"/>
  <c r="L13" i="40"/>
  <c r="L1" i="40"/>
  <c r="K1" i="40"/>
  <c r="K673" i="40"/>
  <c r="K181" i="40"/>
  <c r="L596" i="40"/>
  <c r="L481" i="40"/>
  <c r="P556" i="40"/>
  <c r="C585" i="40"/>
  <c r="C48" i="40"/>
  <c r="H632" i="40"/>
  <c r="G632" i="40"/>
  <c r="G608" i="40"/>
  <c r="H608" i="40"/>
  <c r="H548" i="40"/>
  <c r="G548" i="40"/>
  <c r="G524" i="40"/>
  <c r="H524" i="40"/>
  <c r="G512" i="40"/>
  <c r="H512" i="40"/>
  <c r="G452" i="40"/>
  <c r="H452" i="40"/>
  <c r="G440" i="40"/>
  <c r="H440" i="40"/>
  <c r="G380" i="40"/>
  <c r="H380" i="40"/>
  <c r="G308" i="40"/>
  <c r="H308" i="40"/>
  <c r="G296" i="40"/>
  <c r="H296" i="40"/>
  <c r="G236" i="40"/>
  <c r="H236" i="40"/>
  <c r="G164" i="40"/>
  <c r="H164" i="40"/>
  <c r="G92" i="40"/>
  <c r="H92" i="40"/>
  <c r="G20" i="40"/>
  <c r="H20" i="40"/>
  <c r="C623" i="40"/>
  <c r="C597" i="40"/>
  <c r="C479" i="40"/>
  <c r="C335" i="40"/>
  <c r="C191" i="40"/>
  <c r="C47" i="40"/>
  <c r="H691" i="40"/>
  <c r="G691" i="40"/>
  <c r="G679" i="40"/>
  <c r="H679" i="40"/>
  <c r="H619" i="40"/>
  <c r="G619" i="40"/>
  <c r="G607" i="40"/>
  <c r="H607" i="40"/>
  <c r="H547" i="40"/>
  <c r="G547" i="40"/>
  <c r="G535" i="40"/>
  <c r="H535" i="40"/>
  <c r="G475" i="40"/>
  <c r="H475" i="40"/>
  <c r="G463" i="40"/>
  <c r="H463" i="40"/>
  <c r="G694" i="40"/>
  <c r="G578" i="40"/>
  <c r="G538" i="40"/>
  <c r="G491" i="40"/>
  <c r="G464" i="40"/>
  <c r="G416" i="40"/>
  <c r="G288" i="40"/>
  <c r="G262" i="40"/>
  <c r="G188" i="40"/>
  <c r="G160" i="40"/>
  <c r="G59" i="40"/>
  <c r="G32" i="40"/>
  <c r="H508" i="40"/>
  <c r="H364" i="40"/>
  <c r="H220" i="40"/>
  <c r="H76" i="40"/>
  <c r="L684" i="40"/>
  <c r="K684" i="40"/>
  <c r="K660" i="40"/>
  <c r="L660" i="40"/>
  <c r="K648" i="40"/>
  <c r="L648" i="40"/>
  <c r="K636" i="40"/>
  <c r="L636" i="40"/>
  <c r="L612" i="40"/>
  <c r="K612" i="40"/>
  <c r="K588" i="40"/>
  <c r="L588" i="40"/>
  <c r="K576" i="40"/>
  <c r="L576" i="40"/>
  <c r="K564" i="40"/>
  <c r="L564" i="40"/>
  <c r="L540" i="40"/>
  <c r="K540" i="40"/>
  <c r="K516" i="40"/>
  <c r="L516" i="40"/>
  <c r="K504" i="40"/>
  <c r="L504" i="40"/>
  <c r="K492" i="40"/>
  <c r="L492" i="40"/>
  <c r="L468" i="40"/>
  <c r="K468" i="40"/>
  <c r="K444" i="40"/>
  <c r="L444" i="40"/>
  <c r="K432" i="40"/>
  <c r="L432" i="40"/>
  <c r="K420" i="40"/>
  <c r="L420" i="40"/>
  <c r="L396" i="40"/>
  <c r="K396" i="40"/>
  <c r="K372" i="40"/>
  <c r="L372" i="40"/>
  <c r="K360" i="40"/>
  <c r="L360" i="40"/>
  <c r="K348" i="40"/>
  <c r="L348" i="40"/>
  <c r="L324" i="40"/>
  <c r="K324" i="40"/>
  <c r="K300" i="40"/>
  <c r="L300" i="40"/>
  <c r="L276" i="40"/>
  <c r="K276" i="40"/>
  <c r="L264" i="40"/>
  <c r="K264" i="40"/>
  <c r="L252" i="40"/>
  <c r="K252" i="40"/>
  <c r="K228" i="40"/>
  <c r="L228" i="40"/>
  <c r="K216" i="40"/>
  <c r="L216" i="40"/>
  <c r="K204" i="40"/>
  <c r="L204" i="40"/>
  <c r="L180" i="40"/>
  <c r="K180" i="40"/>
  <c r="K156" i="40"/>
  <c r="L156" i="40"/>
  <c r="L132" i="40"/>
  <c r="K132" i="40"/>
  <c r="L120" i="40"/>
  <c r="K120" i="40"/>
  <c r="L108" i="40"/>
  <c r="K108" i="40"/>
  <c r="K84" i="40"/>
  <c r="L84" i="40"/>
  <c r="K72" i="40"/>
  <c r="L72" i="40"/>
  <c r="K60" i="40"/>
  <c r="L60" i="40"/>
  <c r="L36" i="40"/>
  <c r="K36" i="40"/>
  <c r="K12" i="40"/>
  <c r="L12" i="40"/>
  <c r="K672" i="40"/>
  <c r="K253" i="40"/>
  <c r="K25" i="40"/>
  <c r="L668" i="40"/>
  <c r="L553" i="40"/>
  <c r="L480" i="40"/>
  <c r="L288" i="40"/>
  <c r="L254" i="40"/>
  <c r="L62" i="40"/>
  <c r="O508" i="40"/>
  <c r="P700" i="40"/>
  <c r="L536" i="40"/>
  <c r="L464" i="40"/>
  <c r="L392" i="40"/>
  <c r="P698" i="40"/>
  <c r="O698" i="40"/>
  <c r="O686" i="40"/>
  <c r="P686" i="40"/>
  <c r="P638" i="40"/>
  <c r="O638" i="40"/>
  <c r="P626" i="40"/>
  <c r="O626" i="40"/>
  <c r="P614" i="40"/>
  <c r="O614" i="40"/>
  <c r="P602" i="40"/>
  <c r="O602" i="40"/>
  <c r="P590" i="40"/>
  <c r="O590" i="40"/>
  <c r="P578" i="40"/>
  <c r="O578" i="40"/>
  <c r="P566" i="40"/>
  <c r="O566" i="40"/>
  <c r="P554" i="40"/>
  <c r="O554" i="40"/>
  <c r="O542" i="40"/>
  <c r="P542" i="40"/>
  <c r="P494" i="40"/>
  <c r="O494" i="40"/>
  <c r="P482" i="40"/>
  <c r="O482" i="40"/>
  <c r="P470" i="40"/>
  <c r="O470" i="40"/>
  <c r="P458" i="40"/>
  <c r="O458" i="40"/>
  <c r="O446" i="40"/>
  <c r="P446" i="40"/>
  <c r="P422" i="40"/>
  <c r="O422" i="40"/>
  <c r="P410" i="40"/>
  <c r="O410" i="40"/>
  <c r="P398" i="40"/>
  <c r="O398" i="40"/>
  <c r="P386" i="40"/>
  <c r="O386" i="40"/>
  <c r="O374" i="40"/>
  <c r="P374" i="40"/>
  <c r="P350" i="40"/>
  <c r="O350" i="40"/>
  <c r="P338" i="40"/>
  <c r="O338" i="40"/>
  <c r="P326" i="40"/>
  <c r="O326" i="40"/>
  <c r="P314" i="40"/>
  <c r="O314" i="40"/>
  <c r="P290" i="40"/>
  <c r="O290" i="40"/>
  <c r="P278" i="40"/>
  <c r="O278" i="40"/>
  <c r="P266" i="40"/>
  <c r="O266" i="40"/>
  <c r="P242" i="40"/>
  <c r="O242" i="40"/>
  <c r="P230" i="40"/>
  <c r="O230" i="40"/>
  <c r="P218" i="40"/>
  <c r="O218" i="40"/>
  <c r="P194" i="40"/>
  <c r="O194" i="40"/>
  <c r="P182" i="40"/>
  <c r="O182" i="40"/>
  <c r="O134" i="40"/>
  <c r="P134" i="40"/>
  <c r="O122" i="40"/>
  <c r="P122" i="40"/>
  <c r="P98" i="40"/>
  <c r="O98" i="40"/>
  <c r="P86" i="40"/>
  <c r="O86" i="40"/>
  <c r="O74" i="40"/>
  <c r="P74" i="40"/>
  <c r="O62" i="40"/>
  <c r="P62" i="40"/>
  <c r="P50" i="40"/>
  <c r="O50" i="40"/>
  <c r="P506" i="40"/>
  <c r="P110" i="40"/>
  <c r="G489" i="40"/>
  <c r="G417" i="40"/>
  <c r="G345" i="40"/>
  <c r="G273" i="40"/>
  <c r="G201" i="40"/>
  <c r="G129" i="40"/>
  <c r="G57" i="40"/>
  <c r="H641" i="40"/>
  <c r="H569" i="40"/>
  <c r="K641" i="40"/>
  <c r="K569" i="40"/>
  <c r="K512" i="40"/>
  <c r="K497" i="40"/>
  <c r="K440" i="40"/>
  <c r="K425" i="40"/>
  <c r="K368" i="40"/>
  <c r="K353" i="40"/>
  <c r="K296" i="40"/>
  <c r="K209" i="40"/>
  <c r="K152" i="40"/>
  <c r="K65" i="40"/>
  <c r="K8" i="40"/>
  <c r="L693" i="40"/>
  <c r="L679" i="40"/>
  <c r="L664" i="40"/>
  <c r="L621" i="40"/>
  <c r="L607" i="40"/>
  <c r="L592" i="40"/>
  <c r="L549" i="40"/>
  <c r="L535" i="40"/>
  <c r="L520" i="40"/>
  <c r="L477" i="40"/>
  <c r="L463" i="40"/>
  <c r="L448" i="40"/>
  <c r="L405" i="40"/>
  <c r="L391" i="40"/>
  <c r="L376" i="40"/>
  <c r="L332" i="40"/>
  <c r="L236" i="40"/>
  <c r="L188" i="40"/>
  <c r="L92" i="40"/>
  <c r="L44" i="40"/>
  <c r="P697" i="40"/>
  <c r="O697" i="40"/>
  <c r="O685" i="40"/>
  <c r="P685" i="40"/>
  <c r="O673" i="40"/>
  <c r="P673" i="40"/>
  <c r="P625" i="40"/>
  <c r="O625" i="40"/>
  <c r="P613" i="40"/>
  <c r="O613" i="40"/>
  <c r="P601" i="40"/>
  <c r="O601" i="40"/>
  <c r="P589" i="40"/>
  <c r="O589" i="40"/>
  <c r="P577" i="40"/>
  <c r="O577" i="40"/>
  <c r="P565" i="40"/>
  <c r="O565" i="40"/>
  <c r="P553" i="40"/>
  <c r="O553" i="40"/>
  <c r="O541" i="40"/>
  <c r="P541" i="40"/>
  <c r="O529" i="40"/>
  <c r="P529" i="40"/>
  <c r="P493" i="40"/>
  <c r="O493" i="40"/>
  <c r="P481" i="40"/>
  <c r="O481" i="40"/>
  <c r="P469" i="40"/>
  <c r="O469" i="40"/>
  <c r="P457" i="40"/>
  <c r="O457" i="40"/>
  <c r="P445" i="40"/>
  <c r="O445" i="40"/>
  <c r="P433" i="40"/>
  <c r="O433" i="40"/>
  <c r="P421" i="40"/>
  <c r="O421" i="40"/>
  <c r="P409" i="40"/>
  <c r="O409" i="40"/>
  <c r="P397" i="40"/>
  <c r="O397" i="40"/>
  <c r="P385" i="40"/>
  <c r="O385" i="40"/>
  <c r="P373" i="40"/>
  <c r="O373" i="40"/>
  <c r="P361" i="40"/>
  <c r="O361" i="40"/>
  <c r="P349" i="40"/>
  <c r="O349" i="40"/>
  <c r="P337" i="40"/>
  <c r="O337" i="40"/>
  <c r="P325" i="40"/>
  <c r="O325" i="40"/>
  <c r="P313" i="40"/>
  <c r="O313" i="40"/>
  <c r="P301" i="40"/>
  <c r="O301" i="40"/>
  <c r="P289" i="40"/>
  <c r="O289" i="40"/>
  <c r="P277" i="40"/>
  <c r="O277" i="40"/>
  <c r="P265" i="40"/>
  <c r="O265" i="40"/>
  <c r="P253" i="40"/>
  <c r="O253" i="40"/>
  <c r="P241" i="40"/>
  <c r="O241" i="40"/>
  <c r="P229" i="40"/>
  <c r="O229" i="40"/>
  <c r="P217" i="40"/>
  <c r="O217" i="40"/>
  <c r="P205" i="40"/>
  <c r="O205" i="40"/>
  <c r="P193" i="40"/>
  <c r="O193" i="40"/>
  <c r="P181" i="40"/>
  <c r="O181" i="40"/>
  <c r="P169" i="40"/>
  <c r="O169" i="40"/>
  <c r="P121" i="40"/>
  <c r="O121" i="40"/>
  <c r="P109" i="40"/>
  <c r="O109" i="40"/>
  <c r="P97" i="40"/>
  <c r="O97" i="40"/>
  <c r="P85" i="40"/>
  <c r="O85" i="40"/>
  <c r="P73" i="40"/>
  <c r="O73" i="40"/>
  <c r="P61" i="40"/>
  <c r="O61" i="40"/>
  <c r="P49" i="40"/>
  <c r="O49" i="40"/>
  <c r="P37" i="40"/>
  <c r="O37" i="40"/>
  <c r="P25" i="40"/>
  <c r="O25" i="40"/>
  <c r="O642" i="40"/>
  <c r="O557" i="40"/>
  <c r="O498" i="40"/>
  <c r="O354" i="40"/>
  <c r="O120" i="40"/>
  <c r="O54" i="40"/>
  <c r="P650" i="40"/>
  <c r="P505" i="40"/>
  <c r="T698" i="40"/>
  <c r="S698" i="40"/>
  <c r="T686" i="40"/>
  <c r="S686" i="40"/>
  <c r="T674" i="40"/>
  <c r="S674" i="40"/>
  <c r="S662" i="40"/>
  <c r="T662" i="40"/>
  <c r="S650" i="40"/>
  <c r="T650" i="40"/>
  <c r="T638" i="40"/>
  <c r="S638" i="40"/>
  <c r="T626" i="40"/>
  <c r="S626" i="40"/>
  <c r="T614" i="40"/>
  <c r="S614" i="40"/>
  <c r="T602" i="40"/>
  <c r="S602" i="40"/>
  <c r="S578" i="40"/>
  <c r="T578" i="40"/>
  <c r="T566" i="40"/>
  <c r="S566" i="40"/>
  <c r="T554" i="40"/>
  <c r="S554" i="40"/>
  <c r="T542" i="40"/>
  <c r="S542" i="40"/>
  <c r="T530" i="40"/>
  <c r="S530" i="40"/>
  <c r="T518" i="40"/>
  <c r="S518" i="40"/>
  <c r="L548" i="40"/>
  <c r="L476" i="40"/>
  <c r="L404" i="40"/>
  <c r="P696" i="40"/>
  <c r="O696" i="40"/>
  <c r="P684" i="40"/>
  <c r="O684" i="40"/>
  <c r="P672" i="40"/>
  <c r="O672" i="40"/>
  <c r="P660" i="40"/>
  <c r="O660" i="40"/>
  <c r="P648" i="40"/>
  <c r="O648" i="40"/>
  <c r="P636" i="40"/>
  <c r="O636" i="40"/>
  <c r="P624" i="40"/>
  <c r="O624" i="40"/>
  <c r="P612" i="40"/>
  <c r="O612" i="40"/>
  <c r="P600" i="40"/>
  <c r="O600" i="40"/>
  <c r="P588" i="40"/>
  <c r="O588" i="40"/>
  <c r="P576" i="40"/>
  <c r="O576" i="40"/>
  <c r="P564" i="40"/>
  <c r="O564" i="40"/>
  <c r="P552" i="40"/>
  <c r="O552" i="40"/>
  <c r="P540" i="40"/>
  <c r="O540" i="40"/>
  <c r="P528" i="40"/>
  <c r="O528" i="40"/>
  <c r="P516" i="40"/>
  <c r="O516" i="40"/>
  <c r="P504" i="40"/>
  <c r="O504" i="40"/>
  <c r="P492" i="40"/>
  <c r="O492" i="40"/>
  <c r="P480" i="40"/>
  <c r="O480" i="40"/>
  <c r="P468" i="40"/>
  <c r="O468" i="40"/>
  <c r="P456" i="40"/>
  <c r="O456" i="40"/>
  <c r="P444" i="40"/>
  <c r="O444" i="40"/>
  <c r="P432" i="40"/>
  <c r="O432" i="40"/>
  <c r="P420" i="40"/>
  <c r="O420" i="40"/>
  <c r="P408" i="40"/>
  <c r="O408" i="40"/>
  <c r="P396" i="40"/>
  <c r="O396" i="40"/>
  <c r="P384" i="40"/>
  <c r="O384" i="40"/>
  <c r="P372" i="40"/>
  <c r="O372" i="40"/>
  <c r="P360" i="40"/>
  <c r="O360" i="40"/>
  <c r="P348" i="40"/>
  <c r="O348" i="40"/>
  <c r="P336" i="40"/>
  <c r="O336" i="40"/>
  <c r="P324" i="40"/>
  <c r="O324" i="40"/>
  <c r="P312" i="40"/>
  <c r="O312" i="40"/>
  <c r="P300" i="40"/>
  <c r="O300" i="40"/>
  <c r="P288" i="40"/>
  <c r="O288" i="40"/>
  <c r="P276" i="40"/>
  <c r="O276" i="40"/>
  <c r="P264" i="40"/>
  <c r="O264" i="40"/>
  <c r="P252" i="40"/>
  <c r="O252" i="40"/>
  <c r="P240" i="40"/>
  <c r="O240" i="40"/>
  <c r="P228" i="40"/>
  <c r="O228" i="40"/>
  <c r="P216" i="40"/>
  <c r="O216" i="40"/>
  <c r="P204" i="40"/>
  <c r="O204" i="40"/>
  <c r="P192" i="40"/>
  <c r="O192" i="40"/>
  <c r="P180" i="40"/>
  <c r="O180" i="40"/>
  <c r="P168" i="40"/>
  <c r="O168" i="40"/>
  <c r="P156" i="40"/>
  <c r="O156" i="40"/>
  <c r="P108" i="40"/>
  <c r="O108" i="40"/>
  <c r="P96" i="40"/>
  <c r="O96" i="40"/>
  <c r="P84" i="40"/>
  <c r="O84" i="40"/>
  <c r="P72" i="40"/>
  <c r="O72" i="40"/>
  <c r="P60" i="40"/>
  <c r="O60" i="40"/>
  <c r="P48" i="40"/>
  <c r="O48" i="40"/>
  <c r="P36" i="40"/>
  <c r="O36" i="40"/>
  <c r="P24" i="40"/>
  <c r="O24" i="40"/>
  <c r="P12" i="40"/>
  <c r="O12" i="40"/>
  <c r="O26" i="40"/>
  <c r="H653" i="40"/>
  <c r="H581" i="40"/>
  <c r="H509" i="40"/>
  <c r="H495" i="40"/>
  <c r="H437" i="40"/>
  <c r="H423" i="40"/>
  <c r="H365" i="40"/>
  <c r="H351" i="40"/>
  <c r="H293" i="40"/>
  <c r="H279" i="40"/>
  <c r="H221" i="40"/>
  <c r="H207" i="40"/>
  <c r="H149" i="40"/>
  <c r="H135" i="40"/>
  <c r="H77" i="40"/>
  <c r="H63" i="40"/>
  <c r="H5" i="40"/>
  <c r="K308" i="40"/>
  <c r="K293" i="40"/>
  <c r="K164" i="40"/>
  <c r="K149" i="40"/>
  <c r="K20" i="40"/>
  <c r="K5" i="40"/>
  <c r="L691" i="40"/>
  <c r="L676" i="40"/>
  <c r="L633" i="40"/>
  <c r="L619" i="40"/>
  <c r="L604" i="40"/>
  <c r="L561" i="40"/>
  <c r="L547" i="40"/>
  <c r="L532" i="40"/>
  <c r="L489" i="40"/>
  <c r="L475" i="40"/>
  <c r="L460" i="40"/>
  <c r="L417" i="40"/>
  <c r="L403" i="40"/>
  <c r="L388" i="40"/>
  <c r="L345" i="40"/>
  <c r="L232" i="40"/>
  <c r="L201" i="40"/>
  <c r="L88" i="40"/>
  <c r="L57" i="40"/>
  <c r="O666" i="40"/>
  <c r="O581" i="40"/>
  <c r="O522" i="40"/>
  <c r="O378" i="40"/>
  <c r="P609" i="40"/>
  <c r="L560" i="40"/>
  <c r="L488" i="40"/>
  <c r="L416" i="40"/>
  <c r="L344" i="40"/>
  <c r="L248" i="40"/>
  <c r="L200" i="40"/>
  <c r="L104" i="40"/>
  <c r="L56" i="40"/>
  <c r="O146" i="40"/>
  <c r="P302" i="40"/>
  <c r="P38" i="40"/>
  <c r="H665" i="40"/>
  <c r="H593" i="40"/>
  <c r="H521" i="40"/>
  <c r="K343" i="40"/>
  <c r="L343" i="40"/>
  <c r="K331" i="40"/>
  <c r="L331" i="40"/>
  <c r="K319" i="40"/>
  <c r="L319" i="40"/>
  <c r="K307" i="40"/>
  <c r="L307" i="40"/>
  <c r="K295" i="40"/>
  <c r="L295" i="40"/>
  <c r="K283" i="40"/>
  <c r="L283" i="40"/>
  <c r="K271" i="40"/>
  <c r="L271" i="40"/>
  <c r="K259" i="40"/>
  <c r="L259" i="40"/>
  <c r="K247" i="40"/>
  <c r="L247" i="40"/>
  <c r="K235" i="40"/>
  <c r="L235" i="40"/>
  <c r="K223" i="40"/>
  <c r="L223" i="40"/>
  <c r="K211" i="40"/>
  <c r="L211" i="40"/>
  <c r="K199" i="40"/>
  <c r="L199" i="40"/>
  <c r="K187" i="40"/>
  <c r="L187" i="40"/>
  <c r="K175" i="40"/>
  <c r="L175" i="40"/>
  <c r="K163" i="40"/>
  <c r="L163" i="40"/>
  <c r="K151" i="40"/>
  <c r="L151" i="40"/>
  <c r="K139" i="40"/>
  <c r="L139" i="40"/>
  <c r="K127" i="40"/>
  <c r="L127" i="40"/>
  <c r="K115" i="40"/>
  <c r="L115" i="40"/>
  <c r="K103" i="40"/>
  <c r="L103" i="40"/>
  <c r="K91" i="40"/>
  <c r="L91" i="40"/>
  <c r="K79" i="40"/>
  <c r="L79" i="40"/>
  <c r="K67" i="40"/>
  <c r="L67" i="40"/>
  <c r="K55" i="40"/>
  <c r="L55" i="40"/>
  <c r="K43" i="40"/>
  <c r="L43" i="40"/>
  <c r="K31" i="40"/>
  <c r="L31" i="40"/>
  <c r="K19" i="40"/>
  <c r="L19" i="40"/>
  <c r="K7" i="40"/>
  <c r="L7" i="40"/>
  <c r="K305" i="40"/>
  <c r="K161" i="40"/>
  <c r="K17" i="40"/>
  <c r="L631" i="40"/>
  <c r="L559" i="40"/>
  <c r="L487" i="40"/>
  <c r="L415" i="40"/>
  <c r="L245" i="40"/>
  <c r="L101" i="40"/>
  <c r="O693" i="40"/>
  <c r="P693" i="40"/>
  <c r="O681" i="40"/>
  <c r="P681" i="40"/>
  <c r="O669" i="40"/>
  <c r="P669" i="40"/>
  <c r="O657" i="40"/>
  <c r="P657" i="40"/>
  <c r="O645" i="40"/>
  <c r="P645" i="40"/>
  <c r="O633" i="40"/>
  <c r="P633" i="40"/>
  <c r="P585" i="40"/>
  <c r="O585" i="40"/>
  <c r="P573" i="40"/>
  <c r="O573" i="40"/>
  <c r="P561" i="40"/>
  <c r="O561" i="40"/>
  <c r="O549" i="40"/>
  <c r="P549" i="40"/>
  <c r="O537" i="40"/>
  <c r="P537" i="40"/>
  <c r="O525" i="40"/>
  <c r="P525" i="40"/>
  <c r="O513" i="40"/>
  <c r="P513" i="40"/>
  <c r="O501" i="40"/>
  <c r="P501" i="40"/>
  <c r="P465" i="40"/>
  <c r="O465" i="40"/>
  <c r="O453" i="40"/>
  <c r="P453" i="40"/>
  <c r="O441" i="40"/>
  <c r="P441" i="40"/>
  <c r="O429" i="40"/>
  <c r="P429" i="40"/>
  <c r="O690" i="40"/>
  <c r="O605" i="40"/>
  <c r="O546" i="40"/>
  <c r="O402" i="40"/>
  <c r="O258" i="40"/>
  <c r="O145" i="40"/>
  <c r="P570" i="40"/>
  <c r="P174" i="40"/>
  <c r="H434" i="40"/>
  <c r="H391" i="40"/>
  <c r="H362" i="40"/>
  <c r="H319" i="40"/>
  <c r="H290" i="40"/>
  <c r="H247" i="40"/>
  <c r="H218" i="40"/>
  <c r="H175" i="40"/>
  <c r="H146" i="40"/>
  <c r="H103" i="40"/>
  <c r="H74" i="40"/>
  <c r="H31" i="40"/>
  <c r="H2" i="40"/>
  <c r="K678" i="40"/>
  <c r="K606" i="40"/>
  <c r="K534" i="40"/>
  <c r="K462" i="40"/>
  <c r="K390" i="40"/>
  <c r="K318" i="40"/>
  <c r="K304" i="40"/>
  <c r="K261" i="40"/>
  <c r="K246" i="40"/>
  <c r="K174" i="40"/>
  <c r="K160" i="40"/>
  <c r="K117" i="40"/>
  <c r="K102" i="40"/>
  <c r="K30" i="40"/>
  <c r="K16" i="40"/>
  <c r="L244" i="40"/>
  <c r="L100" i="40"/>
  <c r="O692" i="40"/>
  <c r="P692" i="40"/>
  <c r="O680" i="40"/>
  <c r="P680" i="40"/>
  <c r="O668" i="40"/>
  <c r="P668" i="40"/>
  <c r="O656" i="40"/>
  <c r="P656" i="40"/>
  <c r="O644" i="40"/>
  <c r="P644" i="40"/>
  <c r="O632" i="40"/>
  <c r="P632" i="40"/>
  <c r="O620" i="40"/>
  <c r="P620" i="40"/>
  <c r="P572" i="40"/>
  <c r="O572" i="40"/>
  <c r="P560" i="40"/>
  <c r="O560" i="40"/>
  <c r="O548" i="40"/>
  <c r="P548" i="40"/>
  <c r="O536" i="40"/>
  <c r="P536" i="40"/>
  <c r="O524" i="40"/>
  <c r="P524" i="40"/>
  <c r="O512" i="40"/>
  <c r="P512" i="40"/>
  <c r="O500" i="40"/>
  <c r="P500" i="40"/>
  <c r="O488" i="40"/>
  <c r="P488" i="40"/>
  <c r="P464" i="40"/>
  <c r="O464" i="40"/>
  <c r="O452" i="40"/>
  <c r="P452" i="40"/>
  <c r="O440" i="40"/>
  <c r="P440" i="40"/>
  <c r="O428" i="40"/>
  <c r="P428" i="40"/>
  <c r="O416" i="40"/>
  <c r="P416" i="40"/>
  <c r="P392" i="40"/>
  <c r="O392" i="40"/>
  <c r="O380" i="40"/>
  <c r="P380" i="40"/>
  <c r="O368" i="40"/>
  <c r="P368" i="40"/>
  <c r="O356" i="40"/>
  <c r="P356" i="40"/>
  <c r="O344" i="40"/>
  <c r="P344" i="40"/>
  <c r="P320" i="40"/>
  <c r="O320" i="40"/>
  <c r="O308" i="40"/>
  <c r="P308" i="40"/>
  <c r="O296" i="40"/>
  <c r="P296" i="40"/>
  <c r="P272" i="40"/>
  <c r="O272" i="40"/>
  <c r="O630" i="40"/>
  <c r="O486" i="40"/>
  <c r="O144" i="40"/>
  <c r="O14" i="40"/>
  <c r="P597" i="40"/>
  <c r="P332" i="40"/>
  <c r="P254" i="40"/>
  <c r="H677" i="40"/>
  <c r="H605" i="40"/>
  <c r="H533" i="40"/>
  <c r="K260" i="40"/>
  <c r="K116" i="40"/>
  <c r="L643" i="40"/>
  <c r="L571" i="40"/>
  <c r="L499" i="40"/>
  <c r="L427" i="40"/>
  <c r="L355" i="40"/>
  <c r="O691" i="40"/>
  <c r="P691" i="40"/>
  <c r="O679" i="40"/>
  <c r="P679" i="40"/>
  <c r="O667" i="40"/>
  <c r="P667" i="40"/>
  <c r="O655" i="40"/>
  <c r="P655" i="40"/>
  <c r="O643" i="40"/>
  <c r="P643" i="40"/>
  <c r="O631" i="40"/>
  <c r="P631" i="40"/>
  <c r="O619" i="40"/>
  <c r="P619" i="40"/>
  <c r="O607" i="40"/>
  <c r="P607" i="40"/>
  <c r="P559" i="40"/>
  <c r="O559" i="40"/>
  <c r="O547" i="40"/>
  <c r="P547" i="40"/>
  <c r="O535" i="40"/>
  <c r="P535" i="40"/>
  <c r="O523" i="40"/>
  <c r="P523" i="40"/>
  <c r="O511" i="40"/>
  <c r="P511" i="40"/>
  <c r="O499" i="40"/>
  <c r="P499" i="40"/>
  <c r="O487" i="40"/>
  <c r="P487" i="40"/>
  <c r="O451" i="40"/>
  <c r="P451" i="40"/>
  <c r="O439" i="40"/>
  <c r="P439" i="40"/>
  <c r="O427" i="40"/>
  <c r="P427" i="40"/>
  <c r="O415" i="40"/>
  <c r="P415" i="40"/>
  <c r="O379" i="40"/>
  <c r="P379" i="40"/>
  <c r="O367" i="40"/>
  <c r="P367" i="40"/>
  <c r="O355" i="40"/>
  <c r="P355" i="40"/>
  <c r="O343" i="40"/>
  <c r="P343" i="40"/>
  <c r="O307" i="40"/>
  <c r="P307" i="40"/>
  <c r="O295" i="40"/>
  <c r="P295" i="40"/>
  <c r="O283" i="40"/>
  <c r="P283" i="40"/>
  <c r="O259" i="40"/>
  <c r="P259" i="40"/>
  <c r="O247" i="40"/>
  <c r="P247" i="40"/>
  <c r="O629" i="40"/>
  <c r="O426" i="40"/>
  <c r="O282" i="40"/>
  <c r="O13" i="40"/>
  <c r="P596" i="40"/>
  <c r="P530" i="40"/>
  <c r="P489" i="40"/>
  <c r="P331" i="40"/>
  <c r="P126" i="40"/>
  <c r="H446" i="40"/>
  <c r="H403" i="40"/>
  <c r="H374" i="40"/>
  <c r="H331" i="40"/>
  <c r="H302" i="40"/>
  <c r="H259" i="40"/>
  <c r="H230" i="40"/>
  <c r="H187" i="40"/>
  <c r="H158" i="40"/>
  <c r="H115" i="40"/>
  <c r="H86" i="40"/>
  <c r="H43" i="40"/>
  <c r="H14" i="40"/>
  <c r="K690" i="40"/>
  <c r="K618" i="40"/>
  <c r="K546" i="40"/>
  <c r="K474" i="40"/>
  <c r="K402" i="40"/>
  <c r="K330" i="40"/>
  <c r="K273" i="40"/>
  <c r="K258" i="40"/>
  <c r="K186" i="40"/>
  <c r="K129" i="40"/>
  <c r="K114" i="40"/>
  <c r="K42" i="40"/>
  <c r="L257" i="40"/>
  <c r="L113" i="40"/>
  <c r="O186" i="40"/>
  <c r="P186" i="40"/>
  <c r="P162" i="40"/>
  <c r="O162" i="40"/>
  <c r="O150" i="40"/>
  <c r="P150" i="40"/>
  <c r="O138" i="40"/>
  <c r="P138" i="40"/>
  <c r="P114" i="40"/>
  <c r="O114" i="40"/>
  <c r="P102" i="40"/>
  <c r="O102" i="40"/>
  <c r="P90" i="40"/>
  <c r="O90" i="40"/>
  <c r="O42" i="40"/>
  <c r="P42" i="40"/>
  <c r="O30" i="40"/>
  <c r="P30" i="40"/>
  <c r="P6" i="40"/>
  <c r="O6" i="40"/>
  <c r="O654" i="40"/>
  <c r="O510" i="40"/>
  <c r="O366" i="40"/>
  <c r="O133" i="40"/>
  <c r="P674" i="40"/>
  <c r="P595" i="40"/>
  <c r="P404" i="40"/>
  <c r="P206" i="40"/>
  <c r="G689" i="40"/>
  <c r="G617" i="40"/>
  <c r="G545" i="40"/>
  <c r="L655" i="40"/>
  <c r="L583" i="40"/>
  <c r="L511" i="40"/>
  <c r="L439" i="40"/>
  <c r="L367" i="40"/>
  <c r="O653" i="40"/>
  <c r="O594" i="40"/>
  <c r="O509" i="40"/>
  <c r="O450" i="40"/>
  <c r="O306" i="40"/>
  <c r="O132" i="40"/>
  <c r="O66" i="40"/>
  <c r="O2" i="40"/>
  <c r="P477" i="40"/>
  <c r="P403" i="40"/>
  <c r="P362" i="40"/>
  <c r="P284" i="40"/>
  <c r="P18" i="40"/>
  <c r="T590" i="40"/>
  <c r="O143" i="40"/>
  <c r="O117" i="40"/>
  <c r="O103" i="40"/>
  <c r="O64" i="40"/>
  <c r="P659" i="40"/>
  <c r="P515" i="40"/>
  <c r="P235" i="40"/>
  <c r="P187" i="40"/>
  <c r="P139" i="40"/>
  <c r="P76" i="40"/>
  <c r="P56" i="40"/>
  <c r="P17" i="40"/>
  <c r="T697" i="40"/>
  <c r="S697" i="40"/>
  <c r="T685" i="40"/>
  <c r="S685" i="40"/>
  <c r="T673" i="40"/>
  <c r="S673" i="40"/>
  <c r="T637" i="40"/>
  <c r="S637" i="40"/>
  <c r="T625" i="40"/>
  <c r="S625" i="40"/>
  <c r="T613" i="40"/>
  <c r="S613" i="40"/>
  <c r="T601" i="40"/>
  <c r="S601" i="40"/>
  <c r="T565" i="40"/>
  <c r="S565" i="40"/>
  <c r="T553" i="40"/>
  <c r="S553" i="40"/>
  <c r="T541" i="40"/>
  <c r="S541" i="40"/>
  <c r="T529" i="40"/>
  <c r="S529" i="40"/>
  <c r="T493" i="40"/>
  <c r="S493" i="40"/>
  <c r="T481" i="40"/>
  <c r="S481" i="40"/>
  <c r="T469" i="40"/>
  <c r="S469" i="40"/>
  <c r="T457" i="40"/>
  <c r="S457" i="40"/>
  <c r="T421" i="40"/>
  <c r="S421" i="40"/>
  <c r="T409" i="40"/>
  <c r="S409" i="40"/>
  <c r="T397" i="40"/>
  <c r="S397" i="40"/>
  <c r="T385" i="40"/>
  <c r="S385" i="40"/>
  <c r="T349" i="40"/>
  <c r="S349" i="40"/>
  <c r="T337" i="40"/>
  <c r="S337" i="40"/>
  <c r="T325" i="40"/>
  <c r="S325" i="40"/>
  <c r="T313" i="40"/>
  <c r="S313" i="40"/>
  <c r="T277" i="40"/>
  <c r="S277" i="40"/>
  <c r="T265" i="40"/>
  <c r="S265" i="40"/>
  <c r="T241" i="40"/>
  <c r="S241" i="40"/>
  <c r="T217" i="40"/>
  <c r="S217" i="40"/>
  <c r="T205" i="40"/>
  <c r="S205" i="40"/>
  <c r="T193" i="40"/>
  <c r="S193" i="40"/>
  <c r="T181" i="40"/>
  <c r="S181" i="40"/>
  <c r="T169" i="40"/>
  <c r="S169" i="40"/>
  <c r="T157" i="40"/>
  <c r="S157" i="40"/>
  <c r="T145" i="40"/>
  <c r="S145" i="40"/>
  <c r="T133" i="40"/>
  <c r="S133" i="40"/>
  <c r="T121" i="40"/>
  <c r="S121" i="40"/>
  <c r="T109" i="40"/>
  <c r="S109" i="40"/>
  <c r="T97" i="40"/>
  <c r="S97" i="40"/>
  <c r="T85" i="40"/>
  <c r="S85" i="40"/>
  <c r="T73" i="40"/>
  <c r="S73" i="40"/>
  <c r="T37" i="40"/>
  <c r="S37" i="40"/>
  <c r="T25" i="40"/>
  <c r="S25" i="40"/>
  <c r="T13" i="40"/>
  <c r="S13" i="40"/>
  <c r="T1" i="40"/>
  <c r="S1" i="40"/>
  <c r="T622" i="40"/>
  <c r="T406" i="40"/>
  <c r="O155" i="40"/>
  <c r="O129" i="40"/>
  <c r="O115" i="40"/>
  <c r="O89" i="40"/>
  <c r="O63" i="40"/>
  <c r="O11" i="40"/>
  <c r="P671" i="40"/>
  <c r="P527" i="40"/>
  <c r="P443" i="40"/>
  <c r="P371" i="40"/>
  <c r="P357" i="40"/>
  <c r="P297" i="40"/>
  <c r="P249" i="40"/>
  <c r="P201" i="40"/>
  <c r="P153" i="40"/>
  <c r="P55" i="40"/>
  <c r="P33" i="40"/>
  <c r="T696" i="40"/>
  <c r="S696" i="40"/>
  <c r="T684" i="40"/>
  <c r="S684" i="40"/>
  <c r="T672" i="40"/>
  <c r="S672" i="40"/>
  <c r="S660" i="40"/>
  <c r="T660" i="40"/>
  <c r="T624" i="40"/>
  <c r="S624" i="40"/>
  <c r="T612" i="40"/>
  <c r="S612" i="40"/>
  <c r="T600" i="40"/>
  <c r="S600" i="40"/>
  <c r="S588" i="40"/>
  <c r="T588" i="40"/>
  <c r="T552" i="40"/>
  <c r="S552" i="40"/>
  <c r="T540" i="40"/>
  <c r="S540" i="40"/>
  <c r="T528" i="40"/>
  <c r="S528" i="40"/>
  <c r="S516" i="40"/>
  <c r="T516" i="40"/>
  <c r="T480" i="40"/>
  <c r="S480" i="40"/>
  <c r="T468" i="40"/>
  <c r="S468" i="40"/>
  <c r="T456" i="40"/>
  <c r="S456" i="40"/>
  <c r="S444" i="40"/>
  <c r="T444" i="40"/>
  <c r="T408" i="40"/>
  <c r="S408" i="40"/>
  <c r="T396" i="40"/>
  <c r="S396" i="40"/>
  <c r="T384" i="40"/>
  <c r="S384" i="40"/>
  <c r="S372" i="40"/>
  <c r="T372" i="40"/>
  <c r="T336" i="40"/>
  <c r="S336" i="40"/>
  <c r="T324" i="40"/>
  <c r="S324" i="40"/>
  <c r="T312" i="40"/>
  <c r="S312" i="40"/>
  <c r="S300" i="40"/>
  <c r="T300" i="40"/>
  <c r="T264" i="40"/>
  <c r="S264" i="40"/>
  <c r="T240" i="40"/>
  <c r="S240" i="40"/>
  <c r="S228" i="40"/>
  <c r="T228" i="40"/>
  <c r="T216" i="40"/>
  <c r="S216" i="40"/>
  <c r="T204" i="40"/>
  <c r="S204" i="40"/>
  <c r="T192" i="40"/>
  <c r="S192" i="40"/>
  <c r="T180" i="40"/>
  <c r="S180" i="40"/>
  <c r="T168" i="40"/>
  <c r="S168" i="40"/>
  <c r="T156" i="40"/>
  <c r="S156" i="40"/>
  <c r="T144" i="40"/>
  <c r="S144" i="40"/>
  <c r="T132" i="40"/>
  <c r="S132" i="40"/>
  <c r="T120" i="40"/>
  <c r="S120" i="40"/>
  <c r="T108" i="40"/>
  <c r="S108" i="40"/>
  <c r="T96" i="40"/>
  <c r="S96" i="40"/>
  <c r="T84" i="40"/>
  <c r="S84" i="40"/>
  <c r="T72" i="40"/>
  <c r="S72" i="40"/>
  <c r="T60" i="40"/>
  <c r="S60" i="40"/>
  <c r="T24" i="40"/>
  <c r="S24" i="40"/>
  <c r="T12" i="40"/>
  <c r="S12" i="40"/>
  <c r="S49" i="40"/>
  <c r="T577" i="40"/>
  <c r="T491" i="40"/>
  <c r="T361" i="40"/>
  <c r="T275" i="40"/>
  <c r="O167" i="40"/>
  <c r="O101" i="40"/>
  <c r="O88" i="40"/>
  <c r="P683" i="40"/>
  <c r="P539" i="40"/>
  <c r="P248" i="40"/>
  <c r="P200" i="40"/>
  <c r="P152" i="40"/>
  <c r="P137" i="40"/>
  <c r="P104" i="40"/>
  <c r="P32" i="40"/>
  <c r="T695" i="40"/>
  <c r="S695" i="40"/>
  <c r="T683" i="40"/>
  <c r="S683" i="40"/>
  <c r="T671" i="40"/>
  <c r="S671" i="40"/>
  <c r="S659" i="40"/>
  <c r="T659" i="40"/>
  <c r="T623" i="40"/>
  <c r="S623" i="40"/>
  <c r="T611" i="40"/>
  <c r="S611" i="40"/>
  <c r="T599" i="40"/>
  <c r="S599" i="40"/>
  <c r="S587" i="40"/>
  <c r="T587" i="40"/>
  <c r="T551" i="40"/>
  <c r="S551" i="40"/>
  <c r="T539" i="40"/>
  <c r="S539" i="40"/>
  <c r="T527" i="40"/>
  <c r="S527" i="40"/>
  <c r="S515" i="40"/>
  <c r="T515" i="40"/>
  <c r="T479" i="40"/>
  <c r="S479" i="40"/>
  <c r="T467" i="40"/>
  <c r="S467" i="40"/>
  <c r="T455" i="40"/>
  <c r="S455" i="40"/>
  <c r="S443" i="40"/>
  <c r="T443" i="40"/>
  <c r="T407" i="40"/>
  <c r="S407" i="40"/>
  <c r="T395" i="40"/>
  <c r="S395" i="40"/>
  <c r="T383" i="40"/>
  <c r="S383" i="40"/>
  <c r="S371" i="40"/>
  <c r="T371" i="40"/>
  <c r="T335" i="40"/>
  <c r="S335" i="40"/>
  <c r="T323" i="40"/>
  <c r="S323" i="40"/>
  <c r="T311" i="40"/>
  <c r="S311" i="40"/>
  <c r="S299" i="40"/>
  <c r="T299" i="40"/>
  <c r="T263" i="40"/>
  <c r="S263" i="40"/>
  <c r="S251" i="40"/>
  <c r="T251" i="40"/>
  <c r="T239" i="40"/>
  <c r="S239" i="40"/>
  <c r="T227" i="40"/>
  <c r="S227" i="40"/>
  <c r="T215" i="40"/>
  <c r="S215" i="40"/>
  <c r="T203" i="40"/>
  <c r="S203" i="40"/>
  <c r="T191" i="40"/>
  <c r="S191" i="40"/>
  <c r="T179" i="40"/>
  <c r="S179" i="40"/>
  <c r="T167" i="40"/>
  <c r="S167" i="40"/>
  <c r="T155" i="40"/>
  <c r="S155" i="40"/>
  <c r="T143" i="40"/>
  <c r="S143" i="40"/>
  <c r="T131" i="40"/>
  <c r="S131" i="40"/>
  <c r="T119" i="40"/>
  <c r="S119" i="40"/>
  <c r="T107" i="40"/>
  <c r="S107" i="40"/>
  <c r="T95" i="40"/>
  <c r="S95" i="40"/>
  <c r="T83" i="40"/>
  <c r="S83" i="40"/>
  <c r="T71" i="40"/>
  <c r="S71" i="40"/>
  <c r="T59" i="40"/>
  <c r="S59" i="40"/>
  <c r="T23" i="40"/>
  <c r="S23" i="40"/>
  <c r="T11" i="40"/>
  <c r="S11" i="40"/>
  <c r="T490" i="40"/>
  <c r="T274" i="40"/>
  <c r="O179" i="40"/>
  <c r="O113" i="40"/>
  <c r="O100" i="40"/>
  <c r="O9" i="40"/>
  <c r="P695" i="40"/>
  <c r="P551" i="40"/>
  <c r="P455" i="40"/>
  <c r="P383" i="40"/>
  <c r="P369" i="40"/>
  <c r="P199" i="40"/>
  <c r="P151" i="40"/>
  <c r="P31" i="40"/>
  <c r="T682" i="40"/>
  <c r="S682" i="40"/>
  <c r="T670" i="40"/>
  <c r="S670" i="40"/>
  <c r="S658" i="40"/>
  <c r="T658" i="40"/>
  <c r="S646" i="40"/>
  <c r="T646" i="40"/>
  <c r="T610" i="40"/>
  <c r="S610" i="40"/>
  <c r="T598" i="40"/>
  <c r="S598" i="40"/>
  <c r="S586" i="40"/>
  <c r="T586" i="40"/>
  <c r="S574" i="40"/>
  <c r="T574" i="40"/>
  <c r="T538" i="40"/>
  <c r="S538" i="40"/>
  <c r="T526" i="40"/>
  <c r="S526" i="40"/>
  <c r="S514" i="40"/>
  <c r="T514" i="40"/>
  <c r="S502" i="40"/>
  <c r="T502" i="40"/>
  <c r="T466" i="40"/>
  <c r="S466" i="40"/>
  <c r="T454" i="40"/>
  <c r="S454" i="40"/>
  <c r="S442" i="40"/>
  <c r="T442" i="40"/>
  <c r="S430" i="40"/>
  <c r="T430" i="40"/>
  <c r="T394" i="40"/>
  <c r="S394" i="40"/>
  <c r="T382" i="40"/>
  <c r="S382" i="40"/>
  <c r="S370" i="40"/>
  <c r="T370" i="40"/>
  <c r="S358" i="40"/>
  <c r="T358" i="40"/>
  <c r="T322" i="40"/>
  <c r="S322" i="40"/>
  <c r="T310" i="40"/>
  <c r="S310" i="40"/>
  <c r="S298" i="40"/>
  <c r="T298" i="40"/>
  <c r="S286" i="40"/>
  <c r="T286" i="40"/>
  <c r="T262" i="40"/>
  <c r="S262" i="40"/>
  <c r="T250" i="40"/>
  <c r="S250" i="40"/>
  <c r="T238" i="40"/>
  <c r="S238" i="40"/>
  <c r="T226" i="40"/>
  <c r="S226" i="40"/>
  <c r="T214" i="40"/>
  <c r="S214" i="40"/>
  <c r="T202" i="40"/>
  <c r="S202" i="40"/>
  <c r="T190" i="40"/>
  <c r="S190" i="40"/>
  <c r="T178" i="40"/>
  <c r="S178" i="40"/>
  <c r="T166" i="40"/>
  <c r="S166" i="40"/>
  <c r="T154" i="40"/>
  <c r="S154" i="40"/>
  <c r="T142" i="40"/>
  <c r="S142" i="40"/>
  <c r="T130" i="40"/>
  <c r="S130" i="40"/>
  <c r="T118" i="40"/>
  <c r="S118" i="40"/>
  <c r="T106" i="40"/>
  <c r="S106" i="40"/>
  <c r="T94" i="40"/>
  <c r="S94" i="40"/>
  <c r="T82" i="40"/>
  <c r="S82" i="40"/>
  <c r="T70" i="40"/>
  <c r="S70" i="40"/>
  <c r="T58" i="40"/>
  <c r="S58" i="40"/>
  <c r="T46" i="40"/>
  <c r="S46" i="40"/>
  <c r="T10" i="40"/>
  <c r="S10" i="40"/>
  <c r="S47" i="40"/>
  <c r="T661" i="40"/>
  <c r="T575" i="40"/>
  <c r="T445" i="40"/>
  <c r="T359" i="40"/>
  <c r="O611" i="40"/>
  <c r="O599" i="40"/>
  <c r="O587" i="40"/>
  <c r="O575" i="40"/>
  <c r="O563" i="40"/>
  <c r="O479" i="40"/>
  <c r="O467" i="40"/>
  <c r="O407" i="40"/>
  <c r="O395" i="40"/>
  <c r="O335" i="40"/>
  <c r="O323" i="40"/>
  <c r="O311" i="40"/>
  <c r="O299" i="40"/>
  <c r="O287" i="40"/>
  <c r="O275" i="40"/>
  <c r="O263" i="40"/>
  <c r="O251" i="40"/>
  <c r="O165" i="40"/>
  <c r="O21" i="40"/>
  <c r="O7" i="40"/>
  <c r="P309" i="40"/>
  <c r="P261" i="40"/>
  <c r="P213" i="40"/>
  <c r="P69" i="40"/>
  <c r="P8" i="40"/>
  <c r="T693" i="40"/>
  <c r="S693" i="40"/>
  <c r="T681" i="40"/>
  <c r="S681" i="40"/>
  <c r="T669" i="40"/>
  <c r="S669" i="40"/>
  <c r="T657" i="40"/>
  <c r="S657" i="40"/>
  <c r="T645" i="40"/>
  <c r="S645" i="40"/>
  <c r="T633" i="40"/>
  <c r="S633" i="40"/>
  <c r="T621" i="40"/>
  <c r="S621" i="40"/>
  <c r="T609" i="40"/>
  <c r="S609" i="40"/>
  <c r="T597" i="40"/>
  <c r="S597" i="40"/>
  <c r="T585" i="40"/>
  <c r="S585" i="40"/>
  <c r="T694" i="40"/>
  <c r="T478" i="40"/>
  <c r="O177" i="40"/>
  <c r="O163" i="40"/>
  <c r="P381" i="40"/>
  <c r="P260" i="40"/>
  <c r="P212" i="40"/>
  <c r="P164" i="40"/>
  <c r="P149" i="40"/>
  <c r="P116" i="40"/>
  <c r="P68" i="40"/>
  <c r="P29" i="40"/>
  <c r="T563" i="40"/>
  <c r="T347" i="40"/>
  <c r="O393" i="40"/>
  <c r="O321" i="40"/>
  <c r="O273" i="40"/>
  <c r="O225" i="40"/>
  <c r="O45" i="40"/>
  <c r="O5" i="40"/>
  <c r="P211" i="40"/>
  <c r="S34" i="40"/>
  <c r="T562" i="40"/>
  <c r="T346" i="40"/>
  <c r="T253" i="40"/>
  <c r="O224" i="40"/>
  <c r="O161" i="40"/>
  <c r="O43" i="40"/>
  <c r="O4" i="40"/>
  <c r="P44" i="40"/>
  <c r="T690" i="40"/>
  <c r="S690" i="40"/>
  <c r="T678" i="40"/>
  <c r="S678" i="40"/>
  <c r="T666" i="40"/>
  <c r="S666" i="40"/>
  <c r="T654" i="40"/>
  <c r="S654" i="40"/>
  <c r="T642" i="40"/>
  <c r="S642" i="40"/>
  <c r="T630" i="40"/>
  <c r="S630" i="40"/>
  <c r="T618" i="40"/>
  <c r="S618" i="40"/>
  <c r="T606" i="40"/>
  <c r="S606" i="40"/>
  <c r="T594" i="40"/>
  <c r="S594" i="40"/>
  <c r="T582" i="40"/>
  <c r="S582" i="40"/>
  <c r="T570" i="40"/>
  <c r="S570" i="40"/>
  <c r="T558" i="40"/>
  <c r="S558" i="40"/>
  <c r="T647" i="40"/>
  <c r="T431" i="40"/>
  <c r="O95" i="40"/>
  <c r="O16" i="40"/>
  <c r="O3" i="40"/>
  <c r="P176" i="40"/>
  <c r="P128" i="40"/>
  <c r="P80" i="40"/>
  <c r="S22" i="40"/>
  <c r="T636" i="40"/>
  <c r="T550" i="40"/>
  <c r="T420" i="40"/>
  <c r="T334" i="40"/>
  <c r="S32" i="40"/>
  <c r="S18" i="40"/>
  <c r="S3" i="40"/>
  <c r="T631" i="40"/>
  <c r="T559" i="40"/>
  <c r="T487" i="40"/>
  <c r="T415" i="40"/>
  <c r="T343" i="40"/>
  <c r="T271" i="40"/>
  <c r="T44" i="40"/>
  <c r="D696" i="42"/>
  <c r="C696" i="42"/>
  <c r="D684" i="42"/>
  <c r="C684" i="42"/>
  <c r="D672" i="42"/>
  <c r="C672" i="42"/>
  <c r="D660" i="42"/>
  <c r="C660" i="42"/>
  <c r="D648" i="42"/>
  <c r="C648" i="42"/>
  <c r="D636" i="42"/>
  <c r="C636" i="42"/>
  <c r="D624" i="42"/>
  <c r="C624" i="42"/>
  <c r="D612" i="42"/>
  <c r="C612" i="42"/>
  <c r="D600" i="42"/>
  <c r="C600" i="42"/>
  <c r="D588" i="42"/>
  <c r="C588" i="42"/>
  <c r="D576" i="42"/>
  <c r="C576" i="42"/>
  <c r="D564" i="42"/>
  <c r="C564" i="42"/>
  <c r="D552" i="42"/>
  <c r="C552" i="42"/>
  <c r="D540" i="42"/>
  <c r="C540" i="42"/>
  <c r="D528" i="42"/>
  <c r="C528" i="42"/>
  <c r="D516" i="42"/>
  <c r="C516" i="42"/>
  <c r="D504" i="42"/>
  <c r="C504" i="42"/>
  <c r="D492" i="42"/>
  <c r="C492" i="42"/>
  <c r="D480" i="42"/>
  <c r="C480" i="42"/>
  <c r="D468" i="42"/>
  <c r="C468" i="42"/>
  <c r="D456" i="42"/>
  <c r="C456" i="42"/>
  <c r="D444" i="42"/>
  <c r="C444" i="42"/>
  <c r="D432" i="42"/>
  <c r="C432" i="42"/>
  <c r="D420" i="42"/>
  <c r="C420" i="42"/>
  <c r="D408" i="42"/>
  <c r="C408" i="42"/>
  <c r="D396" i="42"/>
  <c r="C396" i="42"/>
  <c r="D384" i="42"/>
  <c r="C384" i="42"/>
  <c r="D372" i="42"/>
  <c r="C372" i="42"/>
  <c r="D360" i="42"/>
  <c r="C360" i="42"/>
  <c r="D348" i="42"/>
  <c r="C348" i="42"/>
  <c r="D336" i="42"/>
  <c r="C336" i="42"/>
  <c r="D324" i="42"/>
  <c r="C324" i="42"/>
  <c r="D312" i="42"/>
  <c r="C312" i="42"/>
  <c r="C300" i="42"/>
  <c r="D300" i="42"/>
  <c r="C288" i="42"/>
  <c r="D288" i="42"/>
  <c r="C276" i="42"/>
  <c r="D276" i="42"/>
  <c r="D252" i="42"/>
  <c r="C252" i="42"/>
  <c r="D240" i="42"/>
  <c r="C240" i="42"/>
  <c r="D228" i="42"/>
  <c r="C228" i="42"/>
  <c r="D216" i="42"/>
  <c r="C216" i="42"/>
  <c r="D204" i="42"/>
  <c r="C204" i="42"/>
  <c r="D192" i="42"/>
  <c r="C192" i="42"/>
  <c r="D180" i="42"/>
  <c r="C180" i="42"/>
  <c r="D168" i="42"/>
  <c r="C168" i="42"/>
  <c r="C156" i="42"/>
  <c r="D156" i="42"/>
  <c r="C144" i="42"/>
  <c r="D144" i="42"/>
  <c r="C132" i="42"/>
  <c r="D132" i="42"/>
  <c r="D108" i="42"/>
  <c r="C108" i="42"/>
  <c r="D96" i="42"/>
  <c r="C96" i="42"/>
  <c r="D84" i="42"/>
  <c r="C84" i="42"/>
  <c r="D72" i="42"/>
  <c r="C72" i="42"/>
  <c r="D60" i="42"/>
  <c r="C60" i="42"/>
  <c r="D48" i="42"/>
  <c r="C48" i="42"/>
  <c r="D36" i="42"/>
  <c r="C36" i="42"/>
  <c r="D24" i="42"/>
  <c r="C24" i="42"/>
  <c r="C12" i="42"/>
  <c r="D12" i="42"/>
  <c r="S45" i="40"/>
  <c r="S31" i="40"/>
  <c r="S16" i="40"/>
  <c r="T644" i="40"/>
  <c r="T572" i="40"/>
  <c r="T500" i="40"/>
  <c r="T428" i="40"/>
  <c r="T356" i="40"/>
  <c r="T284" i="40"/>
  <c r="T248" i="40"/>
  <c r="T224" i="40"/>
  <c r="T41" i="40"/>
  <c r="D225" i="42"/>
  <c r="S30" i="40"/>
  <c r="S15" i="40"/>
  <c r="T643" i="40"/>
  <c r="T571" i="40"/>
  <c r="T499" i="40"/>
  <c r="T427" i="40"/>
  <c r="T355" i="40"/>
  <c r="T283" i="40"/>
  <c r="T247" i="40"/>
  <c r="T223" i="40"/>
  <c r="T188" i="40"/>
  <c r="T152" i="40"/>
  <c r="T116" i="40"/>
  <c r="T80" i="40"/>
  <c r="D81" i="42"/>
  <c r="S57" i="40"/>
  <c r="S43" i="40"/>
  <c r="S28" i="40"/>
  <c r="T656" i="40"/>
  <c r="T584" i="40"/>
  <c r="T512" i="40"/>
  <c r="T440" i="40"/>
  <c r="T368" i="40"/>
  <c r="T296" i="40"/>
  <c r="T187" i="40"/>
  <c r="T151" i="40"/>
  <c r="T115" i="40"/>
  <c r="T79" i="40"/>
  <c r="T29" i="40"/>
  <c r="D693" i="42"/>
  <c r="C693" i="42"/>
  <c r="D681" i="42"/>
  <c r="C681" i="42"/>
  <c r="D669" i="42"/>
  <c r="C669" i="42"/>
  <c r="D657" i="42"/>
  <c r="C657" i="42"/>
  <c r="D645" i="42"/>
  <c r="C645" i="42"/>
  <c r="D633" i="42"/>
  <c r="C633" i="42"/>
  <c r="D621" i="42"/>
  <c r="C621" i="42"/>
  <c r="D609" i="42"/>
  <c r="C609" i="42"/>
  <c r="D597" i="42"/>
  <c r="C597" i="42"/>
  <c r="D585" i="42"/>
  <c r="C585" i="42"/>
  <c r="D573" i="42"/>
  <c r="C573" i="42"/>
  <c r="D561" i="42"/>
  <c r="C561" i="42"/>
  <c r="D549" i="42"/>
  <c r="C549" i="42"/>
  <c r="D537" i="42"/>
  <c r="C537" i="42"/>
  <c r="D525" i="42"/>
  <c r="C525" i="42"/>
  <c r="D513" i="42"/>
  <c r="C513" i="42"/>
  <c r="D501" i="42"/>
  <c r="C501" i="42"/>
  <c r="D489" i="42"/>
  <c r="C489" i="42"/>
  <c r="D477" i="42"/>
  <c r="C477" i="42"/>
  <c r="D465" i="42"/>
  <c r="C465" i="42"/>
  <c r="D453" i="42"/>
  <c r="C453" i="42"/>
  <c r="D441" i="42"/>
  <c r="C441" i="42"/>
  <c r="D429" i="42"/>
  <c r="C429" i="42"/>
  <c r="D417" i="42"/>
  <c r="C417" i="42"/>
  <c r="D405" i="42"/>
  <c r="C405" i="42"/>
  <c r="D393" i="42"/>
  <c r="C393" i="42"/>
  <c r="D381" i="42"/>
  <c r="C381" i="42"/>
  <c r="D369" i="42"/>
  <c r="C369" i="42"/>
  <c r="D357" i="42"/>
  <c r="C357" i="42"/>
  <c r="D345" i="42"/>
  <c r="C345" i="42"/>
  <c r="D333" i="42"/>
  <c r="C333" i="42"/>
  <c r="D321" i="42"/>
  <c r="C321" i="42"/>
  <c r="D309" i="42"/>
  <c r="C309" i="42"/>
  <c r="C297" i="42"/>
  <c r="D297" i="42"/>
  <c r="C285" i="42"/>
  <c r="D285" i="42"/>
  <c r="C273" i="42"/>
  <c r="D273" i="42"/>
  <c r="C261" i="42"/>
  <c r="D261" i="42"/>
  <c r="C249" i="42"/>
  <c r="D249" i="42"/>
  <c r="C237" i="42"/>
  <c r="D237" i="42"/>
  <c r="D213" i="42"/>
  <c r="C213" i="42"/>
  <c r="D201" i="42"/>
  <c r="C201" i="42"/>
  <c r="D189" i="42"/>
  <c r="C189" i="42"/>
  <c r="D177" i="42"/>
  <c r="C177" i="42"/>
  <c r="D165" i="42"/>
  <c r="C165" i="42"/>
  <c r="C153" i="42"/>
  <c r="D153" i="42"/>
  <c r="C141" i="42"/>
  <c r="D141" i="42"/>
  <c r="C129" i="42"/>
  <c r="D129" i="42"/>
  <c r="C117" i="42"/>
  <c r="D117" i="42"/>
  <c r="C105" i="42"/>
  <c r="D105" i="42"/>
  <c r="C93" i="42"/>
  <c r="D93" i="42"/>
  <c r="D69" i="42"/>
  <c r="C69" i="42"/>
  <c r="D57" i="42"/>
  <c r="C57" i="42"/>
  <c r="D45" i="42"/>
  <c r="C45" i="42"/>
  <c r="D33" i="42"/>
  <c r="C33" i="42"/>
  <c r="D21" i="42"/>
  <c r="C21" i="42"/>
  <c r="C9" i="42"/>
  <c r="D9" i="42"/>
  <c r="H690" i="42"/>
  <c r="G690" i="42"/>
  <c r="H666" i="42"/>
  <c r="G666" i="42"/>
  <c r="H654" i="42"/>
  <c r="G654" i="42"/>
  <c r="H630" i="42"/>
  <c r="G630" i="42"/>
  <c r="H618" i="42"/>
  <c r="G618" i="42"/>
  <c r="H594" i="42"/>
  <c r="G594" i="42"/>
  <c r="H582" i="42"/>
  <c r="G582" i="42"/>
  <c r="H558" i="42"/>
  <c r="G558" i="42"/>
  <c r="H546" i="42"/>
  <c r="G546" i="42"/>
  <c r="H522" i="42"/>
  <c r="G522" i="42"/>
  <c r="G510" i="42"/>
  <c r="H510" i="42"/>
  <c r="H486" i="42"/>
  <c r="G486" i="42"/>
  <c r="H474" i="42"/>
  <c r="G474" i="42"/>
  <c r="H450" i="42"/>
  <c r="G450" i="42"/>
  <c r="H438" i="42"/>
  <c r="G438" i="42"/>
  <c r="H414" i="42"/>
  <c r="G414" i="42"/>
  <c r="H402" i="42"/>
  <c r="G402" i="42"/>
  <c r="H378" i="42"/>
  <c r="G378" i="42"/>
  <c r="H366" i="42"/>
  <c r="G366" i="42"/>
  <c r="H342" i="42"/>
  <c r="G342" i="42"/>
  <c r="H330" i="42"/>
  <c r="G330" i="42"/>
  <c r="H306" i="42"/>
  <c r="G306" i="42"/>
  <c r="H294" i="42"/>
  <c r="G294" i="42"/>
  <c r="H270" i="42"/>
  <c r="G270" i="42"/>
  <c r="H258" i="42"/>
  <c r="G258" i="42"/>
  <c r="G234" i="42"/>
  <c r="H234" i="42"/>
  <c r="H222" i="42"/>
  <c r="G222" i="42"/>
  <c r="H198" i="42"/>
  <c r="G198" i="42"/>
  <c r="H186" i="42"/>
  <c r="G186" i="42"/>
  <c r="H162" i="42"/>
  <c r="G162" i="42"/>
  <c r="G642" i="42"/>
  <c r="G534" i="42"/>
  <c r="G426" i="42"/>
  <c r="G210" i="42"/>
  <c r="S573" i="40"/>
  <c r="S561" i="40"/>
  <c r="S549" i="40"/>
  <c r="S537" i="40"/>
  <c r="S525" i="40"/>
  <c r="S513" i="40"/>
  <c r="S501" i="40"/>
  <c r="S489" i="40"/>
  <c r="S477" i="40"/>
  <c r="S465" i="40"/>
  <c r="S453" i="40"/>
  <c r="S441" i="40"/>
  <c r="S429" i="40"/>
  <c r="S417" i="40"/>
  <c r="S405" i="40"/>
  <c r="S393" i="40"/>
  <c r="S381" i="40"/>
  <c r="S369" i="40"/>
  <c r="S357" i="40"/>
  <c r="S345" i="40"/>
  <c r="S333" i="40"/>
  <c r="S321" i="40"/>
  <c r="S309" i="40"/>
  <c r="S297" i="40"/>
  <c r="S285" i="40"/>
  <c r="S273" i="40"/>
  <c r="S261" i="40"/>
  <c r="S249" i="40"/>
  <c r="S237" i="40"/>
  <c r="S225" i="40"/>
  <c r="S213" i="40"/>
  <c r="S201" i="40"/>
  <c r="S189" i="40"/>
  <c r="S177" i="40"/>
  <c r="S165" i="40"/>
  <c r="S153" i="40"/>
  <c r="S141" i="40"/>
  <c r="S129" i="40"/>
  <c r="S117" i="40"/>
  <c r="S105" i="40"/>
  <c r="S93" i="40"/>
  <c r="S81" i="40"/>
  <c r="S69" i="40"/>
  <c r="S42" i="40"/>
  <c r="S27" i="40"/>
  <c r="T655" i="40"/>
  <c r="T583" i="40"/>
  <c r="T511" i="40"/>
  <c r="T439" i="40"/>
  <c r="T367" i="40"/>
  <c r="T295" i="40"/>
  <c r="S680" i="40"/>
  <c r="S668" i="40"/>
  <c r="S608" i="40"/>
  <c r="S596" i="40"/>
  <c r="S536" i="40"/>
  <c r="S524" i="40"/>
  <c r="S464" i="40"/>
  <c r="S452" i="40"/>
  <c r="S392" i="40"/>
  <c r="S380" i="40"/>
  <c r="S320" i="40"/>
  <c r="S308" i="40"/>
  <c r="S260" i="40"/>
  <c r="S236" i="40"/>
  <c r="S212" i="40"/>
  <c r="S176" i="40"/>
  <c r="S140" i="40"/>
  <c r="S104" i="40"/>
  <c r="S68" i="40"/>
  <c r="S55" i="40"/>
  <c r="S40" i="40"/>
  <c r="T17" i="40"/>
  <c r="D264" i="42"/>
  <c r="S667" i="40"/>
  <c r="S595" i="40"/>
  <c r="S523" i="40"/>
  <c r="S451" i="40"/>
  <c r="S379" i="40"/>
  <c r="S307" i="40"/>
  <c r="S259" i="40"/>
  <c r="S211" i="40"/>
  <c r="S175" i="40"/>
  <c r="S139" i="40"/>
  <c r="S103" i="40"/>
  <c r="S67" i="40"/>
  <c r="S54" i="40"/>
  <c r="S39" i="40"/>
  <c r="D120" i="42"/>
  <c r="G318" i="42"/>
  <c r="T62" i="40"/>
  <c r="S62" i="40"/>
  <c r="T50" i="40"/>
  <c r="S50" i="40"/>
  <c r="T38" i="40"/>
  <c r="S38" i="40"/>
  <c r="T26" i="40"/>
  <c r="S26" i="40"/>
  <c r="T14" i="40"/>
  <c r="S14" i="40"/>
  <c r="T2" i="40"/>
  <c r="S2" i="40"/>
  <c r="S546" i="40"/>
  <c r="S534" i="40"/>
  <c r="S522" i="40"/>
  <c r="S510" i="40"/>
  <c r="S498" i="40"/>
  <c r="S486" i="40"/>
  <c r="S474" i="40"/>
  <c r="S462" i="40"/>
  <c r="S450" i="40"/>
  <c r="S438" i="40"/>
  <c r="S426" i="40"/>
  <c r="S414" i="40"/>
  <c r="S402" i="40"/>
  <c r="S390" i="40"/>
  <c r="S378" i="40"/>
  <c r="S366" i="40"/>
  <c r="S354" i="40"/>
  <c r="S342" i="40"/>
  <c r="S330" i="40"/>
  <c r="S318" i="40"/>
  <c r="S306" i="40"/>
  <c r="S294" i="40"/>
  <c r="S282" i="40"/>
  <c r="S270" i="40"/>
  <c r="S258" i="40"/>
  <c r="S246" i="40"/>
  <c r="S234" i="40"/>
  <c r="S222" i="40"/>
  <c r="S210" i="40"/>
  <c r="S198" i="40"/>
  <c r="S186" i="40"/>
  <c r="S174" i="40"/>
  <c r="S162" i="40"/>
  <c r="S150" i="40"/>
  <c r="S138" i="40"/>
  <c r="S126" i="40"/>
  <c r="S114" i="40"/>
  <c r="S102" i="40"/>
  <c r="S90" i="40"/>
  <c r="S78" i="40"/>
  <c r="S66" i="40"/>
  <c r="S9" i="40"/>
  <c r="T5" i="40"/>
  <c r="G606" i="42"/>
  <c r="G498" i="42"/>
  <c r="C699" i="42"/>
  <c r="C687" i="42"/>
  <c r="C675" i="42"/>
  <c r="C663" i="42"/>
  <c r="C651" i="42"/>
  <c r="C639" i="42"/>
  <c r="C627" i="42"/>
  <c r="C615" i="42"/>
  <c r="C603" i="42"/>
  <c r="C591" i="42"/>
  <c r="C579" i="42"/>
  <c r="C567" i="42"/>
  <c r="C555" i="42"/>
  <c r="C543" i="42"/>
  <c r="C531" i="42"/>
  <c r="C519" i="42"/>
  <c r="C507" i="42"/>
  <c r="C495" i="42"/>
  <c r="C483" i="42"/>
  <c r="C471" i="42"/>
  <c r="C459" i="42"/>
  <c r="C447" i="42"/>
  <c r="C435" i="42"/>
  <c r="C423" i="42"/>
  <c r="C411" i="42"/>
  <c r="C399" i="42"/>
  <c r="C387" i="42"/>
  <c r="C375" i="42"/>
  <c r="C363" i="42"/>
  <c r="C351" i="42"/>
  <c r="C327" i="42"/>
  <c r="C315" i="42"/>
  <c r="C291" i="42"/>
  <c r="C279" i="42"/>
  <c r="C267" i="42"/>
  <c r="C255" i="42"/>
  <c r="C243" i="42"/>
  <c r="C231" i="42"/>
  <c r="C219" i="42"/>
  <c r="C207" i="42"/>
  <c r="C183" i="42"/>
  <c r="C171" i="42"/>
  <c r="C147" i="42"/>
  <c r="C135" i="42"/>
  <c r="C123" i="42"/>
  <c r="C111" i="42"/>
  <c r="C99" i="42"/>
  <c r="D691" i="42"/>
  <c r="D679" i="42"/>
  <c r="D667" i="42"/>
  <c r="D655" i="42"/>
  <c r="D643" i="42"/>
  <c r="D631" i="42"/>
  <c r="D619" i="42"/>
  <c r="D607" i="42"/>
  <c r="D595" i="42"/>
  <c r="D583" i="42"/>
  <c r="D571" i="42"/>
  <c r="D559" i="42"/>
  <c r="D547" i="42"/>
  <c r="D535" i="42"/>
  <c r="D523" i="42"/>
  <c r="D511" i="42"/>
  <c r="D499" i="42"/>
  <c r="D487" i="42"/>
  <c r="D475" i="42"/>
  <c r="D463" i="42"/>
  <c r="D451" i="42"/>
  <c r="D439" i="42"/>
  <c r="D427" i="42"/>
  <c r="D415" i="42"/>
  <c r="D403" i="42"/>
  <c r="D391" i="42"/>
  <c r="D379" i="42"/>
  <c r="D367" i="42"/>
  <c r="D354" i="42"/>
  <c r="D341" i="42"/>
  <c r="D302" i="42"/>
  <c r="D263" i="42"/>
  <c r="D223" i="42"/>
  <c r="D210" i="42"/>
  <c r="D197" i="42"/>
  <c r="D158" i="42"/>
  <c r="D119" i="42"/>
  <c r="D79" i="42"/>
  <c r="D66" i="42"/>
  <c r="D53" i="42"/>
  <c r="D14" i="42"/>
  <c r="G677" i="42"/>
  <c r="G641" i="42"/>
  <c r="G605" i="42"/>
  <c r="G569" i="42"/>
  <c r="G533" i="42"/>
  <c r="G497" i="42"/>
  <c r="G461" i="42"/>
  <c r="G425" i="42"/>
  <c r="G389" i="42"/>
  <c r="G353" i="42"/>
  <c r="G317" i="42"/>
  <c r="G281" i="42"/>
  <c r="G245" i="42"/>
  <c r="G209" i="42"/>
  <c r="G173" i="42"/>
  <c r="H682" i="42"/>
  <c r="H610" i="42"/>
  <c r="H537" i="42"/>
  <c r="H470" i="42"/>
  <c r="H380" i="42"/>
  <c r="H262" i="42"/>
  <c r="H133" i="42"/>
  <c r="C698" i="42"/>
  <c r="C686" i="42"/>
  <c r="C674" i="42"/>
  <c r="C662" i="42"/>
  <c r="C650" i="42"/>
  <c r="C638" i="42"/>
  <c r="C626" i="42"/>
  <c r="C614" i="42"/>
  <c r="C602" i="42"/>
  <c r="C590" i="42"/>
  <c r="C578" i="42"/>
  <c r="C566" i="42"/>
  <c r="C554" i="42"/>
  <c r="C542" i="42"/>
  <c r="C530" i="42"/>
  <c r="C518" i="42"/>
  <c r="C506" i="42"/>
  <c r="C494" i="42"/>
  <c r="C482" i="42"/>
  <c r="C470" i="42"/>
  <c r="C458" i="42"/>
  <c r="C446" i="42"/>
  <c r="C434" i="42"/>
  <c r="C422" i="42"/>
  <c r="C410" i="42"/>
  <c r="C398" i="42"/>
  <c r="C386" i="42"/>
  <c r="C374" i="42"/>
  <c r="C362" i="42"/>
  <c r="C350" i="42"/>
  <c r="C338" i="42"/>
  <c r="C314" i="42"/>
  <c r="C278" i="42"/>
  <c r="C266" i="42"/>
  <c r="C254" i="42"/>
  <c r="C242" i="42"/>
  <c r="C230" i="42"/>
  <c r="C218" i="42"/>
  <c r="C206" i="42"/>
  <c r="C194" i="42"/>
  <c r="C170" i="42"/>
  <c r="C134" i="42"/>
  <c r="C122" i="42"/>
  <c r="C110" i="42"/>
  <c r="C98" i="42"/>
  <c r="C86" i="42"/>
  <c r="C74" i="42"/>
  <c r="C62" i="42"/>
  <c r="C50" i="42"/>
  <c r="C26" i="42"/>
  <c r="D690" i="42"/>
  <c r="D678" i="42"/>
  <c r="D666" i="42"/>
  <c r="D654" i="42"/>
  <c r="D642" i="42"/>
  <c r="D630" i="42"/>
  <c r="D618" i="42"/>
  <c r="D606" i="42"/>
  <c r="D594" i="42"/>
  <c r="D582" i="42"/>
  <c r="D570" i="42"/>
  <c r="D558" i="42"/>
  <c r="D546" i="42"/>
  <c r="D534" i="42"/>
  <c r="D522" i="42"/>
  <c r="D510" i="42"/>
  <c r="D498" i="42"/>
  <c r="D486" i="42"/>
  <c r="D474" i="42"/>
  <c r="D462" i="42"/>
  <c r="D450" i="42"/>
  <c r="D438" i="42"/>
  <c r="D426" i="42"/>
  <c r="D414" i="42"/>
  <c r="D402" i="42"/>
  <c r="D390" i="42"/>
  <c r="D378" i="42"/>
  <c r="D366" i="42"/>
  <c r="D353" i="42"/>
  <c r="D275" i="42"/>
  <c r="D235" i="42"/>
  <c r="D222" i="42"/>
  <c r="D209" i="42"/>
  <c r="D131" i="42"/>
  <c r="D91" i="42"/>
  <c r="D78" i="42"/>
  <c r="D65" i="42"/>
  <c r="H700" i="42"/>
  <c r="G700" i="42"/>
  <c r="H688" i="42"/>
  <c r="G688" i="42"/>
  <c r="H676" i="42"/>
  <c r="G676" i="42"/>
  <c r="H664" i="42"/>
  <c r="G664" i="42"/>
  <c r="H652" i="42"/>
  <c r="G652" i="42"/>
  <c r="H640" i="42"/>
  <c r="G640" i="42"/>
  <c r="H628" i="42"/>
  <c r="G628" i="42"/>
  <c r="H616" i="42"/>
  <c r="G616" i="42"/>
  <c r="H604" i="42"/>
  <c r="G604" i="42"/>
  <c r="H592" i="42"/>
  <c r="G592" i="42"/>
  <c r="H580" i="42"/>
  <c r="G580" i="42"/>
  <c r="H568" i="42"/>
  <c r="G568" i="42"/>
  <c r="H556" i="42"/>
  <c r="G556" i="42"/>
  <c r="H544" i="42"/>
  <c r="G544" i="42"/>
  <c r="H532" i="42"/>
  <c r="G532" i="42"/>
  <c r="H520" i="42"/>
  <c r="G520" i="42"/>
  <c r="H508" i="42"/>
  <c r="G508" i="42"/>
  <c r="H496" i="42"/>
  <c r="G496" i="42"/>
  <c r="H484" i="42"/>
  <c r="G484" i="42"/>
  <c r="H472" i="42"/>
  <c r="G472" i="42"/>
  <c r="H460" i="42"/>
  <c r="G460" i="42"/>
  <c r="G675" i="42"/>
  <c r="G639" i="42"/>
  <c r="G603" i="42"/>
  <c r="G567" i="42"/>
  <c r="G531" i="42"/>
  <c r="G495" i="42"/>
  <c r="G459" i="42"/>
  <c r="G423" i="42"/>
  <c r="G387" i="42"/>
  <c r="H681" i="42"/>
  <c r="H609" i="42"/>
  <c r="H536" i="42"/>
  <c r="H367" i="42"/>
  <c r="H249" i="42"/>
  <c r="D143" i="42"/>
  <c r="H670" i="42"/>
  <c r="H598" i="42"/>
  <c r="H524" i="42"/>
  <c r="H458" i="42"/>
  <c r="H119" i="42"/>
  <c r="D299" i="42"/>
  <c r="D259" i="42"/>
  <c r="D246" i="42"/>
  <c r="D233" i="42"/>
  <c r="D155" i="42"/>
  <c r="D115" i="42"/>
  <c r="D102" i="42"/>
  <c r="D89" i="42"/>
  <c r="D11" i="42"/>
  <c r="H698" i="42"/>
  <c r="G698" i="42"/>
  <c r="H686" i="42"/>
  <c r="G686" i="42"/>
  <c r="H674" i="42"/>
  <c r="G674" i="42"/>
  <c r="H662" i="42"/>
  <c r="G662" i="42"/>
  <c r="H650" i="42"/>
  <c r="G650" i="42"/>
  <c r="H638" i="42"/>
  <c r="G638" i="42"/>
  <c r="H626" i="42"/>
  <c r="G626" i="42"/>
  <c r="H614" i="42"/>
  <c r="G614" i="42"/>
  <c r="H602" i="42"/>
  <c r="G602" i="42"/>
  <c r="H590" i="42"/>
  <c r="G590" i="42"/>
  <c r="H578" i="42"/>
  <c r="G578" i="42"/>
  <c r="H566" i="42"/>
  <c r="G566" i="42"/>
  <c r="H554" i="42"/>
  <c r="G554" i="42"/>
  <c r="H542" i="42"/>
  <c r="G542" i="42"/>
  <c r="H530" i="42"/>
  <c r="G530" i="42"/>
  <c r="H518" i="42"/>
  <c r="G518" i="42"/>
  <c r="H506" i="42"/>
  <c r="G506" i="42"/>
  <c r="G494" i="42"/>
  <c r="H494" i="42"/>
  <c r="G482" i="42"/>
  <c r="H482" i="42"/>
  <c r="G446" i="42"/>
  <c r="H446" i="42"/>
  <c r="H434" i="42"/>
  <c r="G434" i="42"/>
  <c r="H422" i="42"/>
  <c r="G422" i="42"/>
  <c r="H410" i="42"/>
  <c r="G410" i="42"/>
  <c r="H398" i="42"/>
  <c r="G398" i="42"/>
  <c r="H386" i="42"/>
  <c r="G386" i="42"/>
  <c r="H374" i="42"/>
  <c r="G374" i="42"/>
  <c r="H362" i="42"/>
  <c r="G362" i="42"/>
  <c r="G350" i="42"/>
  <c r="H350" i="42"/>
  <c r="G338" i="42"/>
  <c r="H338" i="42"/>
  <c r="G326" i="42"/>
  <c r="H326" i="42"/>
  <c r="G302" i="42"/>
  <c r="H302" i="42"/>
  <c r="H290" i="42"/>
  <c r="G290" i="42"/>
  <c r="H278" i="42"/>
  <c r="G278" i="42"/>
  <c r="H266" i="42"/>
  <c r="G266" i="42"/>
  <c r="H254" i="42"/>
  <c r="G254" i="42"/>
  <c r="H242" i="42"/>
  <c r="G242" i="42"/>
  <c r="G230" i="42"/>
  <c r="H230" i="42"/>
  <c r="G218" i="42"/>
  <c r="H218" i="42"/>
  <c r="G206" i="42"/>
  <c r="H206" i="42"/>
  <c r="H194" i="42"/>
  <c r="G194" i="42"/>
  <c r="H182" i="42"/>
  <c r="G182" i="42"/>
  <c r="H170" i="42"/>
  <c r="G170" i="42"/>
  <c r="G158" i="42"/>
  <c r="H158" i="42"/>
  <c r="G146" i="42"/>
  <c r="H146" i="42"/>
  <c r="G134" i="42"/>
  <c r="H134" i="42"/>
  <c r="H122" i="42"/>
  <c r="G122" i="42"/>
  <c r="H110" i="42"/>
  <c r="G110" i="42"/>
  <c r="H98" i="42"/>
  <c r="G98" i="42"/>
  <c r="G86" i="42"/>
  <c r="H86" i="42"/>
  <c r="G74" i="42"/>
  <c r="H74" i="42"/>
  <c r="G62" i="42"/>
  <c r="H62" i="42"/>
  <c r="H50" i="42"/>
  <c r="G50" i="42"/>
  <c r="H38" i="42"/>
  <c r="G38" i="42"/>
  <c r="H26" i="42"/>
  <c r="G26" i="42"/>
  <c r="G14" i="42"/>
  <c r="H14" i="42"/>
  <c r="G2" i="42"/>
  <c r="H2" i="42"/>
  <c r="H669" i="42"/>
  <c r="H597" i="42"/>
  <c r="H523" i="42"/>
  <c r="H457" i="42"/>
  <c r="C695" i="42"/>
  <c r="C683" i="42"/>
  <c r="C671" i="42"/>
  <c r="C659" i="42"/>
  <c r="C647" i="42"/>
  <c r="C635" i="42"/>
  <c r="C623" i="42"/>
  <c r="C611" i="42"/>
  <c r="C599" i="42"/>
  <c r="C587" i="42"/>
  <c r="C575" i="42"/>
  <c r="C563" i="42"/>
  <c r="C551" i="42"/>
  <c r="C539" i="42"/>
  <c r="C527" i="42"/>
  <c r="C515" i="42"/>
  <c r="C503" i="42"/>
  <c r="C491" i="42"/>
  <c r="C479" i="42"/>
  <c r="C467" i="42"/>
  <c r="C455" i="42"/>
  <c r="C443" i="42"/>
  <c r="C431" i="42"/>
  <c r="C419" i="42"/>
  <c r="C407" i="42"/>
  <c r="C395" i="42"/>
  <c r="C383" i="42"/>
  <c r="C371" i="42"/>
  <c r="C359" i="42"/>
  <c r="C347" i="42"/>
  <c r="C335" i="42"/>
  <c r="C323" i="42"/>
  <c r="C311" i="42"/>
  <c r="C239" i="42"/>
  <c r="C227" i="42"/>
  <c r="C215" i="42"/>
  <c r="C203" i="42"/>
  <c r="C191" i="42"/>
  <c r="C179" i="42"/>
  <c r="C167" i="42"/>
  <c r="C95" i="42"/>
  <c r="C83" i="42"/>
  <c r="C71" i="42"/>
  <c r="C59" i="42"/>
  <c r="C47" i="42"/>
  <c r="C35" i="42"/>
  <c r="C23" i="42"/>
  <c r="D271" i="42"/>
  <c r="D258" i="42"/>
  <c r="D245" i="42"/>
  <c r="D127" i="42"/>
  <c r="D114" i="42"/>
  <c r="D101" i="42"/>
  <c r="H697" i="42"/>
  <c r="G697" i="42"/>
  <c r="H685" i="42"/>
  <c r="G685" i="42"/>
  <c r="H673" i="42"/>
  <c r="G673" i="42"/>
  <c r="H661" i="42"/>
  <c r="G661" i="42"/>
  <c r="H649" i="42"/>
  <c r="G649" i="42"/>
  <c r="H637" i="42"/>
  <c r="G637" i="42"/>
  <c r="H625" i="42"/>
  <c r="G625" i="42"/>
  <c r="H613" i="42"/>
  <c r="G613" i="42"/>
  <c r="H601" i="42"/>
  <c r="G601" i="42"/>
  <c r="H589" i="42"/>
  <c r="G589" i="42"/>
  <c r="H577" i="42"/>
  <c r="G577" i="42"/>
  <c r="H565" i="42"/>
  <c r="G565" i="42"/>
  <c r="H553" i="42"/>
  <c r="G553" i="42"/>
  <c r="H541" i="42"/>
  <c r="G541" i="42"/>
  <c r="H529" i="42"/>
  <c r="G529" i="42"/>
  <c r="H517" i="42"/>
  <c r="G517" i="42"/>
  <c r="H505" i="42"/>
  <c r="G505" i="42"/>
  <c r="G493" i="42"/>
  <c r="H493" i="42"/>
  <c r="G481" i="42"/>
  <c r="H481" i="42"/>
  <c r="G469" i="42"/>
  <c r="H469" i="42"/>
  <c r="G433" i="42"/>
  <c r="H433" i="42"/>
  <c r="H421" i="42"/>
  <c r="G421" i="42"/>
  <c r="H409" i="42"/>
  <c r="G409" i="42"/>
  <c r="H397" i="42"/>
  <c r="G397" i="42"/>
  <c r="H385" i="42"/>
  <c r="G385" i="42"/>
  <c r="H373" i="42"/>
  <c r="G373" i="42"/>
  <c r="H361" i="42"/>
  <c r="G361" i="42"/>
  <c r="G349" i="42"/>
  <c r="H349" i="42"/>
  <c r="G337" i="42"/>
  <c r="H337" i="42"/>
  <c r="G325" i="42"/>
  <c r="H325" i="42"/>
  <c r="G313" i="42"/>
  <c r="H313" i="42"/>
  <c r="G289" i="42"/>
  <c r="H289" i="42"/>
  <c r="H277" i="42"/>
  <c r="G277" i="42"/>
  <c r="H265" i="42"/>
  <c r="G265" i="42"/>
  <c r="H253" i="42"/>
  <c r="G253" i="42"/>
  <c r="H241" i="42"/>
  <c r="G241" i="42"/>
  <c r="G229" i="42"/>
  <c r="H229" i="42"/>
  <c r="G217" i="42"/>
  <c r="H217" i="42"/>
  <c r="H193" i="42"/>
  <c r="G193" i="42"/>
  <c r="H181" i="42"/>
  <c r="G181" i="42"/>
  <c r="H169" i="42"/>
  <c r="G169" i="42"/>
  <c r="G157" i="42"/>
  <c r="H157" i="42"/>
  <c r="G145" i="42"/>
  <c r="H145" i="42"/>
  <c r="H121" i="42"/>
  <c r="G121" i="42"/>
  <c r="H109" i="42"/>
  <c r="G109" i="42"/>
  <c r="H97" i="42"/>
  <c r="G97" i="42"/>
  <c r="G85" i="42"/>
  <c r="H85" i="42"/>
  <c r="G73" i="42"/>
  <c r="H73" i="42"/>
  <c r="H49" i="42"/>
  <c r="G49" i="42"/>
  <c r="H37" i="42"/>
  <c r="G37" i="42"/>
  <c r="H25" i="42"/>
  <c r="G25" i="42"/>
  <c r="G13" i="42"/>
  <c r="H13" i="42"/>
  <c r="G1" i="42"/>
  <c r="H1" i="42"/>
  <c r="G665" i="42"/>
  <c r="G629" i="42"/>
  <c r="G593" i="42"/>
  <c r="G557" i="42"/>
  <c r="G521" i="42"/>
  <c r="G485" i="42"/>
  <c r="G449" i="42"/>
  <c r="G413" i="42"/>
  <c r="G377" i="42"/>
  <c r="G341" i="42"/>
  <c r="G305" i="42"/>
  <c r="G269" i="42"/>
  <c r="G233" i="42"/>
  <c r="G197" i="42"/>
  <c r="G161" i="42"/>
  <c r="H658" i="42"/>
  <c r="H586" i="42"/>
  <c r="H511" i="42"/>
  <c r="H445" i="42"/>
  <c r="D283" i="42"/>
  <c r="D270" i="42"/>
  <c r="D257" i="42"/>
  <c r="D139" i="42"/>
  <c r="D126" i="42"/>
  <c r="D113" i="42"/>
  <c r="G699" i="42"/>
  <c r="G663" i="42"/>
  <c r="G627" i="42"/>
  <c r="G591" i="42"/>
  <c r="G555" i="42"/>
  <c r="G519" i="42"/>
  <c r="G483" i="42"/>
  <c r="G447" i="42"/>
  <c r="G411" i="42"/>
  <c r="G375" i="42"/>
  <c r="H657" i="42"/>
  <c r="H585" i="42"/>
  <c r="H205" i="42"/>
  <c r="D295" i="42"/>
  <c r="D282" i="42"/>
  <c r="D269" i="42"/>
  <c r="D151" i="42"/>
  <c r="D138" i="42"/>
  <c r="D125" i="42"/>
  <c r="D7" i="42"/>
  <c r="G695" i="42"/>
  <c r="H695" i="42"/>
  <c r="G683" i="42"/>
  <c r="H683" i="42"/>
  <c r="G671" i="42"/>
  <c r="H671" i="42"/>
  <c r="G659" i="42"/>
  <c r="H659" i="42"/>
  <c r="G647" i="42"/>
  <c r="H647" i="42"/>
  <c r="G635" i="42"/>
  <c r="H635" i="42"/>
  <c r="G623" i="42"/>
  <c r="H623" i="42"/>
  <c r="G611" i="42"/>
  <c r="H611" i="42"/>
  <c r="G599" i="42"/>
  <c r="H599" i="42"/>
  <c r="G587" i="42"/>
  <c r="H587" i="42"/>
  <c r="G575" i="42"/>
  <c r="H575" i="42"/>
  <c r="G563" i="42"/>
  <c r="H563" i="42"/>
  <c r="G551" i="42"/>
  <c r="H551" i="42"/>
  <c r="H539" i="42"/>
  <c r="G539" i="42"/>
  <c r="H527" i="42"/>
  <c r="G527" i="42"/>
  <c r="H515" i="42"/>
  <c r="G515" i="42"/>
  <c r="H503" i="42"/>
  <c r="G503" i="42"/>
  <c r="G491" i="42"/>
  <c r="H491" i="42"/>
  <c r="G479" i="42"/>
  <c r="H479" i="42"/>
  <c r="G467" i="42"/>
  <c r="H467" i="42"/>
  <c r="G455" i="42"/>
  <c r="H455" i="42"/>
  <c r="G443" i="42"/>
  <c r="H443" i="42"/>
  <c r="G407" i="42"/>
  <c r="H407" i="42"/>
  <c r="H395" i="42"/>
  <c r="G395" i="42"/>
  <c r="H383" i="42"/>
  <c r="G383" i="42"/>
  <c r="H371" i="42"/>
  <c r="G371" i="42"/>
  <c r="H359" i="42"/>
  <c r="G359" i="42"/>
  <c r="G347" i="42"/>
  <c r="H347" i="42"/>
  <c r="G335" i="42"/>
  <c r="H335" i="42"/>
  <c r="G323" i="42"/>
  <c r="H323" i="42"/>
  <c r="G311" i="42"/>
  <c r="H311" i="42"/>
  <c r="G299" i="42"/>
  <c r="H299" i="42"/>
  <c r="G287" i="42"/>
  <c r="H287" i="42"/>
  <c r="G263" i="42"/>
  <c r="H263" i="42"/>
  <c r="H251" i="42"/>
  <c r="G251" i="42"/>
  <c r="H239" i="42"/>
  <c r="G239" i="42"/>
  <c r="G227" i="42"/>
  <c r="H227" i="42"/>
  <c r="G215" i="42"/>
  <c r="H215" i="42"/>
  <c r="G203" i="42"/>
  <c r="H203" i="42"/>
  <c r="H179" i="42"/>
  <c r="G179" i="42"/>
  <c r="H167" i="42"/>
  <c r="G167" i="42"/>
  <c r="G155" i="42"/>
  <c r="H155" i="42"/>
  <c r="G143" i="42"/>
  <c r="H143" i="42"/>
  <c r="G131" i="42"/>
  <c r="H131" i="42"/>
  <c r="H107" i="42"/>
  <c r="G107" i="42"/>
  <c r="H95" i="42"/>
  <c r="G95" i="42"/>
  <c r="G83" i="42"/>
  <c r="H83" i="42"/>
  <c r="G71" i="42"/>
  <c r="H71" i="42"/>
  <c r="G59" i="42"/>
  <c r="H59" i="42"/>
  <c r="H35" i="42"/>
  <c r="G35" i="42"/>
  <c r="H23" i="42"/>
  <c r="G23" i="42"/>
  <c r="G11" i="42"/>
  <c r="H11" i="42"/>
  <c r="H646" i="42"/>
  <c r="H574" i="42"/>
  <c r="C356" i="42"/>
  <c r="C344" i="42"/>
  <c r="C332" i="42"/>
  <c r="C320" i="42"/>
  <c r="C308" i="42"/>
  <c r="C296" i="42"/>
  <c r="C284" i="42"/>
  <c r="C272" i="42"/>
  <c r="C260" i="42"/>
  <c r="C248" i="42"/>
  <c r="C236" i="42"/>
  <c r="C224" i="42"/>
  <c r="C212" i="42"/>
  <c r="C200" i="42"/>
  <c r="C188" i="42"/>
  <c r="C176" i="42"/>
  <c r="C164" i="42"/>
  <c r="C152" i="42"/>
  <c r="C140" i="42"/>
  <c r="C128" i="42"/>
  <c r="C116" i="42"/>
  <c r="C104" i="42"/>
  <c r="C92" i="42"/>
  <c r="C80" i="42"/>
  <c r="C68" i="42"/>
  <c r="C56" i="42"/>
  <c r="C44" i="42"/>
  <c r="C32" i="42"/>
  <c r="C20" i="42"/>
  <c r="C8" i="42"/>
  <c r="D307" i="42"/>
  <c r="D294" i="42"/>
  <c r="D281" i="42"/>
  <c r="D163" i="42"/>
  <c r="D150" i="42"/>
  <c r="D137" i="42"/>
  <c r="D19" i="42"/>
  <c r="D6" i="42"/>
  <c r="G538" i="42"/>
  <c r="H538" i="42"/>
  <c r="H526" i="42"/>
  <c r="G526" i="42"/>
  <c r="H514" i="42"/>
  <c r="G514" i="42"/>
  <c r="H502" i="42"/>
  <c r="G502" i="42"/>
  <c r="G490" i="42"/>
  <c r="H490" i="42"/>
  <c r="G478" i="42"/>
  <c r="H478" i="42"/>
  <c r="G466" i="42"/>
  <c r="H466" i="42"/>
  <c r="G454" i="42"/>
  <c r="H454" i="42"/>
  <c r="G442" i="42"/>
  <c r="H442" i="42"/>
  <c r="G430" i="42"/>
  <c r="H430" i="42"/>
  <c r="G394" i="42"/>
  <c r="H394" i="42"/>
  <c r="H382" i="42"/>
  <c r="G382" i="42"/>
  <c r="H370" i="42"/>
  <c r="G370" i="42"/>
  <c r="H358" i="42"/>
  <c r="G358" i="42"/>
  <c r="G346" i="42"/>
  <c r="H346" i="42"/>
  <c r="G334" i="42"/>
  <c r="H334" i="42"/>
  <c r="G322" i="42"/>
  <c r="H322" i="42"/>
  <c r="G310" i="42"/>
  <c r="H310" i="42"/>
  <c r="G298" i="42"/>
  <c r="H298" i="42"/>
  <c r="G286" i="42"/>
  <c r="H286" i="42"/>
  <c r="G274" i="42"/>
  <c r="H274" i="42"/>
  <c r="G250" i="42"/>
  <c r="H250" i="42"/>
  <c r="H238" i="42"/>
  <c r="G238" i="42"/>
  <c r="G226" i="42"/>
  <c r="H226" i="42"/>
  <c r="G214" i="42"/>
  <c r="H214" i="42"/>
  <c r="G202" i="42"/>
  <c r="H202" i="42"/>
  <c r="G190" i="42"/>
  <c r="H190" i="42"/>
  <c r="G178" i="42"/>
  <c r="H178" i="42"/>
  <c r="H166" i="42"/>
  <c r="G166" i="42"/>
  <c r="H645" i="42"/>
  <c r="H573" i="42"/>
  <c r="H431" i="42"/>
  <c r="H314" i="42"/>
  <c r="H191" i="42"/>
  <c r="H61" i="42"/>
  <c r="C343" i="42"/>
  <c r="C331" i="42"/>
  <c r="C319" i="42"/>
  <c r="C199" i="42"/>
  <c r="C187" i="42"/>
  <c r="C175" i="42"/>
  <c r="C55" i="42"/>
  <c r="C43" i="42"/>
  <c r="C31" i="42"/>
  <c r="D306" i="42"/>
  <c r="D293" i="42"/>
  <c r="D162" i="42"/>
  <c r="D149" i="42"/>
  <c r="D18" i="42"/>
  <c r="D5" i="42"/>
  <c r="G525" i="42"/>
  <c r="H525" i="42"/>
  <c r="H513" i="42"/>
  <c r="G513" i="42"/>
  <c r="H501" i="42"/>
  <c r="G501" i="42"/>
  <c r="G489" i="42"/>
  <c r="H489" i="42"/>
  <c r="G477" i="42"/>
  <c r="H477" i="42"/>
  <c r="G465" i="42"/>
  <c r="H465" i="42"/>
  <c r="G453" i="42"/>
  <c r="H453" i="42"/>
  <c r="G441" i="42"/>
  <c r="H441" i="42"/>
  <c r="G429" i="42"/>
  <c r="H429" i="42"/>
  <c r="G417" i="42"/>
  <c r="H417" i="42"/>
  <c r="G405" i="42"/>
  <c r="H405" i="42"/>
  <c r="G381" i="42"/>
  <c r="H381" i="42"/>
  <c r="H369" i="42"/>
  <c r="G369" i="42"/>
  <c r="H357" i="42"/>
  <c r="G357" i="42"/>
  <c r="G345" i="42"/>
  <c r="H345" i="42"/>
  <c r="G333" i="42"/>
  <c r="H333" i="42"/>
  <c r="G321" i="42"/>
  <c r="H321" i="42"/>
  <c r="G309" i="42"/>
  <c r="H309" i="42"/>
  <c r="G297" i="42"/>
  <c r="H297" i="42"/>
  <c r="G285" i="42"/>
  <c r="H285" i="42"/>
  <c r="G273" i="42"/>
  <c r="H273" i="42"/>
  <c r="G261" i="42"/>
  <c r="H261" i="42"/>
  <c r="H237" i="42"/>
  <c r="G237" i="42"/>
  <c r="G225" i="42"/>
  <c r="H225" i="42"/>
  <c r="G213" i="42"/>
  <c r="H213" i="42"/>
  <c r="G201" i="42"/>
  <c r="H201" i="42"/>
  <c r="G189" i="42"/>
  <c r="H189" i="42"/>
  <c r="H165" i="42"/>
  <c r="G165" i="42"/>
  <c r="G689" i="42"/>
  <c r="G653" i="42"/>
  <c r="G617" i="42"/>
  <c r="G581" i="42"/>
  <c r="G545" i="42"/>
  <c r="G509" i="42"/>
  <c r="G473" i="42"/>
  <c r="G437" i="42"/>
  <c r="G401" i="42"/>
  <c r="G365" i="42"/>
  <c r="G329" i="42"/>
  <c r="G293" i="42"/>
  <c r="G257" i="42"/>
  <c r="G221" i="42"/>
  <c r="G185" i="42"/>
  <c r="G149" i="42"/>
  <c r="H634" i="42"/>
  <c r="H562" i="42"/>
  <c r="H419" i="42"/>
  <c r="H301" i="42"/>
  <c r="H177" i="42"/>
  <c r="C330" i="42"/>
  <c r="C318" i="42"/>
  <c r="C186" i="42"/>
  <c r="C174" i="42"/>
  <c r="C42" i="42"/>
  <c r="C30" i="42"/>
  <c r="D305" i="42"/>
  <c r="D161" i="42"/>
  <c r="D17" i="42"/>
  <c r="G692" i="42"/>
  <c r="H692" i="42"/>
  <c r="G680" i="42"/>
  <c r="H680" i="42"/>
  <c r="G668" i="42"/>
  <c r="H668" i="42"/>
  <c r="G656" i="42"/>
  <c r="H656" i="42"/>
  <c r="G644" i="42"/>
  <c r="H644" i="42"/>
  <c r="G632" i="42"/>
  <c r="H632" i="42"/>
  <c r="G620" i="42"/>
  <c r="H620" i="42"/>
  <c r="G608" i="42"/>
  <c r="H608" i="42"/>
  <c r="G596" i="42"/>
  <c r="H596" i="42"/>
  <c r="G584" i="42"/>
  <c r="H584" i="42"/>
  <c r="G572" i="42"/>
  <c r="H572" i="42"/>
  <c r="G560" i="42"/>
  <c r="H560" i="42"/>
  <c r="G548" i="42"/>
  <c r="H548" i="42"/>
  <c r="G512" i="42"/>
  <c r="H512" i="42"/>
  <c r="H500" i="42"/>
  <c r="G500" i="42"/>
  <c r="G488" i="42"/>
  <c r="H488" i="42"/>
  <c r="G476" i="42"/>
  <c r="H476" i="42"/>
  <c r="G464" i="42"/>
  <c r="H464" i="42"/>
  <c r="G452" i="42"/>
  <c r="H452" i="42"/>
  <c r="G440" i="42"/>
  <c r="H440" i="42"/>
  <c r="G428" i="42"/>
  <c r="H428" i="42"/>
  <c r="G416" i="42"/>
  <c r="H416" i="42"/>
  <c r="G404" i="42"/>
  <c r="H404" i="42"/>
  <c r="G392" i="42"/>
  <c r="H392" i="42"/>
  <c r="G368" i="42"/>
  <c r="H368" i="42"/>
  <c r="H356" i="42"/>
  <c r="G356" i="42"/>
  <c r="G344" i="42"/>
  <c r="H344" i="42"/>
  <c r="G332" i="42"/>
  <c r="H332" i="42"/>
  <c r="G320" i="42"/>
  <c r="H320" i="42"/>
  <c r="G308" i="42"/>
  <c r="H308" i="42"/>
  <c r="G296" i="42"/>
  <c r="H296" i="42"/>
  <c r="G284" i="42"/>
  <c r="H284" i="42"/>
  <c r="G272" i="42"/>
  <c r="H272" i="42"/>
  <c r="G260" i="42"/>
  <c r="H260" i="42"/>
  <c r="G248" i="42"/>
  <c r="H248" i="42"/>
  <c r="G236" i="42"/>
  <c r="H236" i="42"/>
  <c r="G224" i="42"/>
  <c r="H224" i="42"/>
  <c r="G212" i="42"/>
  <c r="H212" i="42"/>
  <c r="G200" i="42"/>
  <c r="H200" i="42"/>
  <c r="G188" i="42"/>
  <c r="H188" i="42"/>
  <c r="G176" i="42"/>
  <c r="H176" i="42"/>
  <c r="G164" i="42"/>
  <c r="H164" i="42"/>
  <c r="G152" i="42"/>
  <c r="H152" i="42"/>
  <c r="G140" i="42"/>
  <c r="H140" i="42"/>
  <c r="G128" i="42"/>
  <c r="H128" i="42"/>
  <c r="G116" i="42"/>
  <c r="H116" i="42"/>
  <c r="G104" i="42"/>
  <c r="H104" i="42"/>
  <c r="G92" i="42"/>
  <c r="H92" i="42"/>
  <c r="G80" i="42"/>
  <c r="H80" i="42"/>
  <c r="G68" i="42"/>
  <c r="H68" i="42"/>
  <c r="G56" i="42"/>
  <c r="H56" i="42"/>
  <c r="G44" i="42"/>
  <c r="H44" i="42"/>
  <c r="G32" i="42"/>
  <c r="H32" i="42"/>
  <c r="G20" i="42"/>
  <c r="H20" i="42"/>
  <c r="G8" i="42"/>
  <c r="H8" i="42"/>
  <c r="G687" i="42"/>
  <c r="G651" i="42"/>
  <c r="G615" i="42"/>
  <c r="G579" i="42"/>
  <c r="G543" i="42"/>
  <c r="G507" i="42"/>
  <c r="G435" i="42"/>
  <c r="G399" i="42"/>
  <c r="G363" i="42"/>
  <c r="H633" i="42"/>
  <c r="H561" i="42"/>
  <c r="H418" i="42"/>
  <c r="H47" i="42"/>
  <c r="C317" i="42"/>
  <c r="C173" i="42"/>
  <c r="C29" i="42"/>
  <c r="H691" i="42"/>
  <c r="G691" i="42"/>
  <c r="H679" i="42"/>
  <c r="G679" i="42"/>
  <c r="H667" i="42"/>
  <c r="G667" i="42"/>
  <c r="H655" i="42"/>
  <c r="G655" i="42"/>
  <c r="H643" i="42"/>
  <c r="G643" i="42"/>
  <c r="H631" i="42"/>
  <c r="G631" i="42"/>
  <c r="H619" i="42"/>
  <c r="G619" i="42"/>
  <c r="H607" i="42"/>
  <c r="G607" i="42"/>
  <c r="H595" i="42"/>
  <c r="G595" i="42"/>
  <c r="H583" i="42"/>
  <c r="G583" i="42"/>
  <c r="H571" i="42"/>
  <c r="G571" i="42"/>
  <c r="H559" i="42"/>
  <c r="G559" i="42"/>
  <c r="H547" i="42"/>
  <c r="G547" i="42"/>
  <c r="H535" i="42"/>
  <c r="G535" i="42"/>
  <c r="H499" i="42"/>
  <c r="G499" i="42"/>
  <c r="H487" i="42"/>
  <c r="G487" i="42"/>
  <c r="H475" i="42"/>
  <c r="G475" i="42"/>
  <c r="H463" i="42"/>
  <c r="G463" i="42"/>
  <c r="H451" i="42"/>
  <c r="G451" i="42"/>
  <c r="H439" i="42"/>
  <c r="G439" i="42"/>
  <c r="H427" i="42"/>
  <c r="G427" i="42"/>
  <c r="H415" i="42"/>
  <c r="G415" i="42"/>
  <c r="H403" i="42"/>
  <c r="G403" i="42"/>
  <c r="H391" i="42"/>
  <c r="G391" i="42"/>
  <c r="H379" i="42"/>
  <c r="G379" i="42"/>
  <c r="H355" i="42"/>
  <c r="G355" i="42"/>
  <c r="H343" i="42"/>
  <c r="G343" i="42"/>
  <c r="H331" i="42"/>
  <c r="G331" i="42"/>
  <c r="H319" i="42"/>
  <c r="G319" i="42"/>
  <c r="H307" i="42"/>
  <c r="G307" i="42"/>
  <c r="H295" i="42"/>
  <c r="G295" i="42"/>
  <c r="H283" i="42"/>
  <c r="G283" i="42"/>
  <c r="H271" i="42"/>
  <c r="G271" i="42"/>
  <c r="H259" i="42"/>
  <c r="G259" i="42"/>
  <c r="H247" i="42"/>
  <c r="G247" i="42"/>
  <c r="H694" i="42"/>
  <c r="H622" i="42"/>
  <c r="H550" i="42"/>
  <c r="H406" i="42"/>
  <c r="L691" i="42"/>
  <c r="K691" i="42"/>
  <c r="L679" i="42"/>
  <c r="K679" i="42"/>
  <c r="L667" i="42"/>
  <c r="K667" i="42"/>
  <c r="L655" i="42"/>
  <c r="K655" i="42"/>
  <c r="L643" i="42"/>
  <c r="K643" i="42"/>
  <c r="L631" i="42"/>
  <c r="K631" i="42"/>
  <c r="L619" i="42"/>
  <c r="K619" i="42"/>
  <c r="L607" i="42"/>
  <c r="K607" i="42"/>
  <c r="L595" i="42"/>
  <c r="K595" i="42"/>
  <c r="L583" i="42"/>
  <c r="K583" i="42"/>
  <c r="L571" i="42"/>
  <c r="K571" i="42"/>
  <c r="L559" i="42"/>
  <c r="K559" i="42"/>
  <c r="L547" i="42"/>
  <c r="K547" i="42"/>
  <c r="L535" i="42"/>
  <c r="K535" i="42"/>
  <c r="L523" i="42"/>
  <c r="K523" i="42"/>
  <c r="L511" i="42"/>
  <c r="K511" i="42"/>
  <c r="L499" i="42"/>
  <c r="K499" i="42"/>
  <c r="L487" i="42"/>
  <c r="K487" i="42"/>
  <c r="L475" i="42"/>
  <c r="K475" i="42"/>
  <c r="L463" i="42"/>
  <c r="K463" i="42"/>
  <c r="L451" i="42"/>
  <c r="K451" i="42"/>
  <c r="L439" i="42"/>
  <c r="K439" i="42"/>
  <c r="L427" i="42"/>
  <c r="K427" i="42"/>
  <c r="L415" i="42"/>
  <c r="K415" i="42"/>
  <c r="L403" i="42"/>
  <c r="K403" i="42"/>
  <c r="L391" i="42"/>
  <c r="K391" i="42"/>
  <c r="L379" i="42"/>
  <c r="K379" i="42"/>
  <c r="L367" i="42"/>
  <c r="K367" i="42"/>
  <c r="L355" i="42"/>
  <c r="K355" i="42"/>
  <c r="L343" i="42"/>
  <c r="K343" i="42"/>
  <c r="L331" i="42"/>
  <c r="K331" i="42"/>
  <c r="L319" i="42"/>
  <c r="K319" i="42"/>
  <c r="L307" i="42"/>
  <c r="K307" i="42"/>
  <c r="L295" i="42"/>
  <c r="K295" i="42"/>
  <c r="L283" i="42"/>
  <c r="K283" i="42"/>
  <c r="L271" i="42"/>
  <c r="K271" i="42"/>
  <c r="L259" i="42"/>
  <c r="K259" i="42"/>
  <c r="L247" i="42"/>
  <c r="K247" i="42"/>
  <c r="L235" i="42"/>
  <c r="K235" i="42"/>
  <c r="K223" i="42"/>
  <c r="L223" i="42"/>
  <c r="K211" i="42"/>
  <c r="L211" i="42"/>
  <c r="K199" i="42"/>
  <c r="L199" i="42"/>
  <c r="K187" i="42"/>
  <c r="L187" i="42"/>
  <c r="K175" i="42"/>
  <c r="L175" i="42"/>
  <c r="K163" i="42"/>
  <c r="L163" i="42"/>
  <c r="K151" i="42"/>
  <c r="L151" i="42"/>
  <c r="L139" i="42"/>
  <c r="K139" i="42"/>
  <c r="L127" i="42"/>
  <c r="K127" i="42"/>
  <c r="L115" i="42"/>
  <c r="K115" i="42"/>
  <c r="L103" i="42"/>
  <c r="K103" i="42"/>
  <c r="L91" i="42"/>
  <c r="K91" i="42"/>
  <c r="K79" i="42"/>
  <c r="L79" i="42"/>
  <c r="K67" i="42"/>
  <c r="L67" i="42"/>
  <c r="K55" i="42"/>
  <c r="L55" i="42"/>
  <c r="G235" i="42"/>
  <c r="G223" i="42"/>
  <c r="G211" i="42"/>
  <c r="G199" i="42"/>
  <c r="G187" i="42"/>
  <c r="G175" i="42"/>
  <c r="G163" i="42"/>
  <c r="G151" i="42"/>
  <c r="G139" i="42"/>
  <c r="G127" i="42"/>
  <c r="G115" i="42"/>
  <c r="G103" i="42"/>
  <c r="G91" i="42"/>
  <c r="G79" i="42"/>
  <c r="G67" i="42"/>
  <c r="G55" i="42"/>
  <c r="G43" i="42"/>
  <c r="G31" i="42"/>
  <c r="G19" i="42"/>
  <c r="G7" i="42"/>
  <c r="H106" i="42"/>
  <c r="H34" i="42"/>
  <c r="K652" i="42"/>
  <c r="K630" i="42"/>
  <c r="K609" i="42"/>
  <c r="K589" i="42"/>
  <c r="K569" i="42"/>
  <c r="K256" i="42"/>
  <c r="K169" i="42"/>
  <c r="K112" i="42"/>
  <c r="K25" i="42"/>
  <c r="L689" i="42"/>
  <c r="L617" i="42"/>
  <c r="L545" i="42"/>
  <c r="L473" i="42"/>
  <c r="L401" i="42"/>
  <c r="L329" i="42"/>
  <c r="L72" i="42"/>
  <c r="H118" i="42"/>
  <c r="H46" i="42"/>
  <c r="K628" i="42"/>
  <c r="K606" i="42"/>
  <c r="K585" i="42"/>
  <c r="K565" i="42"/>
  <c r="K522" i="42"/>
  <c r="K498" i="42"/>
  <c r="K474" i="42"/>
  <c r="K450" i="42"/>
  <c r="K426" i="42"/>
  <c r="K402" i="42"/>
  <c r="K378" i="42"/>
  <c r="K354" i="42"/>
  <c r="K330" i="42"/>
  <c r="K306" i="42"/>
  <c r="K280" i="42"/>
  <c r="K193" i="42"/>
  <c r="K136" i="42"/>
  <c r="K49" i="42"/>
  <c r="L677" i="42"/>
  <c r="L605" i="42"/>
  <c r="L533" i="42"/>
  <c r="L461" i="42"/>
  <c r="L389" i="42"/>
  <c r="L317" i="42"/>
  <c r="L242" i="42"/>
  <c r="P694" i="42"/>
  <c r="O694" i="42"/>
  <c r="P682" i="42"/>
  <c r="O682" i="42"/>
  <c r="O670" i="42"/>
  <c r="P670" i="42"/>
  <c r="O658" i="42"/>
  <c r="P658" i="42"/>
  <c r="P646" i="42"/>
  <c r="O646" i="42"/>
  <c r="P634" i="42"/>
  <c r="O634" i="42"/>
  <c r="P622" i="42"/>
  <c r="O622" i="42"/>
  <c r="O610" i="42"/>
  <c r="P610" i="42"/>
  <c r="O598" i="42"/>
  <c r="P598" i="42"/>
  <c r="O586" i="42"/>
  <c r="P586" i="42"/>
  <c r="P574" i="42"/>
  <c r="O574" i="42"/>
  <c r="P562" i="42"/>
  <c r="O562" i="42"/>
  <c r="P550" i="42"/>
  <c r="O550" i="42"/>
  <c r="O538" i="42"/>
  <c r="P538" i="42"/>
  <c r="O526" i="42"/>
  <c r="P526" i="42"/>
  <c r="O514" i="42"/>
  <c r="P514" i="42"/>
  <c r="P502" i="42"/>
  <c r="O502" i="42"/>
  <c r="P490" i="42"/>
  <c r="O490" i="42"/>
  <c r="P478" i="42"/>
  <c r="O478" i="42"/>
  <c r="O466" i="42"/>
  <c r="P466" i="42"/>
  <c r="O454" i="42"/>
  <c r="P454" i="42"/>
  <c r="P442" i="42"/>
  <c r="O442" i="42"/>
  <c r="P430" i="42"/>
  <c r="O430" i="42"/>
  <c r="O418" i="42"/>
  <c r="P418" i="42"/>
  <c r="O406" i="42"/>
  <c r="P406" i="42"/>
  <c r="P394" i="42"/>
  <c r="O394" i="42"/>
  <c r="P382" i="42"/>
  <c r="O382" i="42"/>
  <c r="O370" i="42"/>
  <c r="P370" i="42"/>
  <c r="O358" i="42"/>
  <c r="P358" i="42"/>
  <c r="P346" i="42"/>
  <c r="O346" i="42"/>
  <c r="P334" i="42"/>
  <c r="O334" i="42"/>
  <c r="O322" i="42"/>
  <c r="P322" i="42"/>
  <c r="P310" i="42"/>
  <c r="O310" i="42"/>
  <c r="P298" i="42"/>
  <c r="O298" i="42"/>
  <c r="P286" i="42"/>
  <c r="O286" i="42"/>
  <c r="P274" i="42"/>
  <c r="O274" i="42"/>
  <c r="P262" i="42"/>
  <c r="O262" i="42"/>
  <c r="P250" i="42"/>
  <c r="O250" i="42"/>
  <c r="P238" i="42"/>
  <c r="O238" i="42"/>
  <c r="P226" i="42"/>
  <c r="O226" i="42"/>
  <c r="P214" i="42"/>
  <c r="O214" i="42"/>
  <c r="P202" i="42"/>
  <c r="O202" i="42"/>
  <c r="P190" i="42"/>
  <c r="O190" i="42"/>
  <c r="P178" i="42"/>
  <c r="O178" i="42"/>
  <c r="P166" i="42"/>
  <c r="O166" i="42"/>
  <c r="P154" i="42"/>
  <c r="O154" i="42"/>
  <c r="P142" i="42"/>
  <c r="O142" i="42"/>
  <c r="P130" i="42"/>
  <c r="O130" i="42"/>
  <c r="P118" i="42"/>
  <c r="O118" i="42"/>
  <c r="P106" i="42"/>
  <c r="O106" i="42"/>
  <c r="P94" i="42"/>
  <c r="O94" i="42"/>
  <c r="P82" i="42"/>
  <c r="O82" i="42"/>
  <c r="P70" i="42"/>
  <c r="O70" i="42"/>
  <c r="P58" i="42"/>
  <c r="O58" i="42"/>
  <c r="P46" i="42"/>
  <c r="O46" i="42"/>
  <c r="P34" i="42"/>
  <c r="O34" i="42"/>
  <c r="P22" i="42"/>
  <c r="O22" i="42"/>
  <c r="P10" i="42"/>
  <c r="O10" i="42"/>
  <c r="G448" i="42"/>
  <c r="G436" i="42"/>
  <c r="G424" i="42"/>
  <c r="G412" i="42"/>
  <c r="G400" i="42"/>
  <c r="G388" i="42"/>
  <c r="G376" i="42"/>
  <c r="G364" i="42"/>
  <c r="G352" i="42"/>
  <c r="G340" i="42"/>
  <c r="G328" i="42"/>
  <c r="G316" i="42"/>
  <c r="G304" i="42"/>
  <c r="G292" i="42"/>
  <c r="G280" i="42"/>
  <c r="G268" i="42"/>
  <c r="G256" i="42"/>
  <c r="G244" i="42"/>
  <c r="G232" i="42"/>
  <c r="G220" i="42"/>
  <c r="G208" i="42"/>
  <c r="G196" i="42"/>
  <c r="G184" i="42"/>
  <c r="G172" i="42"/>
  <c r="G160" i="42"/>
  <c r="G148" i="42"/>
  <c r="G136" i="42"/>
  <c r="G124" i="42"/>
  <c r="G112" i="42"/>
  <c r="G100" i="42"/>
  <c r="G88" i="42"/>
  <c r="G76" i="42"/>
  <c r="G64" i="42"/>
  <c r="G52" i="42"/>
  <c r="G40" i="42"/>
  <c r="G28" i="42"/>
  <c r="G16" i="42"/>
  <c r="G4" i="42"/>
  <c r="H117" i="42"/>
  <c r="H45" i="42"/>
  <c r="K269" i="42"/>
  <c r="L269" i="42"/>
  <c r="L257" i="42"/>
  <c r="K257" i="42"/>
  <c r="L245" i="42"/>
  <c r="K245" i="42"/>
  <c r="L233" i="42"/>
  <c r="K233" i="42"/>
  <c r="K221" i="42"/>
  <c r="L221" i="42"/>
  <c r="K209" i="42"/>
  <c r="L209" i="42"/>
  <c r="K197" i="42"/>
  <c r="L197" i="42"/>
  <c r="K185" i="42"/>
  <c r="L185" i="42"/>
  <c r="K173" i="42"/>
  <c r="L173" i="42"/>
  <c r="K161" i="42"/>
  <c r="L161" i="42"/>
  <c r="K149" i="42"/>
  <c r="L149" i="42"/>
  <c r="K125" i="42"/>
  <c r="L125" i="42"/>
  <c r="L113" i="42"/>
  <c r="K113" i="42"/>
  <c r="L101" i="42"/>
  <c r="K101" i="42"/>
  <c r="L89" i="42"/>
  <c r="K89" i="42"/>
  <c r="K77" i="42"/>
  <c r="L77" i="42"/>
  <c r="K65" i="42"/>
  <c r="L65" i="42"/>
  <c r="K53" i="42"/>
  <c r="L53" i="42"/>
  <c r="K41" i="42"/>
  <c r="L41" i="42"/>
  <c r="K29" i="42"/>
  <c r="L29" i="42"/>
  <c r="K17" i="42"/>
  <c r="L17" i="42"/>
  <c r="K5" i="42"/>
  <c r="L5" i="42"/>
  <c r="K688" i="42"/>
  <c r="K666" i="42"/>
  <c r="K645" i="42"/>
  <c r="K625" i="42"/>
  <c r="K544" i="42"/>
  <c r="K521" i="42"/>
  <c r="K497" i="42"/>
  <c r="K449" i="42"/>
  <c r="K425" i="42"/>
  <c r="K377" i="42"/>
  <c r="K353" i="42"/>
  <c r="K305" i="42"/>
  <c r="K277" i="42"/>
  <c r="K220" i="42"/>
  <c r="K133" i="42"/>
  <c r="K76" i="42"/>
  <c r="L137" i="42"/>
  <c r="H130" i="42"/>
  <c r="H58" i="42"/>
  <c r="K685" i="42"/>
  <c r="K665" i="42"/>
  <c r="K604" i="42"/>
  <c r="K582" i="42"/>
  <c r="K561" i="42"/>
  <c r="K541" i="42"/>
  <c r="K520" i="42"/>
  <c r="K496" i="42"/>
  <c r="K472" i="42"/>
  <c r="K448" i="42"/>
  <c r="K424" i="42"/>
  <c r="K400" i="42"/>
  <c r="K376" i="42"/>
  <c r="K352" i="42"/>
  <c r="K328" i="42"/>
  <c r="K304" i="42"/>
  <c r="K246" i="42"/>
  <c r="K217" i="42"/>
  <c r="K160" i="42"/>
  <c r="K73" i="42"/>
  <c r="K16" i="42"/>
  <c r="L593" i="42"/>
  <c r="L229" i="42"/>
  <c r="H129" i="42"/>
  <c r="H57" i="42"/>
  <c r="K699" i="42"/>
  <c r="L699" i="42"/>
  <c r="K687" i="42"/>
  <c r="L687" i="42"/>
  <c r="K675" i="42"/>
  <c r="L675" i="42"/>
  <c r="K663" i="42"/>
  <c r="L663" i="42"/>
  <c r="K651" i="42"/>
  <c r="L651" i="42"/>
  <c r="K639" i="42"/>
  <c r="L639" i="42"/>
  <c r="K627" i="42"/>
  <c r="L627" i="42"/>
  <c r="K615" i="42"/>
  <c r="L615" i="42"/>
  <c r="K603" i="42"/>
  <c r="L603" i="42"/>
  <c r="K591" i="42"/>
  <c r="L591" i="42"/>
  <c r="K579" i="42"/>
  <c r="L579" i="42"/>
  <c r="K567" i="42"/>
  <c r="L567" i="42"/>
  <c r="K555" i="42"/>
  <c r="L555" i="42"/>
  <c r="K543" i="42"/>
  <c r="L543" i="42"/>
  <c r="K531" i="42"/>
  <c r="L531" i="42"/>
  <c r="K519" i="42"/>
  <c r="L519" i="42"/>
  <c r="K507" i="42"/>
  <c r="L507" i="42"/>
  <c r="K495" i="42"/>
  <c r="L495" i="42"/>
  <c r="K483" i="42"/>
  <c r="L483" i="42"/>
  <c r="K471" i="42"/>
  <c r="L471" i="42"/>
  <c r="K664" i="42"/>
  <c r="K642" i="42"/>
  <c r="K621" i="42"/>
  <c r="K601" i="42"/>
  <c r="K581" i="42"/>
  <c r="K517" i="42"/>
  <c r="K493" i="42"/>
  <c r="K469" i="42"/>
  <c r="K445" i="42"/>
  <c r="K421" i="42"/>
  <c r="K397" i="42"/>
  <c r="K373" i="42"/>
  <c r="K349" i="42"/>
  <c r="K325" i="42"/>
  <c r="K301" i="42"/>
  <c r="K244" i="42"/>
  <c r="K157" i="42"/>
  <c r="K100" i="42"/>
  <c r="K13" i="42"/>
  <c r="L216" i="42"/>
  <c r="L124" i="42"/>
  <c r="H142" i="42"/>
  <c r="H70" i="42"/>
  <c r="L698" i="42"/>
  <c r="K698" i="42"/>
  <c r="L686" i="42"/>
  <c r="K686" i="42"/>
  <c r="L674" i="42"/>
  <c r="K674" i="42"/>
  <c r="L662" i="42"/>
  <c r="K662" i="42"/>
  <c r="L650" i="42"/>
  <c r="K650" i="42"/>
  <c r="L638" i="42"/>
  <c r="K638" i="42"/>
  <c r="L626" i="42"/>
  <c r="K626" i="42"/>
  <c r="L614" i="42"/>
  <c r="K614" i="42"/>
  <c r="L602" i="42"/>
  <c r="K602" i="42"/>
  <c r="L590" i="42"/>
  <c r="K590" i="42"/>
  <c r="L578" i="42"/>
  <c r="K578" i="42"/>
  <c r="L566" i="42"/>
  <c r="K566" i="42"/>
  <c r="L554" i="42"/>
  <c r="K554" i="42"/>
  <c r="L542" i="42"/>
  <c r="K542" i="42"/>
  <c r="L530" i="42"/>
  <c r="K530" i="42"/>
  <c r="L518" i="42"/>
  <c r="K518" i="42"/>
  <c r="L506" i="42"/>
  <c r="K506" i="42"/>
  <c r="L494" i="42"/>
  <c r="K494" i="42"/>
  <c r="L482" i="42"/>
  <c r="K482" i="42"/>
  <c r="L470" i="42"/>
  <c r="K470" i="42"/>
  <c r="L458" i="42"/>
  <c r="K458" i="42"/>
  <c r="L446" i="42"/>
  <c r="K446" i="42"/>
  <c r="L434" i="42"/>
  <c r="K434" i="42"/>
  <c r="L422" i="42"/>
  <c r="K422" i="42"/>
  <c r="L410" i="42"/>
  <c r="K410" i="42"/>
  <c r="L398" i="42"/>
  <c r="K398" i="42"/>
  <c r="L386" i="42"/>
  <c r="K386" i="42"/>
  <c r="L374" i="42"/>
  <c r="K374" i="42"/>
  <c r="L362" i="42"/>
  <c r="K362" i="42"/>
  <c r="L350" i="42"/>
  <c r="K350" i="42"/>
  <c r="L338" i="42"/>
  <c r="K338" i="42"/>
  <c r="L326" i="42"/>
  <c r="K326" i="42"/>
  <c r="L314" i="42"/>
  <c r="K314" i="42"/>
  <c r="L302" i="42"/>
  <c r="K302" i="42"/>
  <c r="L290" i="42"/>
  <c r="K290" i="42"/>
  <c r="L278" i="42"/>
  <c r="K278" i="42"/>
  <c r="L266" i="42"/>
  <c r="K266" i="42"/>
  <c r="L254" i="42"/>
  <c r="K254" i="42"/>
  <c r="L230" i="42"/>
  <c r="K230" i="42"/>
  <c r="L218" i="42"/>
  <c r="K218" i="42"/>
  <c r="L206" i="42"/>
  <c r="K206" i="42"/>
  <c r="L194" i="42"/>
  <c r="K194" i="42"/>
  <c r="L182" i="42"/>
  <c r="K182" i="42"/>
  <c r="L170" i="42"/>
  <c r="K170" i="42"/>
  <c r="L158" i="42"/>
  <c r="K158" i="42"/>
  <c r="L146" i="42"/>
  <c r="K146" i="42"/>
  <c r="L134" i="42"/>
  <c r="K134" i="42"/>
  <c r="L122" i="42"/>
  <c r="K122" i="42"/>
  <c r="L110" i="42"/>
  <c r="K110" i="42"/>
  <c r="L86" i="42"/>
  <c r="K86" i="42"/>
  <c r="L74" i="42"/>
  <c r="K74" i="42"/>
  <c r="L62" i="42"/>
  <c r="K62" i="42"/>
  <c r="L50" i="42"/>
  <c r="K50" i="42"/>
  <c r="L38" i="42"/>
  <c r="K38" i="42"/>
  <c r="L26" i="42"/>
  <c r="K26" i="42"/>
  <c r="L14" i="42"/>
  <c r="K14" i="42"/>
  <c r="L2" i="42"/>
  <c r="K2" i="42"/>
  <c r="K681" i="42"/>
  <c r="K661" i="42"/>
  <c r="K641" i="42"/>
  <c r="K580" i="42"/>
  <c r="K558" i="42"/>
  <c r="K537" i="42"/>
  <c r="K270" i="42"/>
  <c r="K241" i="42"/>
  <c r="K184" i="42"/>
  <c r="K97" i="42"/>
  <c r="K40" i="42"/>
  <c r="L653" i="42"/>
  <c r="L509" i="42"/>
  <c r="L437" i="42"/>
  <c r="L365" i="42"/>
  <c r="L293" i="42"/>
  <c r="H141" i="42"/>
  <c r="H69" i="42"/>
  <c r="K640" i="42"/>
  <c r="K618" i="42"/>
  <c r="K597" i="42"/>
  <c r="K577" i="42"/>
  <c r="K557" i="42"/>
  <c r="K268" i="42"/>
  <c r="K181" i="42"/>
  <c r="K37" i="42"/>
  <c r="L190" i="42"/>
  <c r="H154" i="42"/>
  <c r="H82" i="42"/>
  <c r="H10" i="42"/>
  <c r="L696" i="42"/>
  <c r="K696" i="42"/>
  <c r="L684" i="42"/>
  <c r="K684" i="42"/>
  <c r="L672" i="42"/>
  <c r="K672" i="42"/>
  <c r="L660" i="42"/>
  <c r="K660" i="42"/>
  <c r="L648" i="42"/>
  <c r="K648" i="42"/>
  <c r="L636" i="42"/>
  <c r="K636" i="42"/>
  <c r="L624" i="42"/>
  <c r="K624" i="42"/>
  <c r="L612" i="42"/>
  <c r="K612" i="42"/>
  <c r="L600" i="42"/>
  <c r="K600" i="42"/>
  <c r="L588" i="42"/>
  <c r="K588" i="42"/>
  <c r="L576" i="42"/>
  <c r="K576" i="42"/>
  <c r="L564" i="42"/>
  <c r="K564" i="42"/>
  <c r="L552" i="42"/>
  <c r="K552" i="42"/>
  <c r="L540" i="42"/>
  <c r="K540" i="42"/>
  <c r="L528" i="42"/>
  <c r="K528" i="42"/>
  <c r="L516" i="42"/>
  <c r="K516" i="42"/>
  <c r="L504" i="42"/>
  <c r="K504" i="42"/>
  <c r="L492" i="42"/>
  <c r="K492" i="42"/>
  <c r="L480" i="42"/>
  <c r="K480" i="42"/>
  <c r="L468" i="42"/>
  <c r="K468" i="42"/>
  <c r="L456" i="42"/>
  <c r="K456" i="42"/>
  <c r="L444" i="42"/>
  <c r="K444" i="42"/>
  <c r="L432" i="42"/>
  <c r="K432" i="42"/>
  <c r="L420" i="42"/>
  <c r="K420" i="42"/>
  <c r="L408" i="42"/>
  <c r="K408" i="42"/>
  <c r="L396" i="42"/>
  <c r="K396" i="42"/>
  <c r="L384" i="42"/>
  <c r="K384" i="42"/>
  <c r="L372" i="42"/>
  <c r="K372" i="42"/>
  <c r="L360" i="42"/>
  <c r="K360" i="42"/>
  <c r="L348" i="42"/>
  <c r="K348" i="42"/>
  <c r="L336" i="42"/>
  <c r="K336" i="42"/>
  <c r="L324" i="42"/>
  <c r="K324" i="42"/>
  <c r="L312" i="42"/>
  <c r="K312" i="42"/>
  <c r="L300" i="42"/>
  <c r="K300" i="42"/>
  <c r="L288" i="42"/>
  <c r="K288" i="42"/>
  <c r="L276" i="42"/>
  <c r="K276" i="42"/>
  <c r="L264" i="42"/>
  <c r="K264" i="42"/>
  <c r="L252" i="42"/>
  <c r="K252" i="42"/>
  <c r="L240" i="42"/>
  <c r="K240" i="42"/>
  <c r="L228" i="42"/>
  <c r="K228" i="42"/>
  <c r="K204" i="42"/>
  <c r="L204" i="42"/>
  <c r="L192" i="42"/>
  <c r="K192" i="42"/>
  <c r="L180" i="42"/>
  <c r="K180" i="42"/>
  <c r="L168" i="42"/>
  <c r="K168" i="42"/>
  <c r="L156" i="42"/>
  <c r="K156" i="42"/>
  <c r="L144" i="42"/>
  <c r="K144" i="42"/>
  <c r="L132" i="42"/>
  <c r="K132" i="42"/>
  <c r="L120" i="42"/>
  <c r="K120" i="42"/>
  <c r="L108" i="42"/>
  <c r="K108" i="42"/>
  <c r="L96" i="42"/>
  <c r="K96" i="42"/>
  <c r="L84" i="42"/>
  <c r="K84" i="42"/>
  <c r="K60" i="42"/>
  <c r="L60" i="42"/>
  <c r="L48" i="42"/>
  <c r="K48" i="42"/>
  <c r="L36" i="42"/>
  <c r="K36" i="42"/>
  <c r="L24" i="42"/>
  <c r="K24" i="42"/>
  <c r="L12" i="42"/>
  <c r="K12" i="42"/>
  <c r="K700" i="42"/>
  <c r="K678" i="42"/>
  <c r="K657" i="42"/>
  <c r="K637" i="42"/>
  <c r="K556" i="42"/>
  <c r="K534" i="42"/>
  <c r="K510" i="42"/>
  <c r="K486" i="42"/>
  <c r="K462" i="42"/>
  <c r="K438" i="42"/>
  <c r="K414" i="42"/>
  <c r="K390" i="42"/>
  <c r="K366" i="42"/>
  <c r="K342" i="42"/>
  <c r="K318" i="42"/>
  <c r="K294" i="42"/>
  <c r="K265" i="42"/>
  <c r="K208" i="42"/>
  <c r="K121" i="42"/>
  <c r="K64" i="42"/>
  <c r="L281" i="42"/>
  <c r="G94" i="42"/>
  <c r="G22" i="42"/>
  <c r="H153" i="42"/>
  <c r="H81" i="42"/>
  <c r="H9" i="42"/>
  <c r="K697" i="42"/>
  <c r="K616" i="42"/>
  <c r="K594" i="42"/>
  <c r="K573" i="42"/>
  <c r="K553" i="42"/>
  <c r="K485" i="42"/>
  <c r="K413" i="42"/>
  <c r="K341" i="42"/>
  <c r="K292" i="42"/>
  <c r="K205" i="42"/>
  <c r="K148" i="42"/>
  <c r="K61" i="42"/>
  <c r="K4" i="42"/>
  <c r="L98" i="42"/>
  <c r="G93" i="42"/>
  <c r="G21" i="42"/>
  <c r="L694" i="42"/>
  <c r="K694" i="42"/>
  <c r="L682" i="42"/>
  <c r="K682" i="42"/>
  <c r="L670" i="42"/>
  <c r="K670" i="42"/>
  <c r="L658" i="42"/>
  <c r="K658" i="42"/>
  <c r="L646" i="42"/>
  <c r="K646" i="42"/>
  <c r="L634" i="42"/>
  <c r="K634" i="42"/>
  <c r="L622" i="42"/>
  <c r="K622" i="42"/>
  <c r="L610" i="42"/>
  <c r="K610" i="42"/>
  <c r="L598" i="42"/>
  <c r="K598" i="42"/>
  <c r="L586" i="42"/>
  <c r="K586" i="42"/>
  <c r="L574" i="42"/>
  <c r="K574" i="42"/>
  <c r="L562" i="42"/>
  <c r="K562" i="42"/>
  <c r="L550" i="42"/>
  <c r="K550" i="42"/>
  <c r="L538" i="42"/>
  <c r="K538" i="42"/>
  <c r="L526" i="42"/>
  <c r="K526" i="42"/>
  <c r="L514" i="42"/>
  <c r="K514" i="42"/>
  <c r="L502" i="42"/>
  <c r="K502" i="42"/>
  <c r="L490" i="42"/>
  <c r="K490" i="42"/>
  <c r="L478" i="42"/>
  <c r="K478" i="42"/>
  <c r="L466" i="42"/>
  <c r="K466" i="42"/>
  <c r="L454" i="42"/>
  <c r="K454" i="42"/>
  <c r="L442" i="42"/>
  <c r="K442" i="42"/>
  <c r="L430" i="42"/>
  <c r="K430" i="42"/>
  <c r="L418" i="42"/>
  <c r="K418" i="42"/>
  <c r="L406" i="42"/>
  <c r="K406" i="42"/>
  <c r="L394" i="42"/>
  <c r="K394" i="42"/>
  <c r="L382" i="42"/>
  <c r="K382" i="42"/>
  <c r="L370" i="42"/>
  <c r="K370" i="42"/>
  <c r="L358" i="42"/>
  <c r="K358" i="42"/>
  <c r="L346" i="42"/>
  <c r="K346" i="42"/>
  <c r="L334" i="42"/>
  <c r="K334" i="42"/>
  <c r="L322" i="42"/>
  <c r="K322" i="42"/>
  <c r="L310" i="42"/>
  <c r="K310" i="42"/>
  <c r="L298" i="42"/>
  <c r="K298" i="42"/>
  <c r="L286" i="42"/>
  <c r="K286" i="42"/>
  <c r="L274" i="42"/>
  <c r="K274" i="42"/>
  <c r="L262" i="42"/>
  <c r="K262" i="42"/>
  <c r="L250" i="42"/>
  <c r="K250" i="42"/>
  <c r="L238" i="42"/>
  <c r="K238" i="42"/>
  <c r="L226" i="42"/>
  <c r="K226" i="42"/>
  <c r="K214" i="42"/>
  <c r="L214" i="42"/>
  <c r="K202" i="42"/>
  <c r="L202" i="42"/>
  <c r="K676" i="42"/>
  <c r="K654" i="42"/>
  <c r="K633" i="42"/>
  <c r="K613" i="42"/>
  <c r="K532" i="42"/>
  <c r="K508" i="42"/>
  <c r="K484" i="42"/>
  <c r="K460" i="42"/>
  <c r="K436" i="42"/>
  <c r="K412" i="42"/>
  <c r="K388" i="42"/>
  <c r="K364" i="42"/>
  <c r="K340" i="42"/>
  <c r="K316" i="42"/>
  <c r="K289" i="42"/>
  <c r="K232" i="42"/>
  <c r="K145" i="42"/>
  <c r="K88" i="42"/>
  <c r="K1" i="42"/>
  <c r="L525" i="42"/>
  <c r="K525" i="42"/>
  <c r="L513" i="42"/>
  <c r="K513" i="42"/>
  <c r="L501" i="42"/>
  <c r="K501" i="42"/>
  <c r="L489" i="42"/>
  <c r="K489" i="42"/>
  <c r="L477" i="42"/>
  <c r="K477" i="42"/>
  <c r="L465" i="42"/>
  <c r="K465" i="42"/>
  <c r="L453" i="42"/>
  <c r="K453" i="42"/>
  <c r="L441" i="42"/>
  <c r="K441" i="42"/>
  <c r="L429" i="42"/>
  <c r="K429" i="42"/>
  <c r="L417" i="42"/>
  <c r="K417" i="42"/>
  <c r="L405" i="42"/>
  <c r="K405" i="42"/>
  <c r="L393" i="42"/>
  <c r="K393" i="42"/>
  <c r="L381" i="42"/>
  <c r="K381" i="42"/>
  <c r="L369" i="42"/>
  <c r="K369" i="42"/>
  <c r="L357" i="42"/>
  <c r="K357" i="42"/>
  <c r="L345" i="42"/>
  <c r="K345" i="42"/>
  <c r="L333" i="42"/>
  <c r="K333" i="42"/>
  <c r="L321" i="42"/>
  <c r="K321" i="42"/>
  <c r="L309" i="42"/>
  <c r="K309" i="42"/>
  <c r="L297" i="42"/>
  <c r="K297" i="42"/>
  <c r="L285" i="42"/>
  <c r="K285" i="42"/>
  <c r="L273" i="42"/>
  <c r="K273" i="42"/>
  <c r="L261" i="42"/>
  <c r="K261" i="42"/>
  <c r="L249" i="42"/>
  <c r="K249" i="42"/>
  <c r="L237" i="42"/>
  <c r="K237" i="42"/>
  <c r="L225" i="42"/>
  <c r="K225" i="42"/>
  <c r="L213" i="42"/>
  <c r="K213" i="42"/>
  <c r="L201" i="42"/>
  <c r="K201" i="42"/>
  <c r="L189" i="42"/>
  <c r="K189" i="42"/>
  <c r="L177" i="42"/>
  <c r="K177" i="42"/>
  <c r="L165" i="42"/>
  <c r="K165" i="42"/>
  <c r="L153" i="42"/>
  <c r="K153" i="42"/>
  <c r="L141" i="42"/>
  <c r="K141" i="42"/>
  <c r="L129" i="42"/>
  <c r="K129" i="42"/>
  <c r="L117" i="42"/>
  <c r="K117" i="42"/>
  <c r="L105" i="42"/>
  <c r="K105" i="42"/>
  <c r="L93" i="42"/>
  <c r="K93" i="42"/>
  <c r="L81" i="42"/>
  <c r="K81" i="42"/>
  <c r="L69" i="42"/>
  <c r="K69" i="42"/>
  <c r="L57" i="42"/>
  <c r="K57" i="42"/>
  <c r="L45" i="42"/>
  <c r="K45" i="42"/>
  <c r="L33" i="42"/>
  <c r="K33" i="42"/>
  <c r="L21" i="42"/>
  <c r="K21" i="42"/>
  <c r="L9" i="42"/>
  <c r="K9" i="42"/>
  <c r="K693" i="42"/>
  <c r="K673" i="42"/>
  <c r="K592" i="42"/>
  <c r="K570" i="42"/>
  <c r="K549" i="42"/>
  <c r="K529" i="42"/>
  <c r="K505" i="42"/>
  <c r="K481" i="42"/>
  <c r="K457" i="42"/>
  <c r="K433" i="42"/>
  <c r="K409" i="42"/>
  <c r="K385" i="42"/>
  <c r="K361" i="42"/>
  <c r="K337" i="42"/>
  <c r="K313" i="42"/>
  <c r="K258" i="42"/>
  <c r="K172" i="42"/>
  <c r="K85" i="42"/>
  <c r="K28" i="42"/>
  <c r="L243" i="42"/>
  <c r="L178" i="42"/>
  <c r="L99" i="42"/>
  <c r="L34" i="42"/>
  <c r="L7" i="42"/>
  <c r="O683" i="42"/>
  <c r="P683" i="42"/>
  <c r="P659" i="42"/>
  <c r="O659" i="42"/>
  <c r="P647" i="42"/>
  <c r="O647" i="42"/>
  <c r="P635" i="42"/>
  <c r="O635" i="42"/>
  <c r="P623" i="42"/>
  <c r="O623" i="42"/>
  <c r="O611" i="42"/>
  <c r="P611" i="42"/>
  <c r="P587" i="42"/>
  <c r="O587" i="42"/>
  <c r="P575" i="42"/>
  <c r="O575" i="42"/>
  <c r="P563" i="42"/>
  <c r="O563" i="42"/>
  <c r="P551" i="42"/>
  <c r="O551" i="42"/>
  <c r="O539" i="42"/>
  <c r="P539" i="42"/>
  <c r="P515" i="42"/>
  <c r="O515" i="42"/>
  <c r="P503" i="42"/>
  <c r="O503" i="42"/>
  <c r="P491" i="42"/>
  <c r="O491" i="42"/>
  <c r="P479" i="42"/>
  <c r="O479" i="42"/>
  <c r="P467" i="42"/>
  <c r="O467" i="42"/>
  <c r="P455" i="42"/>
  <c r="O455" i="42"/>
  <c r="P443" i="42"/>
  <c r="O443" i="42"/>
  <c r="P431" i="42"/>
  <c r="O431" i="42"/>
  <c r="P419" i="42"/>
  <c r="O419" i="42"/>
  <c r="P407" i="42"/>
  <c r="O407" i="42"/>
  <c r="P395" i="42"/>
  <c r="O395" i="42"/>
  <c r="P383" i="42"/>
  <c r="O383" i="42"/>
  <c r="P371" i="42"/>
  <c r="O371" i="42"/>
  <c r="P359" i="42"/>
  <c r="O359" i="42"/>
  <c r="P347" i="42"/>
  <c r="O347" i="42"/>
  <c r="P335" i="42"/>
  <c r="O335" i="42"/>
  <c r="P323" i="42"/>
  <c r="O323" i="42"/>
  <c r="P311" i="42"/>
  <c r="O311" i="42"/>
  <c r="P299" i="42"/>
  <c r="O299" i="42"/>
  <c r="P287" i="42"/>
  <c r="O287" i="42"/>
  <c r="P275" i="42"/>
  <c r="O275" i="42"/>
  <c r="P263" i="42"/>
  <c r="O263" i="42"/>
  <c r="P251" i="42"/>
  <c r="O251" i="42"/>
  <c r="P239" i="42"/>
  <c r="O239" i="42"/>
  <c r="P227" i="42"/>
  <c r="O227" i="42"/>
  <c r="P215" i="42"/>
  <c r="O215" i="42"/>
  <c r="P203" i="42"/>
  <c r="O203" i="42"/>
  <c r="P191" i="42"/>
  <c r="O191" i="42"/>
  <c r="P179" i="42"/>
  <c r="O179" i="42"/>
  <c r="P167" i="42"/>
  <c r="O167" i="42"/>
  <c r="P155" i="42"/>
  <c r="O155" i="42"/>
  <c r="P143" i="42"/>
  <c r="O143" i="42"/>
  <c r="P131" i="42"/>
  <c r="O131" i="42"/>
  <c r="P119" i="42"/>
  <c r="O119" i="42"/>
  <c r="P107" i="42"/>
  <c r="O107" i="42"/>
  <c r="P95" i="42"/>
  <c r="O95" i="42"/>
  <c r="P83" i="42"/>
  <c r="O83" i="42"/>
  <c r="P71" i="42"/>
  <c r="O71" i="42"/>
  <c r="P59" i="42"/>
  <c r="O59" i="42"/>
  <c r="P47" i="42"/>
  <c r="O47" i="42"/>
  <c r="P35" i="42"/>
  <c r="O35" i="42"/>
  <c r="P23" i="42"/>
  <c r="O23" i="42"/>
  <c r="P11" i="42"/>
  <c r="O11" i="42"/>
  <c r="O699" i="42"/>
  <c r="O678" i="42"/>
  <c r="O650" i="42"/>
  <c r="O614" i="42"/>
  <c r="O578" i="42"/>
  <c r="O542" i="42"/>
  <c r="O506" i="42"/>
  <c r="O460" i="42"/>
  <c r="O410" i="42"/>
  <c r="O338" i="42"/>
  <c r="O272" i="42"/>
  <c r="O114" i="42"/>
  <c r="P655" i="42"/>
  <c r="P569" i="42"/>
  <c r="P482" i="42"/>
  <c r="P388" i="42"/>
  <c r="P60" i="42"/>
  <c r="L267" i="42"/>
  <c r="L123" i="42"/>
  <c r="L58" i="42"/>
  <c r="L31" i="42"/>
  <c r="P681" i="42"/>
  <c r="O681" i="42"/>
  <c r="P669" i="42"/>
  <c r="O669" i="42"/>
  <c r="P657" i="42"/>
  <c r="O657" i="42"/>
  <c r="P645" i="42"/>
  <c r="O645" i="42"/>
  <c r="P633" i="42"/>
  <c r="O633" i="42"/>
  <c r="P621" i="42"/>
  <c r="O621" i="42"/>
  <c r="P609" i="42"/>
  <c r="O609" i="42"/>
  <c r="P597" i="42"/>
  <c r="O597" i="42"/>
  <c r="P585" i="42"/>
  <c r="O585" i="42"/>
  <c r="P573" i="42"/>
  <c r="O573" i="42"/>
  <c r="P561" i="42"/>
  <c r="O561" i="42"/>
  <c r="P549" i="42"/>
  <c r="O549" i="42"/>
  <c r="P537" i="42"/>
  <c r="O537" i="42"/>
  <c r="P525" i="42"/>
  <c r="O525" i="42"/>
  <c r="P513" i="42"/>
  <c r="O513" i="42"/>
  <c r="P501" i="42"/>
  <c r="O501" i="42"/>
  <c r="P489" i="42"/>
  <c r="O489" i="42"/>
  <c r="P477" i="42"/>
  <c r="O477" i="42"/>
  <c r="P465" i="42"/>
  <c r="O465" i="42"/>
  <c r="P453" i="42"/>
  <c r="O453" i="42"/>
  <c r="P441" i="42"/>
  <c r="O441" i="42"/>
  <c r="O695" i="42"/>
  <c r="O675" i="42"/>
  <c r="O640" i="42"/>
  <c r="O604" i="42"/>
  <c r="O568" i="42"/>
  <c r="O532" i="42"/>
  <c r="O496" i="42"/>
  <c r="O458" i="42"/>
  <c r="O398" i="42"/>
  <c r="O326" i="42"/>
  <c r="O259" i="42"/>
  <c r="P641" i="42"/>
  <c r="P554" i="42"/>
  <c r="P468" i="42"/>
  <c r="P372" i="42"/>
  <c r="P270" i="42"/>
  <c r="P162" i="42"/>
  <c r="P38" i="42"/>
  <c r="L459" i="42"/>
  <c r="L447" i="42"/>
  <c r="L435" i="42"/>
  <c r="L423" i="42"/>
  <c r="L411" i="42"/>
  <c r="L399" i="42"/>
  <c r="L387" i="42"/>
  <c r="L375" i="42"/>
  <c r="L363" i="42"/>
  <c r="L351" i="42"/>
  <c r="L339" i="42"/>
  <c r="L327" i="42"/>
  <c r="L315" i="42"/>
  <c r="L303" i="42"/>
  <c r="L291" i="42"/>
  <c r="L279" i="42"/>
  <c r="L135" i="42"/>
  <c r="L70" i="42"/>
  <c r="L43" i="42"/>
  <c r="P644" i="42"/>
  <c r="O644" i="42"/>
  <c r="P632" i="42"/>
  <c r="O632" i="42"/>
  <c r="O620" i="42"/>
  <c r="P620" i="42"/>
  <c r="O608" i="42"/>
  <c r="P608" i="42"/>
  <c r="O596" i="42"/>
  <c r="P596" i="42"/>
  <c r="P572" i="42"/>
  <c r="O572" i="42"/>
  <c r="P560" i="42"/>
  <c r="O560" i="42"/>
  <c r="O548" i="42"/>
  <c r="P548" i="42"/>
  <c r="O536" i="42"/>
  <c r="P536" i="42"/>
  <c r="O524" i="42"/>
  <c r="P524" i="42"/>
  <c r="P500" i="42"/>
  <c r="O500" i="42"/>
  <c r="P488" i="42"/>
  <c r="O488" i="42"/>
  <c r="O476" i="42"/>
  <c r="P476" i="42"/>
  <c r="O464" i="42"/>
  <c r="P464" i="42"/>
  <c r="P440" i="42"/>
  <c r="O440" i="42"/>
  <c r="O428" i="42"/>
  <c r="P428" i="42"/>
  <c r="O416" i="42"/>
  <c r="P416" i="42"/>
  <c r="P392" i="42"/>
  <c r="O392" i="42"/>
  <c r="O380" i="42"/>
  <c r="P380" i="42"/>
  <c r="O368" i="42"/>
  <c r="P368" i="42"/>
  <c r="P344" i="42"/>
  <c r="O344" i="42"/>
  <c r="O332" i="42"/>
  <c r="P332" i="42"/>
  <c r="O320" i="42"/>
  <c r="P320" i="42"/>
  <c r="O308" i="42"/>
  <c r="P308" i="42"/>
  <c r="P296" i="42"/>
  <c r="O296" i="42"/>
  <c r="P284" i="42"/>
  <c r="O284" i="42"/>
  <c r="P260" i="42"/>
  <c r="O260" i="42"/>
  <c r="O248" i="42"/>
  <c r="P248" i="42"/>
  <c r="O236" i="42"/>
  <c r="P236" i="42"/>
  <c r="P224" i="42"/>
  <c r="O224" i="42"/>
  <c r="P212" i="42"/>
  <c r="O212" i="42"/>
  <c r="P188" i="42"/>
  <c r="O188" i="42"/>
  <c r="O176" i="42"/>
  <c r="P176" i="42"/>
  <c r="O164" i="42"/>
  <c r="P164" i="42"/>
  <c r="P152" i="42"/>
  <c r="O152" i="42"/>
  <c r="P116" i="42"/>
  <c r="O116" i="42"/>
  <c r="P104" i="42"/>
  <c r="O104" i="42"/>
  <c r="O92" i="42"/>
  <c r="P92" i="42"/>
  <c r="P68" i="42"/>
  <c r="O68" i="42"/>
  <c r="O674" i="42"/>
  <c r="O639" i="42"/>
  <c r="O603" i="42"/>
  <c r="O567" i="42"/>
  <c r="O531" i="42"/>
  <c r="O495" i="42"/>
  <c r="O448" i="42"/>
  <c r="O387" i="42"/>
  <c r="O315" i="42"/>
  <c r="O258" i="42"/>
  <c r="O200" i="42"/>
  <c r="O100" i="42"/>
  <c r="P628" i="42"/>
  <c r="P452" i="42"/>
  <c r="P356" i="42"/>
  <c r="P254" i="42"/>
  <c r="P19" i="42"/>
  <c r="K166" i="42"/>
  <c r="K154" i="42"/>
  <c r="K142" i="42"/>
  <c r="K130" i="42"/>
  <c r="K118" i="42"/>
  <c r="K106" i="42"/>
  <c r="K94" i="42"/>
  <c r="K82" i="42"/>
  <c r="K22" i="42"/>
  <c r="K10" i="42"/>
  <c r="L147" i="42"/>
  <c r="L3" i="42"/>
  <c r="O691" i="42"/>
  <c r="P691" i="42"/>
  <c r="O679" i="42"/>
  <c r="P679" i="42"/>
  <c r="O667" i="42"/>
  <c r="P667" i="42"/>
  <c r="O643" i="42"/>
  <c r="P643" i="42"/>
  <c r="P631" i="42"/>
  <c r="O631" i="42"/>
  <c r="O619" i="42"/>
  <c r="P619" i="42"/>
  <c r="O607" i="42"/>
  <c r="P607" i="42"/>
  <c r="O595" i="42"/>
  <c r="P595" i="42"/>
  <c r="O571" i="42"/>
  <c r="P571" i="42"/>
  <c r="P559" i="42"/>
  <c r="O559" i="42"/>
  <c r="O547" i="42"/>
  <c r="P547" i="42"/>
  <c r="O535" i="42"/>
  <c r="P535" i="42"/>
  <c r="O523" i="42"/>
  <c r="P523" i="42"/>
  <c r="O499" i="42"/>
  <c r="P499" i="42"/>
  <c r="P487" i="42"/>
  <c r="O487" i="42"/>
  <c r="O475" i="42"/>
  <c r="P475" i="42"/>
  <c r="O463" i="42"/>
  <c r="P463" i="42"/>
  <c r="P439" i="42"/>
  <c r="O439" i="42"/>
  <c r="O427" i="42"/>
  <c r="P427" i="42"/>
  <c r="O415" i="42"/>
  <c r="P415" i="42"/>
  <c r="P391" i="42"/>
  <c r="O391" i="42"/>
  <c r="O379" i="42"/>
  <c r="P379" i="42"/>
  <c r="O367" i="42"/>
  <c r="P367" i="42"/>
  <c r="P343" i="42"/>
  <c r="O343" i="42"/>
  <c r="O331" i="42"/>
  <c r="P331" i="42"/>
  <c r="O319" i="42"/>
  <c r="P319" i="42"/>
  <c r="P295" i="42"/>
  <c r="O295" i="42"/>
  <c r="P283" i="42"/>
  <c r="O283" i="42"/>
  <c r="O247" i="42"/>
  <c r="P247" i="42"/>
  <c r="P223" i="42"/>
  <c r="O223" i="42"/>
  <c r="P211" i="42"/>
  <c r="O211" i="42"/>
  <c r="O175" i="42"/>
  <c r="P175" i="42"/>
  <c r="P151" i="42"/>
  <c r="O151" i="42"/>
  <c r="O139" i="42"/>
  <c r="P139" i="42"/>
  <c r="P127" i="42"/>
  <c r="O127" i="42"/>
  <c r="O103" i="42"/>
  <c r="P103" i="42"/>
  <c r="O91" i="42"/>
  <c r="P91" i="42"/>
  <c r="P67" i="42"/>
  <c r="O67" i="42"/>
  <c r="P55" i="42"/>
  <c r="O55" i="42"/>
  <c r="O31" i="42"/>
  <c r="P31" i="42"/>
  <c r="P7" i="42"/>
  <c r="O7" i="42"/>
  <c r="O693" i="42"/>
  <c r="O668" i="42"/>
  <c r="O638" i="42"/>
  <c r="O602" i="42"/>
  <c r="O566" i="42"/>
  <c r="O530" i="42"/>
  <c r="O494" i="42"/>
  <c r="O447" i="42"/>
  <c r="O386" i="42"/>
  <c r="O314" i="42"/>
  <c r="O99" i="42"/>
  <c r="P626" i="42"/>
  <c r="P540" i="42"/>
  <c r="P451" i="42"/>
  <c r="P355" i="42"/>
  <c r="P140" i="42"/>
  <c r="P18" i="42"/>
  <c r="L159" i="42"/>
  <c r="L15" i="42"/>
  <c r="O474" i="42"/>
  <c r="P474" i="42"/>
  <c r="O462" i="42"/>
  <c r="P462" i="42"/>
  <c r="O450" i="42"/>
  <c r="P450" i="42"/>
  <c r="O438" i="42"/>
  <c r="P438" i="42"/>
  <c r="O426" i="42"/>
  <c r="P426" i="42"/>
  <c r="O414" i="42"/>
  <c r="P414" i="42"/>
  <c r="O402" i="42"/>
  <c r="P402" i="42"/>
  <c r="O390" i="42"/>
  <c r="P390" i="42"/>
  <c r="O378" i="42"/>
  <c r="P378" i="42"/>
  <c r="O366" i="42"/>
  <c r="P366" i="42"/>
  <c r="O354" i="42"/>
  <c r="P354" i="42"/>
  <c r="O342" i="42"/>
  <c r="P342" i="42"/>
  <c r="O330" i="42"/>
  <c r="P330" i="42"/>
  <c r="O318" i="42"/>
  <c r="P318" i="42"/>
  <c r="P294" i="42"/>
  <c r="O294" i="42"/>
  <c r="P282" i="42"/>
  <c r="O282" i="42"/>
  <c r="P246" i="42"/>
  <c r="O246" i="42"/>
  <c r="P222" i="42"/>
  <c r="O222" i="42"/>
  <c r="P210" i="42"/>
  <c r="O210" i="42"/>
  <c r="P174" i="42"/>
  <c r="O174" i="42"/>
  <c r="P150" i="42"/>
  <c r="O150" i="42"/>
  <c r="O138" i="42"/>
  <c r="P138" i="42"/>
  <c r="P126" i="42"/>
  <c r="O126" i="42"/>
  <c r="O90" i="42"/>
  <c r="P90" i="42"/>
  <c r="O78" i="42"/>
  <c r="P78" i="42"/>
  <c r="P66" i="42"/>
  <c r="O66" i="42"/>
  <c r="P54" i="42"/>
  <c r="O54" i="42"/>
  <c r="P30" i="42"/>
  <c r="O30" i="42"/>
  <c r="P6" i="42"/>
  <c r="O6" i="42"/>
  <c r="O692" i="42"/>
  <c r="O666" i="42"/>
  <c r="O630" i="42"/>
  <c r="O594" i="42"/>
  <c r="O558" i="42"/>
  <c r="O522" i="42"/>
  <c r="O486" i="42"/>
  <c r="O446" i="42"/>
  <c r="O375" i="42"/>
  <c r="O302" i="42"/>
  <c r="O244" i="42"/>
  <c r="O187" i="42"/>
  <c r="O43" i="42"/>
  <c r="P700" i="42"/>
  <c r="P527" i="42"/>
  <c r="P437" i="42"/>
  <c r="P341" i="42"/>
  <c r="P235" i="42"/>
  <c r="P122" i="42"/>
  <c r="T700" i="42"/>
  <c r="S700" i="42"/>
  <c r="T688" i="42"/>
  <c r="S688" i="42"/>
  <c r="T676" i="42"/>
  <c r="S676" i="42"/>
  <c r="S664" i="42"/>
  <c r="T664" i="42"/>
  <c r="T652" i="42"/>
  <c r="S652" i="42"/>
  <c r="T640" i="42"/>
  <c r="S640" i="42"/>
  <c r="T628" i="42"/>
  <c r="S628" i="42"/>
  <c r="S616" i="42"/>
  <c r="T616" i="42"/>
  <c r="T604" i="42"/>
  <c r="S604" i="42"/>
  <c r="T592" i="42"/>
  <c r="S592" i="42"/>
  <c r="T580" i="42"/>
  <c r="S580" i="42"/>
  <c r="T568" i="42"/>
  <c r="S568" i="42"/>
  <c r="T556" i="42"/>
  <c r="S556" i="42"/>
  <c r="T544" i="42"/>
  <c r="S544" i="42"/>
  <c r="T532" i="42"/>
  <c r="S532" i="42"/>
  <c r="T520" i="42"/>
  <c r="S520" i="42"/>
  <c r="T508" i="42"/>
  <c r="S508" i="42"/>
  <c r="T496" i="42"/>
  <c r="S496" i="42"/>
  <c r="T484" i="42"/>
  <c r="S484" i="42"/>
  <c r="T472" i="42"/>
  <c r="S472" i="42"/>
  <c r="T460" i="42"/>
  <c r="S460" i="42"/>
  <c r="T448" i="42"/>
  <c r="S448" i="42"/>
  <c r="T436" i="42"/>
  <c r="S436" i="42"/>
  <c r="T424" i="42"/>
  <c r="S424" i="42"/>
  <c r="T412" i="42"/>
  <c r="S412" i="42"/>
  <c r="T400" i="42"/>
  <c r="S400" i="42"/>
  <c r="T388" i="42"/>
  <c r="S388" i="42"/>
  <c r="T376" i="42"/>
  <c r="S376" i="42"/>
  <c r="T364" i="42"/>
  <c r="S364" i="42"/>
  <c r="L171" i="42"/>
  <c r="L27" i="42"/>
  <c r="O689" i="42"/>
  <c r="P689" i="42"/>
  <c r="O677" i="42"/>
  <c r="P677" i="42"/>
  <c r="O665" i="42"/>
  <c r="P665" i="42"/>
  <c r="O653" i="42"/>
  <c r="P653" i="42"/>
  <c r="O629" i="42"/>
  <c r="P629" i="42"/>
  <c r="O617" i="42"/>
  <c r="P617" i="42"/>
  <c r="O605" i="42"/>
  <c r="P605" i="42"/>
  <c r="O593" i="42"/>
  <c r="P593" i="42"/>
  <c r="O581" i="42"/>
  <c r="P581" i="42"/>
  <c r="O557" i="42"/>
  <c r="P557" i="42"/>
  <c r="O545" i="42"/>
  <c r="P545" i="42"/>
  <c r="O533" i="42"/>
  <c r="P533" i="42"/>
  <c r="O521" i="42"/>
  <c r="P521" i="42"/>
  <c r="O509" i="42"/>
  <c r="P509" i="42"/>
  <c r="O485" i="42"/>
  <c r="P485" i="42"/>
  <c r="O473" i="42"/>
  <c r="P473" i="42"/>
  <c r="O461" i="42"/>
  <c r="P461" i="42"/>
  <c r="O449" i="42"/>
  <c r="P449" i="42"/>
  <c r="O425" i="42"/>
  <c r="P425" i="42"/>
  <c r="O413" i="42"/>
  <c r="P413" i="42"/>
  <c r="O401" i="42"/>
  <c r="P401" i="42"/>
  <c r="O377" i="42"/>
  <c r="P377" i="42"/>
  <c r="O365" i="42"/>
  <c r="P365" i="42"/>
  <c r="O353" i="42"/>
  <c r="P353" i="42"/>
  <c r="O329" i="42"/>
  <c r="P329" i="42"/>
  <c r="O317" i="42"/>
  <c r="P317" i="42"/>
  <c r="O305" i="42"/>
  <c r="P305" i="42"/>
  <c r="O293" i="42"/>
  <c r="P293" i="42"/>
  <c r="O281" i="42"/>
  <c r="P281" i="42"/>
  <c r="O269" i="42"/>
  <c r="P269" i="42"/>
  <c r="O257" i="42"/>
  <c r="P257" i="42"/>
  <c r="O245" i="42"/>
  <c r="P245" i="42"/>
  <c r="O233" i="42"/>
  <c r="P233" i="42"/>
  <c r="O221" i="42"/>
  <c r="P221" i="42"/>
  <c r="O209" i="42"/>
  <c r="P209" i="42"/>
  <c r="O197" i="42"/>
  <c r="P197" i="42"/>
  <c r="O185" i="42"/>
  <c r="P185" i="42"/>
  <c r="O173" i="42"/>
  <c r="P173" i="42"/>
  <c r="O161" i="42"/>
  <c r="P161" i="42"/>
  <c r="O149" i="42"/>
  <c r="P149" i="42"/>
  <c r="O137" i="42"/>
  <c r="P137" i="42"/>
  <c r="O125" i="42"/>
  <c r="P125" i="42"/>
  <c r="O113" i="42"/>
  <c r="P113" i="42"/>
  <c r="O89" i="42"/>
  <c r="P89" i="42"/>
  <c r="O77" i="42"/>
  <c r="P77" i="42"/>
  <c r="O65" i="42"/>
  <c r="P65" i="42"/>
  <c r="O53" i="42"/>
  <c r="P53" i="42"/>
  <c r="O29" i="42"/>
  <c r="P29" i="42"/>
  <c r="O17" i="42"/>
  <c r="P17" i="42"/>
  <c r="O5" i="42"/>
  <c r="P5" i="42"/>
  <c r="O690" i="42"/>
  <c r="O664" i="42"/>
  <c r="O592" i="42"/>
  <c r="O520" i="42"/>
  <c r="O484" i="42"/>
  <c r="O436" i="42"/>
  <c r="O374" i="42"/>
  <c r="P340" i="42"/>
  <c r="P234" i="42"/>
  <c r="L183" i="42"/>
  <c r="L39" i="42"/>
  <c r="P424" i="42"/>
  <c r="O424" i="42"/>
  <c r="P412" i="42"/>
  <c r="O412" i="42"/>
  <c r="P400" i="42"/>
  <c r="O400" i="42"/>
  <c r="P376" i="42"/>
  <c r="O376" i="42"/>
  <c r="P364" i="42"/>
  <c r="O364" i="42"/>
  <c r="P352" i="42"/>
  <c r="O352" i="42"/>
  <c r="P328" i="42"/>
  <c r="O328" i="42"/>
  <c r="P316" i="42"/>
  <c r="O316" i="42"/>
  <c r="O304" i="42"/>
  <c r="P304" i="42"/>
  <c r="O292" i="42"/>
  <c r="P292" i="42"/>
  <c r="P280" i="42"/>
  <c r="O280" i="42"/>
  <c r="O268" i="42"/>
  <c r="P268" i="42"/>
  <c r="O256" i="42"/>
  <c r="P256" i="42"/>
  <c r="O232" i="42"/>
  <c r="P232" i="42"/>
  <c r="O220" i="42"/>
  <c r="P220" i="42"/>
  <c r="P208" i="42"/>
  <c r="O208" i="42"/>
  <c r="O196" i="42"/>
  <c r="P196" i="42"/>
  <c r="O184" i="42"/>
  <c r="P184" i="42"/>
  <c r="P160" i="42"/>
  <c r="O160" i="42"/>
  <c r="P148" i="42"/>
  <c r="O148" i="42"/>
  <c r="P136" i="42"/>
  <c r="O136" i="42"/>
  <c r="P124" i="42"/>
  <c r="O124" i="42"/>
  <c r="P112" i="42"/>
  <c r="O112" i="42"/>
  <c r="P88" i="42"/>
  <c r="O88" i="42"/>
  <c r="P76" i="42"/>
  <c r="O76" i="42"/>
  <c r="P64" i="42"/>
  <c r="O64" i="42"/>
  <c r="P52" i="42"/>
  <c r="O52" i="42"/>
  <c r="P40" i="42"/>
  <c r="O40" i="42"/>
  <c r="P16" i="42"/>
  <c r="O16" i="42"/>
  <c r="P4" i="42"/>
  <c r="O4" i="42"/>
  <c r="O688" i="42"/>
  <c r="O663" i="42"/>
  <c r="O627" i="42"/>
  <c r="O591" i="42"/>
  <c r="O555" i="42"/>
  <c r="O519" i="42"/>
  <c r="O483" i="42"/>
  <c r="O435" i="42"/>
  <c r="O363" i="42"/>
  <c r="O86" i="42"/>
  <c r="P599" i="42"/>
  <c r="P512" i="42"/>
  <c r="P218" i="42"/>
  <c r="P102" i="42"/>
  <c r="L195" i="42"/>
  <c r="L51" i="42"/>
  <c r="P303" i="42"/>
  <c r="O303" i="42"/>
  <c r="P291" i="42"/>
  <c r="O291" i="42"/>
  <c r="P279" i="42"/>
  <c r="O279" i="42"/>
  <c r="P267" i="42"/>
  <c r="O267" i="42"/>
  <c r="P255" i="42"/>
  <c r="O255" i="42"/>
  <c r="P231" i="42"/>
  <c r="O231" i="42"/>
  <c r="P219" i="42"/>
  <c r="O219" i="42"/>
  <c r="P207" i="42"/>
  <c r="O207" i="42"/>
  <c r="P195" i="42"/>
  <c r="O195" i="42"/>
  <c r="P183" i="42"/>
  <c r="O183" i="42"/>
  <c r="P159" i="42"/>
  <c r="O159" i="42"/>
  <c r="P147" i="42"/>
  <c r="O147" i="42"/>
  <c r="P135" i="42"/>
  <c r="O135" i="42"/>
  <c r="P123" i="42"/>
  <c r="O123" i="42"/>
  <c r="P111" i="42"/>
  <c r="O111" i="42"/>
  <c r="P87" i="42"/>
  <c r="O87" i="42"/>
  <c r="P75" i="42"/>
  <c r="O75" i="42"/>
  <c r="P63" i="42"/>
  <c r="O63" i="42"/>
  <c r="P51" i="42"/>
  <c r="O51" i="42"/>
  <c r="P39" i="42"/>
  <c r="O39" i="42"/>
  <c r="O687" i="42"/>
  <c r="O662" i="42"/>
  <c r="O590" i="42"/>
  <c r="O518" i="42"/>
  <c r="O434" i="42"/>
  <c r="O362" i="42"/>
  <c r="O230" i="42"/>
  <c r="P684" i="42"/>
  <c r="P511" i="42"/>
  <c r="P420" i="42"/>
  <c r="P324" i="42"/>
  <c r="P101" i="42"/>
  <c r="L207" i="42"/>
  <c r="L63" i="42"/>
  <c r="P278" i="42"/>
  <c r="O278" i="42"/>
  <c r="O266" i="42"/>
  <c r="P266" i="42"/>
  <c r="P242" i="42"/>
  <c r="O242" i="42"/>
  <c r="P206" i="42"/>
  <c r="O206" i="42"/>
  <c r="O194" i="42"/>
  <c r="P194" i="42"/>
  <c r="P170" i="42"/>
  <c r="O170" i="42"/>
  <c r="P146" i="42"/>
  <c r="O146" i="42"/>
  <c r="O134" i="42"/>
  <c r="P134" i="42"/>
  <c r="P110" i="42"/>
  <c r="O110" i="42"/>
  <c r="P98" i="42"/>
  <c r="O98" i="42"/>
  <c r="O74" i="42"/>
  <c r="P74" i="42"/>
  <c r="O62" i="42"/>
  <c r="P62" i="42"/>
  <c r="P50" i="42"/>
  <c r="O50" i="42"/>
  <c r="P26" i="42"/>
  <c r="O26" i="42"/>
  <c r="P2" i="42"/>
  <c r="O2" i="42"/>
  <c r="O686" i="42"/>
  <c r="O654" i="42"/>
  <c r="O618" i="42"/>
  <c r="O582" i="42"/>
  <c r="O546" i="42"/>
  <c r="O510" i="42"/>
  <c r="O472" i="42"/>
  <c r="O423" i="42"/>
  <c r="O351" i="42"/>
  <c r="O172" i="42"/>
  <c r="O128" i="42"/>
  <c r="O28" i="42"/>
  <c r="P671" i="42"/>
  <c r="P584" i="42"/>
  <c r="P404" i="42"/>
  <c r="P307" i="42"/>
  <c r="P199" i="42"/>
  <c r="P80" i="42"/>
  <c r="L219" i="42"/>
  <c r="L75" i="42"/>
  <c r="O652" i="42"/>
  <c r="O616" i="42"/>
  <c r="O580" i="42"/>
  <c r="O544" i="42"/>
  <c r="O508" i="42"/>
  <c r="O471" i="42"/>
  <c r="O422" i="42"/>
  <c r="O350" i="42"/>
  <c r="O171" i="42"/>
  <c r="P583" i="42"/>
  <c r="P497" i="42"/>
  <c r="P403" i="42"/>
  <c r="P306" i="42"/>
  <c r="P198" i="42"/>
  <c r="P79" i="42"/>
  <c r="K231" i="42"/>
  <c r="K87" i="42"/>
  <c r="P696" i="42"/>
  <c r="O696" i="42"/>
  <c r="O672" i="42"/>
  <c r="P672" i="42"/>
  <c r="P660" i="42"/>
  <c r="O660" i="42"/>
  <c r="P648" i="42"/>
  <c r="O648" i="42"/>
  <c r="P636" i="42"/>
  <c r="O636" i="42"/>
  <c r="P624" i="42"/>
  <c r="O624" i="42"/>
  <c r="O600" i="42"/>
  <c r="P600" i="42"/>
  <c r="P588" i="42"/>
  <c r="O588" i="42"/>
  <c r="P576" i="42"/>
  <c r="O576" i="42"/>
  <c r="P564" i="42"/>
  <c r="O564" i="42"/>
  <c r="P552" i="42"/>
  <c r="O552" i="42"/>
  <c r="O528" i="42"/>
  <c r="P528" i="42"/>
  <c r="P516" i="42"/>
  <c r="O516" i="42"/>
  <c r="P504" i="42"/>
  <c r="O504" i="42"/>
  <c r="P492" i="42"/>
  <c r="O492" i="42"/>
  <c r="P480" i="42"/>
  <c r="O480" i="42"/>
  <c r="P456" i="42"/>
  <c r="O456" i="42"/>
  <c r="P444" i="42"/>
  <c r="O444" i="42"/>
  <c r="P432" i="42"/>
  <c r="O432" i="42"/>
  <c r="P408" i="42"/>
  <c r="O408" i="42"/>
  <c r="P396" i="42"/>
  <c r="O396" i="42"/>
  <c r="P384" i="42"/>
  <c r="O384" i="42"/>
  <c r="P360" i="42"/>
  <c r="O360" i="42"/>
  <c r="P348" i="42"/>
  <c r="O348" i="42"/>
  <c r="P336" i="42"/>
  <c r="O336" i="42"/>
  <c r="P312" i="42"/>
  <c r="O312" i="42"/>
  <c r="P300" i="42"/>
  <c r="O300" i="42"/>
  <c r="P276" i="42"/>
  <c r="O276" i="42"/>
  <c r="O264" i="42"/>
  <c r="P264" i="42"/>
  <c r="O252" i="42"/>
  <c r="P252" i="42"/>
  <c r="P240" i="42"/>
  <c r="O240" i="42"/>
  <c r="P228" i="42"/>
  <c r="O228" i="42"/>
  <c r="P204" i="42"/>
  <c r="O204" i="42"/>
  <c r="O192" i="42"/>
  <c r="P192" i="42"/>
  <c r="O180" i="42"/>
  <c r="P180" i="42"/>
  <c r="P168" i="42"/>
  <c r="O168" i="42"/>
  <c r="P156" i="42"/>
  <c r="O156" i="42"/>
  <c r="O132" i="42"/>
  <c r="P132" i="42"/>
  <c r="O120" i="42"/>
  <c r="P120" i="42"/>
  <c r="P108" i="42"/>
  <c r="O108" i="42"/>
  <c r="P96" i="42"/>
  <c r="O96" i="42"/>
  <c r="O84" i="42"/>
  <c r="P84" i="42"/>
  <c r="P48" i="42"/>
  <c r="O48" i="42"/>
  <c r="O36" i="42"/>
  <c r="P36" i="42"/>
  <c r="P24" i="42"/>
  <c r="O24" i="42"/>
  <c r="P12" i="42"/>
  <c r="O12" i="42"/>
  <c r="O680" i="42"/>
  <c r="O651" i="42"/>
  <c r="O615" i="42"/>
  <c r="O579" i="42"/>
  <c r="O543" i="42"/>
  <c r="O507" i="42"/>
  <c r="O470" i="42"/>
  <c r="O411" i="42"/>
  <c r="O339" i="42"/>
  <c r="O216" i="42"/>
  <c r="O115" i="42"/>
  <c r="O72" i="42"/>
  <c r="P656" i="42"/>
  <c r="P389" i="42"/>
  <c r="P290" i="42"/>
  <c r="P182" i="42"/>
  <c r="O44" i="42"/>
  <c r="O15" i="42"/>
  <c r="P20" i="42"/>
  <c r="T689" i="42"/>
  <c r="S689" i="42"/>
  <c r="T677" i="42"/>
  <c r="S677" i="42"/>
  <c r="T665" i="42"/>
  <c r="S665" i="42"/>
  <c r="T653" i="42"/>
  <c r="S653" i="42"/>
  <c r="T641" i="42"/>
  <c r="S641" i="42"/>
  <c r="T629" i="42"/>
  <c r="S629" i="42"/>
  <c r="T617" i="42"/>
  <c r="S617" i="42"/>
  <c r="T605" i="42"/>
  <c r="S605" i="42"/>
  <c r="T593" i="42"/>
  <c r="S593" i="42"/>
  <c r="T581" i="42"/>
  <c r="S581" i="42"/>
  <c r="T569" i="42"/>
  <c r="S569" i="42"/>
  <c r="T557" i="42"/>
  <c r="S557" i="42"/>
  <c r="T545" i="42"/>
  <c r="S545" i="42"/>
  <c r="T533" i="42"/>
  <c r="S533" i="42"/>
  <c r="T521" i="42"/>
  <c r="S521" i="42"/>
  <c r="T497" i="42"/>
  <c r="S497" i="42"/>
  <c r="T485" i="42"/>
  <c r="S485" i="42"/>
  <c r="T473" i="42"/>
  <c r="S473" i="42"/>
  <c r="T461" i="42"/>
  <c r="S461" i="42"/>
  <c r="T449" i="42"/>
  <c r="S449" i="42"/>
  <c r="T437" i="42"/>
  <c r="S437" i="42"/>
  <c r="T413" i="42"/>
  <c r="S413" i="42"/>
  <c r="T401" i="42"/>
  <c r="S401" i="42"/>
  <c r="T389" i="42"/>
  <c r="S389" i="42"/>
  <c r="T377" i="42"/>
  <c r="S377" i="42"/>
  <c r="T365" i="42"/>
  <c r="S365" i="42"/>
  <c r="T341" i="42"/>
  <c r="S341" i="42"/>
  <c r="T329" i="42"/>
  <c r="S329" i="42"/>
  <c r="T317" i="42"/>
  <c r="S317" i="42"/>
  <c r="T305" i="42"/>
  <c r="S305" i="42"/>
  <c r="T293" i="42"/>
  <c r="S293" i="42"/>
  <c r="T269" i="42"/>
  <c r="S269" i="42"/>
  <c r="T257" i="42"/>
  <c r="S257" i="42"/>
  <c r="T245" i="42"/>
  <c r="S245" i="42"/>
  <c r="T233" i="42"/>
  <c r="S233" i="42"/>
  <c r="T221" i="42"/>
  <c r="S221" i="42"/>
  <c r="T197" i="42"/>
  <c r="S197" i="42"/>
  <c r="T185" i="42"/>
  <c r="S185" i="42"/>
  <c r="T173" i="42"/>
  <c r="S173" i="42"/>
  <c r="T161" i="42"/>
  <c r="S161" i="42"/>
  <c r="T149" i="42"/>
  <c r="S149" i="42"/>
  <c r="T125" i="42"/>
  <c r="S125" i="42"/>
  <c r="T113" i="42"/>
  <c r="S113" i="42"/>
  <c r="T101" i="42"/>
  <c r="S101" i="42"/>
  <c r="T89" i="42"/>
  <c r="S89" i="42"/>
  <c r="T77" i="42"/>
  <c r="S77" i="42"/>
  <c r="S468" i="42"/>
  <c r="O697" i="42"/>
  <c r="O673" i="42"/>
  <c r="O661" i="42"/>
  <c r="O649" i="42"/>
  <c r="O637" i="42"/>
  <c r="O625" i="42"/>
  <c r="O601" i="42"/>
  <c r="O589" i="42"/>
  <c r="O577" i="42"/>
  <c r="O565" i="42"/>
  <c r="O553" i="42"/>
  <c r="O529" i="42"/>
  <c r="O517" i="42"/>
  <c r="O505" i="42"/>
  <c r="O493" i="42"/>
  <c r="O481" i="42"/>
  <c r="O457" i="42"/>
  <c r="O445" i="42"/>
  <c r="O433" i="42"/>
  <c r="O409" i="42"/>
  <c r="O397" i="42"/>
  <c r="O385" i="42"/>
  <c r="O361" i="42"/>
  <c r="O349" i="42"/>
  <c r="O337" i="42"/>
  <c r="O313" i="42"/>
  <c r="O285" i="42"/>
  <c r="O213" i="42"/>
  <c r="O141" i="42"/>
  <c r="O69" i="42"/>
  <c r="S353" i="42"/>
  <c r="O297" i="42"/>
  <c r="O225" i="42"/>
  <c r="P32" i="42"/>
  <c r="T696" i="42"/>
  <c r="S696" i="42"/>
  <c r="T684" i="42"/>
  <c r="S684" i="42"/>
  <c r="T672" i="42"/>
  <c r="S672" i="42"/>
  <c r="T660" i="42"/>
  <c r="S660" i="42"/>
  <c r="T648" i="42"/>
  <c r="S648" i="42"/>
  <c r="T636" i="42"/>
  <c r="S636" i="42"/>
  <c r="T624" i="42"/>
  <c r="S624" i="42"/>
  <c r="T612" i="42"/>
  <c r="S612" i="42"/>
  <c r="T600" i="42"/>
  <c r="S600" i="42"/>
  <c r="T576" i="42"/>
  <c r="S576" i="42"/>
  <c r="T564" i="42"/>
  <c r="S564" i="42"/>
  <c r="T552" i="42"/>
  <c r="S552" i="42"/>
  <c r="T540" i="42"/>
  <c r="S540" i="42"/>
  <c r="T528" i="42"/>
  <c r="S528" i="42"/>
  <c r="T516" i="42"/>
  <c r="S516" i="42"/>
  <c r="T504" i="42"/>
  <c r="S504" i="42"/>
  <c r="T492" i="42"/>
  <c r="S492" i="42"/>
  <c r="T480" i="42"/>
  <c r="S480" i="42"/>
  <c r="T456" i="42"/>
  <c r="S456" i="42"/>
  <c r="T444" i="42"/>
  <c r="S444" i="42"/>
  <c r="T432" i="42"/>
  <c r="S432" i="42"/>
  <c r="T420" i="42"/>
  <c r="S420" i="42"/>
  <c r="T408" i="42"/>
  <c r="S408" i="42"/>
  <c r="T384" i="42"/>
  <c r="S384" i="42"/>
  <c r="T372" i="42"/>
  <c r="S372" i="42"/>
  <c r="T360" i="42"/>
  <c r="S360" i="42"/>
  <c r="S425" i="42"/>
  <c r="T359" i="42"/>
  <c r="O8" i="42"/>
  <c r="T695" i="42"/>
  <c r="S695" i="42"/>
  <c r="T683" i="42"/>
  <c r="S683" i="42"/>
  <c r="T671" i="42"/>
  <c r="S671" i="42"/>
  <c r="T659" i="42"/>
  <c r="S659" i="42"/>
  <c r="S647" i="42"/>
  <c r="T647" i="42"/>
  <c r="T623" i="42"/>
  <c r="S623" i="42"/>
  <c r="T611" i="42"/>
  <c r="S611" i="42"/>
  <c r="T599" i="42"/>
  <c r="S599" i="42"/>
  <c r="S587" i="42"/>
  <c r="T587" i="42"/>
  <c r="T563" i="42"/>
  <c r="S563" i="42"/>
  <c r="S551" i="42"/>
  <c r="T551" i="42"/>
  <c r="S539" i="42"/>
  <c r="T539" i="42"/>
  <c r="T527" i="42"/>
  <c r="S527" i="42"/>
  <c r="S515" i="42"/>
  <c r="T515" i="42"/>
  <c r="T491" i="42"/>
  <c r="S491" i="42"/>
  <c r="S479" i="42"/>
  <c r="T479" i="42"/>
  <c r="T467" i="42"/>
  <c r="S467" i="42"/>
  <c r="T455" i="42"/>
  <c r="S455" i="42"/>
  <c r="S443" i="42"/>
  <c r="T443" i="42"/>
  <c r="S431" i="42"/>
  <c r="T431" i="42"/>
  <c r="S419" i="42"/>
  <c r="T419" i="42"/>
  <c r="T407" i="42"/>
  <c r="S407" i="42"/>
  <c r="T395" i="42"/>
  <c r="S395" i="42"/>
  <c r="T383" i="42"/>
  <c r="S383" i="42"/>
  <c r="S371" i="42"/>
  <c r="T371" i="42"/>
  <c r="T347" i="42"/>
  <c r="S347" i="42"/>
  <c r="S335" i="42"/>
  <c r="T335" i="42"/>
  <c r="T323" i="42"/>
  <c r="S323" i="42"/>
  <c r="T311" i="42"/>
  <c r="S311" i="42"/>
  <c r="S299" i="42"/>
  <c r="T299" i="42"/>
  <c r="S287" i="42"/>
  <c r="T287" i="42"/>
  <c r="T275" i="42"/>
  <c r="S275" i="42"/>
  <c r="S263" i="42"/>
  <c r="T263" i="42"/>
  <c r="T251" i="42"/>
  <c r="S251" i="42"/>
  <c r="T239" i="42"/>
  <c r="S239" i="42"/>
  <c r="S227" i="42"/>
  <c r="T227" i="42"/>
  <c r="S215" i="42"/>
  <c r="T215" i="42"/>
  <c r="T203" i="42"/>
  <c r="S203" i="42"/>
  <c r="T191" i="42"/>
  <c r="S191" i="42"/>
  <c r="T179" i="42"/>
  <c r="S179" i="42"/>
  <c r="T167" i="42"/>
  <c r="S167" i="42"/>
  <c r="T155" i="42"/>
  <c r="S155" i="42"/>
  <c r="T143" i="42"/>
  <c r="S143" i="42"/>
  <c r="T131" i="42"/>
  <c r="S131" i="42"/>
  <c r="T119" i="42"/>
  <c r="S119" i="42"/>
  <c r="T107" i="42"/>
  <c r="S107" i="42"/>
  <c r="T95" i="42"/>
  <c r="S95" i="42"/>
  <c r="T83" i="42"/>
  <c r="S83" i="42"/>
  <c r="T71" i="42"/>
  <c r="S71" i="42"/>
  <c r="T59" i="42"/>
  <c r="S59" i="42"/>
  <c r="T47" i="42"/>
  <c r="S47" i="42"/>
  <c r="T35" i="42"/>
  <c r="S35" i="42"/>
  <c r="T23" i="42"/>
  <c r="S23" i="42"/>
  <c r="T11" i="42"/>
  <c r="S11" i="42"/>
  <c r="S588" i="42"/>
  <c r="T693" i="42"/>
  <c r="O429" i="42"/>
  <c r="O417" i="42"/>
  <c r="O405" i="42"/>
  <c r="O393" i="42"/>
  <c r="O381" i="42"/>
  <c r="O369" i="42"/>
  <c r="O357" i="42"/>
  <c r="O345" i="42"/>
  <c r="O333" i="42"/>
  <c r="O321" i="42"/>
  <c r="O309" i="42"/>
  <c r="O237" i="42"/>
  <c r="S694" i="42"/>
  <c r="T694" i="42"/>
  <c r="T682" i="42"/>
  <c r="S682" i="42"/>
  <c r="T670" i="42"/>
  <c r="S670" i="42"/>
  <c r="T658" i="42"/>
  <c r="S658" i="42"/>
  <c r="S646" i="42"/>
  <c r="T646" i="42"/>
  <c r="S634" i="42"/>
  <c r="T634" i="42"/>
  <c r="S575" i="42"/>
  <c r="S509" i="42"/>
  <c r="S65" i="42"/>
  <c r="T503" i="42"/>
  <c r="T681" i="42"/>
  <c r="S681" i="42"/>
  <c r="O249" i="42"/>
  <c r="S137" i="42"/>
  <c r="O3" i="42"/>
  <c r="S396" i="42"/>
  <c r="O261" i="42"/>
  <c r="O189" i="42"/>
  <c r="O117" i="42"/>
  <c r="O45" i="42"/>
  <c r="S690" i="42"/>
  <c r="T690" i="42"/>
  <c r="S678" i="42"/>
  <c r="T678" i="42"/>
  <c r="S666" i="42"/>
  <c r="T666" i="42"/>
  <c r="T654" i="42"/>
  <c r="S654" i="42"/>
  <c r="S642" i="42"/>
  <c r="T642" i="42"/>
  <c r="S630" i="42"/>
  <c r="T630" i="42"/>
  <c r="S618" i="42"/>
  <c r="T618" i="42"/>
  <c r="S209" i="42"/>
  <c r="T635" i="42"/>
  <c r="S615" i="42"/>
  <c r="S602" i="42"/>
  <c r="S550" i="42"/>
  <c r="S537" i="42"/>
  <c r="S510" i="42"/>
  <c r="S470" i="42"/>
  <c r="S426" i="42"/>
  <c r="S398" i="42"/>
  <c r="S369" i="42"/>
  <c r="S354" i="42"/>
  <c r="S340" i="42"/>
  <c r="S326" i="42"/>
  <c r="S297" i="42"/>
  <c r="S282" i="42"/>
  <c r="S268" i="42"/>
  <c r="S254" i="42"/>
  <c r="S225" i="42"/>
  <c r="S210" i="42"/>
  <c r="S196" i="42"/>
  <c r="S182" i="42"/>
  <c r="S153" i="42"/>
  <c r="S138" i="42"/>
  <c r="S124" i="42"/>
  <c r="S110" i="42"/>
  <c r="S81" i="42"/>
  <c r="S66" i="42"/>
  <c r="S52" i="42"/>
  <c r="S38" i="42"/>
  <c r="S9" i="42"/>
  <c r="T680" i="42"/>
  <c r="T622" i="42"/>
  <c r="T608" i="42"/>
  <c r="T566" i="42"/>
  <c r="T547" i="42"/>
  <c r="T525" i="42"/>
  <c r="T505" i="42"/>
  <c r="T464" i="42"/>
  <c r="T422" i="42"/>
  <c r="T381" i="42"/>
  <c r="T361" i="42"/>
  <c r="T315" i="42"/>
  <c r="T291" i="42"/>
  <c r="T243" i="42"/>
  <c r="T219" i="42"/>
  <c r="W481" i="42"/>
  <c r="S698" i="42"/>
  <c r="S686" i="42"/>
  <c r="S674" i="42"/>
  <c r="S662" i="42"/>
  <c r="S638" i="42"/>
  <c r="S626" i="42"/>
  <c r="S613" i="42"/>
  <c r="S574" i="42"/>
  <c r="S561" i="42"/>
  <c r="S534" i="42"/>
  <c r="S495" i="42"/>
  <c r="S453" i="42"/>
  <c r="S438" i="42"/>
  <c r="S410" i="42"/>
  <c r="S366" i="42"/>
  <c r="S352" i="42"/>
  <c r="S309" i="42"/>
  <c r="S294" i="42"/>
  <c r="S280" i="42"/>
  <c r="S237" i="42"/>
  <c r="S222" i="42"/>
  <c r="S208" i="42"/>
  <c r="S194" i="42"/>
  <c r="S165" i="42"/>
  <c r="S150" i="42"/>
  <c r="S136" i="42"/>
  <c r="S122" i="42"/>
  <c r="S93" i="42"/>
  <c r="S78" i="42"/>
  <c r="S64" i="42"/>
  <c r="S50" i="42"/>
  <c r="S21" i="42"/>
  <c r="S6" i="42"/>
  <c r="T692" i="42"/>
  <c r="T620" i="42"/>
  <c r="T603" i="42"/>
  <c r="T584" i="42"/>
  <c r="T501" i="42"/>
  <c r="T481" i="42"/>
  <c r="T459" i="42"/>
  <c r="T440" i="42"/>
  <c r="T357" i="42"/>
  <c r="T337" i="42"/>
  <c r="T313" i="42"/>
  <c r="T289" i="42"/>
  <c r="T265" i="42"/>
  <c r="T241" i="42"/>
  <c r="T217" i="42"/>
  <c r="T189" i="42"/>
  <c r="T117" i="42"/>
  <c r="T45" i="42"/>
  <c r="W433" i="42"/>
  <c r="W145" i="42"/>
  <c r="X557" i="42"/>
  <c r="S586" i="42"/>
  <c r="S573" i="42"/>
  <c r="S546" i="42"/>
  <c r="S507" i="42"/>
  <c r="S494" i="42"/>
  <c r="S466" i="42"/>
  <c r="S423" i="42"/>
  <c r="S394" i="42"/>
  <c r="S351" i="42"/>
  <c r="S336" i="42"/>
  <c r="S322" i="42"/>
  <c r="S279" i="42"/>
  <c r="S264" i="42"/>
  <c r="S250" i="42"/>
  <c r="S207" i="42"/>
  <c r="S192" i="42"/>
  <c r="S178" i="42"/>
  <c r="S135" i="42"/>
  <c r="S120" i="42"/>
  <c r="S106" i="42"/>
  <c r="S63" i="42"/>
  <c r="S48" i="42"/>
  <c r="S5" i="42"/>
  <c r="T633" i="42"/>
  <c r="T583" i="42"/>
  <c r="T519" i="42"/>
  <c r="T500" i="42"/>
  <c r="T458" i="42"/>
  <c r="T417" i="42"/>
  <c r="T356" i="42"/>
  <c r="T188" i="42"/>
  <c r="T152" i="42"/>
  <c r="T116" i="42"/>
  <c r="T80" i="42"/>
  <c r="T44" i="42"/>
  <c r="T8" i="42"/>
  <c r="W691" i="42"/>
  <c r="X691" i="42"/>
  <c r="X679" i="42"/>
  <c r="W679" i="42"/>
  <c r="S598" i="42"/>
  <c r="S571" i="42"/>
  <c r="S558" i="42"/>
  <c r="S506" i="42"/>
  <c r="S465" i="42"/>
  <c r="S450" i="42"/>
  <c r="S393" i="42"/>
  <c r="S378" i="42"/>
  <c r="S350" i="42"/>
  <c r="S321" i="42"/>
  <c r="S306" i="42"/>
  <c r="S292" i="42"/>
  <c r="S278" i="42"/>
  <c r="S249" i="42"/>
  <c r="S234" i="42"/>
  <c r="S220" i="42"/>
  <c r="S206" i="42"/>
  <c r="S177" i="42"/>
  <c r="S162" i="42"/>
  <c r="S148" i="42"/>
  <c r="S134" i="42"/>
  <c r="S105" i="42"/>
  <c r="S90" i="42"/>
  <c r="S76" i="42"/>
  <c r="S62" i="42"/>
  <c r="S33" i="42"/>
  <c r="S18" i="42"/>
  <c r="S4" i="42"/>
  <c r="T632" i="42"/>
  <c r="T579" i="42"/>
  <c r="T560" i="42"/>
  <c r="T518" i="42"/>
  <c r="T499" i="42"/>
  <c r="T477" i="42"/>
  <c r="T457" i="42"/>
  <c r="T435" i="42"/>
  <c r="T416" i="42"/>
  <c r="T374" i="42"/>
  <c r="T355" i="42"/>
  <c r="T333" i="42"/>
  <c r="T285" i="42"/>
  <c r="T261" i="42"/>
  <c r="T213" i="42"/>
  <c r="T183" i="42"/>
  <c r="T147" i="42"/>
  <c r="T111" i="42"/>
  <c r="T75" i="42"/>
  <c r="T39" i="42"/>
  <c r="T3" i="42"/>
  <c r="W385" i="42"/>
  <c r="S610" i="42"/>
  <c r="S597" i="42"/>
  <c r="S570" i="42"/>
  <c r="S531" i="42"/>
  <c r="S478" i="42"/>
  <c r="S406" i="42"/>
  <c r="S363" i="42"/>
  <c r="S348" i="42"/>
  <c r="S334" i="42"/>
  <c r="S319" i="42"/>
  <c r="S276" i="42"/>
  <c r="S262" i="42"/>
  <c r="S247" i="42"/>
  <c r="S204" i="42"/>
  <c r="S190" i="42"/>
  <c r="S175" i="42"/>
  <c r="S132" i="42"/>
  <c r="S118" i="42"/>
  <c r="S103" i="42"/>
  <c r="S60" i="42"/>
  <c r="S46" i="42"/>
  <c r="S31" i="42"/>
  <c r="S17" i="42"/>
  <c r="T645" i="42"/>
  <c r="T578" i="42"/>
  <c r="T517" i="42"/>
  <c r="T476" i="42"/>
  <c r="T434" i="42"/>
  <c r="T373" i="42"/>
  <c r="T332" i="42"/>
  <c r="T308" i="42"/>
  <c r="T284" i="42"/>
  <c r="T260" i="42"/>
  <c r="T236" i="42"/>
  <c r="T212" i="42"/>
  <c r="T181" i="42"/>
  <c r="T145" i="42"/>
  <c r="T109" i="42"/>
  <c r="T73" i="42"/>
  <c r="T37" i="42"/>
  <c r="T1" i="42"/>
  <c r="W689" i="42"/>
  <c r="X689" i="42"/>
  <c r="X677" i="42"/>
  <c r="W677" i="42"/>
  <c r="X665" i="42"/>
  <c r="W665" i="42"/>
  <c r="W641" i="42"/>
  <c r="X641" i="42"/>
  <c r="X629" i="42"/>
  <c r="W629" i="42"/>
  <c r="W617" i="42"/>
  <c r="X617" i="42"/>
  <c r="W593" i="42"/>
  <c r="X593" i="42"/>
  <c r="W581" i="42"/>
  <c r="X581" i="42"/>
  <c r="W569" i="42"/>
  <c r="X569" i="42"/>
  <c r="W545" i="42"/>
  <c r="X545" i="42"/>
  <c r="W533" i="42"/>
  <c r="X533" i="42"/>
  <c r="W97" i="42"/>
  <c r="S609" i="42"/>
  <c r="S595" i="42"/>
  <c r="S582" i="42"/>
  <c r="S530" i="42"/>
  <c r="S462" i="42"/>
  <c r="S405" i="42"/>
  <c r="S390" i="42"/>
  <c r="S362" i="42"/>
  <c r="S318" i="42"/>
  <c r="S304" i="42"/>
  <c r="S246" i="42"/>
  <c r="S232" i="42"/>
  <c r="S174" i="42"/>
  <c r="S160" i="42"/>
  <c r="S146" i="42"/>
  <c r="S102" i="42"/>
  <c r="S88" i="42"/>
  <c r="S74" i="42"/>
  <c r="S30" i="42"/>
  <c r="S16" i="42"/>
  <c r="S2" i="42"/>
  <c r="T644" i="42"/>
  <c r="T577" i="42"/>
  <c r="T536" i="42"/>
  <c r="T433" i="42"/>
  <c r="T392" i="42"/>
  <c r="T327" i="42"/>
  <c r="T255" i="42"/>
  <c r="T141" i="42"/>
  <c r="T69" i="42"/>
  <c r="W337" i="42"/>
  <c r="S669" i="42"/>
  <c r="S657" i="42"/>
  <c r="S594" i="42"/>
  <c r="S490" i="42"/>
  <c r="S288" i="42"/>
  <c r="S216" i="42"/>
  <c r="S144" i="42"/>
  <c r="S72" i="42"/>
  <c r="S29" i="42"/>
  <c r="T596" i="42"/>
  <c r="T554" i="42"/>
  <c r="T513" i="42"/>
  <c r="T471" i="42"/>
  <c r="T452" i="42"/>
  <c r="T302" i="42"/>
  <c r="T230" i="42"/>
  <c r="S668" i="42"/>
  <c r="S656" i="42"/>
  <c r="S606" i="42"/>
  <c r="S567" i="42"/>
  <c r="S502" i="42"/>
  <c r="S489" i="42"/>
  <c r="S474" i="42"/>
  <c r="S446" i="42"/>
  <c r="S402" i="42"/>
  <c r="S345" i="42"/>
  <c r="S330" i="42"/>
  <c r="S316" i="42"/>
  <c r="S273" i="42"/>
  <c r="S258" i="42"/>
  <c r="S244" i="42"/>
  <c r="S201" i="42"/>
  <c r="S186" i="42"/>
  <c r="S172" i="42"/>
  <c r="S158" i="42"/>
  <c r="S129" i="42"/>
  <c r="S114" i="42"/>
  <c r="S100" i="42"/>
  <c r="S86" i="42"/>
  <c r="S57" i="42"/>
  <c r="S42" i="42"/>
  <c r="S28" i="42"/>
  <c r="S14" i="42"/>
  <c r="T512" i="42"/>
  <c r="T429" i="42"/>
  <c r="T409" i="42"/>
  <c r="T387" i="42"/>
  <c r="T368" i="42"/>
  <c r="T325" i="42"/>
  <c r="T301" i="42"/>
  <c r="T277" i="42"/>
  <c r="T253" i="42"/>
  <c r="T229" i="42"/>
  <c r="T205" i="42"/>
  <c r="T171" i="42"/>
  <c r="T99" i="42"/>
  <c r="T27" i="42"/>
  <c r="W577" i="42"/>
  <c r="S514" i="42"/>
  <c r="S430" i="42"/>
  <c r="S358" i="42"/>
  <c r="S300" i="42"/>
  <c r="S286" i="42"/>
  <c r="S228" i="42"/>
  <c r="S214" i="42"/>
  <c r="S156" i="42"/>
  <c r="S142" i="42"/>
  <c r="S84" i="42"/>
  <c r="S70" i="42"/>
  <c r="S41" i="42"/>
  <c r="S12" i="42"/>
  <c r="T591" i="42"/>
  <c r="T572" i="42"/>
  <c r="T511" i="42"/>
  <c r="T469" i="42"/>
  <c r="T428" i="42"/>
  <c r="T386" i="42"/>
  <c r="X697" i="42"/>
  <c r="W697" i="42"/>
  <c r="X685" i="42"/>
  <c r="W685" i="42"/>
  <c r="X673" i="42"/>
  <c r="W673" i="42"/>
  <c r="X661" i="42"/>
  <c r="W661" i="42"/>
  <c r="X649" i="42"/>
  <c r="W649" i="42"/>
  <c r="X637" i="42"/>
  <c r="W637" i="42"/>
  <c r="X625" i="42"/>
  <c r="W625" i="42"/>
  <c r="X613" i="42"/>
  <c r="W613" i="42"/>
  <c r="X601" i="42"/>
  <c r="W601" i="42"/>
  <c r="X589" i="42"/>
  <c r="W589" i="42"/>
  <c r="X565" i="42"/>
  <c r="W565" i="42"/>
  <c r="X553" i="42"/>
  <c r="W553" i="42"/>
  <c r="X541" i="42"/>
  <c r="W541" i="42"/>
  <c r="X517" i="42"/>
  <c r="W517" i="42"/>
  <c r="X505" i="42"/>
  <c r="W505" i="42"/>
  <c r="X493" i="42"/>
  <c r="W493" i="42"/>
  <c r="X469" i="42"/>
  <c r="W469" i="42"/>
  <c r="X457" i="42"/>
  <c r="W457" i="42"/>
  <c r="X445" i="42"/>
  <c r="W445" i="42"/>
  <c r="X421" i="42"/>
  <c r="W421" i="42"/>
  <c r="X409" i="42"/>
  <c r="W409" i="42"/>
  <c r="X397" i="42"/>
  <c r="W397" i="42"/>
  <c r="X373" i="42"/>
  <c r="W373" i="42"/>
  <c r="X361" i="42"/>
  <c r="W361" i="42"/>
  <c r="X349" i="42"/>
  <c r="W349" i="42"/>
  <c r="X325" i="42"/>
  <c r="W325" i="42"/>
  <c r="X313" i="42"/>
  <c r="W313" i="42"/>
  <c r="X301" i="42"/>
  <c r="W301" i="42"/>
  <c r="X277" i="42"/>
  <c r="W277" i="42"/>
  <c r="X265" i="42"/>
  <c r="W265" i="42"/>
  <c r="X253" i="42"/>
  <c r="W253" i="42"/>
  <c r="X229" i="42"/>
  <c r="W229" i="42"/>
  <c r="X217" i="42"/>
  <c r="W217" i="42"/>
  <c r="X205" i="42"/>
  <c r="W205" i="42"/>
  <c r="X181" i="42"/>
  <c r="W181" i="42"/>
  <c r="X169" i="42"/>
  <c r="W169" i="42"/>
  <c r="X157" i="42"/>
  <c r="W157" i="42"/>
  <c r="X133" i="42"/>
  <c r="W133" i="42"/>
  <c r="X121" i="42"/>
  <c r="W121" i="42"/>
  <c r="X109" i="42"/>
  <c r="W109" i="42"/>
  <c r="X85" i="42"/>
  <c r="W85" i="42"/>
  <c r="X73" i="42"/>
  <c r="W73" i="42"/>
  <c r="X61" i="42"/>
  <c r="W61" i="42"/>
  <c r="X37" i="42"/>
  <c r="W37" i="42"/>
  <c r="X25" i="42"/>
  <c r="W25" i="42"/>
  <c r="X13" i="42"/>
  <c r="W13" i="42"/>
  <c r="S526" i="42"/>
  <c r="S486" i="42"/>
  <c r="S414" i="42"/>
  <c r="S342" i="42"/>
  <c r="S328" i="42"/>
  <c r="S270" i="42"/>
  <c r="S256" i="42"/>
  <c r="S198" i="42"/>
  <c r="S184" i="42"/>
  <c r="S170" i="42"/>
  <c r="S126" i="42"/>
  <c r="S112" i="42"/>
  <c r="S98" i="42"/>
  <c r="S54" i="42"/>
  <c r="S40" i="42"/>
  <c r="S26" i="42"/>
  <c r="T590" i="42"/>
  <c r="T488" i="42"/>
  <c r="T427" i="42"/>
  <c r="T385" i="42"/>
  <c r="T344" i="42"/>
  <c r="X696" i="42"/>
  <c r="W696" i="42"/>
  <c r="X672" i="42"/>
  <c r="W672" i="42"/>
  <c r="X660" i="42"/>
  <c r="W660" i="42"/>
  <c r="W648" i="42"/>
  <c r="X648" i="42"/>
  <c r="W636" i="42"/>
  <c r="X636" i="42"/>
  <c r="W624" i="42"/>
  <c r="X624" i="42"/>
  <c r="W612" i="42"/>
  <c r="X612" i="42"/>
  <c r="W600" i="42"/>
  <c r="X600" i="42"/>
  <c r="W588" i="42"/>
  <c r="X588" i="42"/>
  <c r="W576" i="42"/>
  <c r="X576" i="42"/>
  <c r="W564" i="42"/>
  <c r="X564" i="42"/>
  <c r="W552" i="42"/>
  <c r="X552" i="42"/>
  <c r="W540" i="42"/>
  <c r="X540" i="42"/>
  <c r="W528" i="42"/>
  <c r="X528" i="42"/>
  <c r="W516" i="42"/>
  <c r="X516" i="42"/>
  <c r="W504" i="42"/>
  <c r="X504" i="42"/>
  <c r="W492" i="42"/>
  <c r="X492" i="42"/>
  <c r="W480" i="42"/>
  <c r="X480" i="42"/>
  <c r="W468" i="42"/>
  <c r="X468" i="42"/>
  <c r="W456" i="42"/>
  <c r="X456" i="42"/>
  <c r="W444" i="42"/>
  <c r="X444" i="42"/>
  <c r="W432" i="42"/>
  <c r="X432" i="42"/>
  <c r="W420" i="42"/>
  <c r="X420" i="42"/>
  <c r="W408" i="42"/>
  <c r="X408" i="42"/>
  <c r="W396" i="42"/>
  <c r="X396" i="42"/>
  <c r="W384" i="42"/>
  <c r="X384" i="42"/>
  <c r="W372" i="42"/>
  <c r="X372" i="42"/>
  <c r="W360" i="42"/>
  <c r="X360" i="42"/>
  <c r="W348" i="42"/>
  <c r="X348" i="42"/>
  <c r="W336" i="42"/>
  <c r="X336" i="42"/>
  <c r="W324" i="42"/>
  <c r="X324" i="42"/>
  <c r="W312" i="42"/>
  <c r="X312" i="42"/>
  <c r="W300" i="42"/>
  <c r="X300" i="42"/>
  <c r="W288" i="42"/>
  <c r="X288" i="42"/>
  <c r="W276" i="42"/>
  <c r="X276" i="42"/>
  <c r="W264" i="42"/>
  <c r="X264" i="42"/>
  <c r="W252" i="42"/>
  <c r="X252" i="42"/>
  <c r="W240" i="42"/>
  <c r="X240" i="42"/>
  <c r="W228" i="42"/>
  <c r="X228" i="42"/>
  <c r="W216" i="42"/>
  <c r="X216" i="42"/>
  <c r="W204" i="42"/>
  <c r="X204" i="42"/>
  <c r="W192" i="42"/>
  <c r="X192" i="42"/>
  <c r="W180" i="42"/>
  <c r="X180" i="42"/>
  <c r="W168" i="42"/>
  <c r="X168" i="42"/>
  <c r="W156" i="42"/>
  <c r="X156" i="42"/>
  <c r="W144" i="42"/>
  <c r="X144" i="42"/>
  <c r="W132" i="42"/>
  <c r="X132" i="42"/>
  <c r="W120" i="42"/>
  <c r="X120" i="42"/>
  <c r="W108" i="42"/>
  <c r="X108" i="42"/>
  <c r="W96" i="42"/>
  <c r="X96" i="42"/>
  <c r="W84" i="42"/>
  <c r="X84" i="42"/>
  <c r="W72" i="42"/>
  <c r="X72" i="42"/>
  <c r="W60" i="42"/>
  <c r="X60" i="42"/>
  <c r="W48" i="42"/>
  <c r="X48" i="42"/>
  <c r="W36" i="42"/>
  <c r="X36" i="42"/>
  <c r="W24" i="42"/>
  <c r="X24" i="42"/>
  <c r="W529" i="42"/>
  <c r="W241" i="42"/>
  <c r="S538" i="42"/>
  <c r="S498" i="42"/>
  <c r="S442" i="42"/>
  <c r="S370" i="42"/>
  <c r="S312" i="42"/>
  <c r="S298" i="42"/>
  <c r="S283" i="42"/>
  <c r="S240" i="42"/>
  <c r="S226" i="42"/>
  <c r="S211" i="42"/>
  <c r="S168" i="42"/>
  <c r="S154" i="42"/>
  <c r="S139" i="42"/>
  <c r="S96" i="42"/>
  <c r="S82" i="42"/>
  <c r="S67" i="42"/>
  <c r="S53" i="42"/>
  <c r="S24" i="42"/>
  <c r="S10" i="42"/>
  <c r="T548" i="42"/>
  <c r="T445" i="42"/>
  <c r="T404" i="42"/>
  <c r="T320" i="42"/>
  <c r="T296" i="42"/>
  <c r="T272" i="42"/>
  <c r="T248" i="42"/>
  <c r="T224" i="42"/>
  <c r="T200" i="42"/>
  <c r="T164" i="42"/>
  <c r="T128" i="42"/>
  <c r="T92" i="42"/>
  <c r="T56" i="42"/>
  <c r="T20" i="42"/>
  <c r="W684" i="42"/>
  <c r="X655" i="42"/>
  <c r="X607" i="42"/>
  <c r="X559" i="42"/>
  <c r="X511" i="42"/>
  <c r="W698" i="42"/>
  <c r="W683" i="42"/>
  <c r="W666" i="42"/>
  <c r="W650" i="42"/>
  <c r="W631" i="42"/>
  <c r="W575" i="42"/>
  <c r="W527" i="42"/>
  <c r="W479" i="42"/>
  <c r="W431" i="42"/>
  <c r="W383" i="42"/>
  <c r="W335" i="42"/>
  <c r="W287" i="42"/>
  <c r="W239" i="42"/>
  <c r="W191" i="42"/>
  <c r="W143" i="42"/>
  <c r="W95" i="42"/>
  <c r="W47" i="42"/>
  <c r="X603" i="42"/>
  <c r="X555" i="42"/>
  <c r="X507" i="42"/>
  <c r="X459" i="42"/>
  <c r="X411" i="42"/>
  <c r="X363" i="42"/>
  <c r="X315" i="42"/>
  <c r="X267" i="42"/>
  <c r="X219" i="42"/>
  <c r="X171" i="42"/>
  <c r="X123" i="42"/>
  <c r="X75" i="42"/>
  <c r="X27" i="42"/>
  <c r="D683" i="44"/>
  <c r="C683" i="44"/>
  <c r="D671" i="44"/>
  <c r="C671" i="44"/>
  <c r="D659" i="44"/>
  <c r="C659" i="44"/>
  <c r="D635" i="44"/>
  <c r="C635" i="44"/>
  <c r="D623" i="44"/>
  <c r="C623" i="44"/>
  <c r="D611" i="44"/>
  <c r="C611" i="44"/>
  <c r="D587" i="44"/>
  <c r="C587" i="44"/>
  <c r="D575" i="44"/>
  <c r="C575" i="44"/>
  <c r="D563" i="44"/>
  <c r="C563" i="44"/>
  <c r="D539" i="44"/>
  <c r="C539" i="44"/>
  <c r="D527" i="44"/>
  <c r="C527" i="44"/>
  <c r="D515" i="44"/>
  <c r="C515" i="44"/>
  <c r="D491" i="44"/>
  <c r="C491" i="44"/>
  <c r="D479" i="44"/>
  <c r="C479" i="44"/>
  <c r="D467" i="44"/>
  <c r="C467" i="44"/>
  <c r="D455" i="44"/>
  <c r="C455" i="44"/>
  <c r="D443" i="44"/>
  <c r="C443" i="44"/>
  <c r="D431" i="44"/>
  <c r="C431" i="44"/>
  <c r="D407" i="44"/>
  <c r="C407" i="44"/>
  <c r="D395" i="44"/>
  <c r="C395" i="44"/>
  <c r="D383" i="44"/>
  <c r="C383" i="44"/>
  <c r="D371" i="44"/>
  <c r="C371" i="44"/>
  <c r="D359" i="44"/>
  <c r="C359" i="44"/>
  <c r="D347" i="44"/>
  <c r="C347" i="44"/>
  <c r="D323" i="44"/>
  <c r="C323" i="44"/>
  <c r="D311" i="44"/>
  <c r="C311" i="44"/>
  <c r="D299" i="44"/>
  <c r="C299" i="44"/>
  <c r="D287" i="44"/>
  <c r="C287" i="44"/>
  <c r="D263" i="44"/>
  <c r="C263" i="44"/>
  <c r="D251" i="44"/>
  <c r="C251" i="44"/>
  <c r="D227" i="44"/>
  <c r="C227" i="44"/>
  <c r="D203" i="44"/>
  <c r="C203" i="44"/>
  <c r="D191" i="44"/>
  <c r="C191" i="44"/>
  <c r="D179" i="44"/>
  <c r="C179" i="44"/>
  <c r="D167" i="44"/>
  <c r="C167" i="44"/>
  <c r="D155" i="44"/>
  <c r="C155" i="44"/>
  <c r="D143" i="44"/>
  <c r="C143" i="44"/>
  <c r="D131" i="44"/>
  <c r="C131" i="44"/>
  <c r="D119" i="44"/>
  <c r="C119" i="44"/>
  <c r="D107" i="44"/>
  <c r="C107" i="44"/>
  <c r="D83" i="44"/>
  <c r="C83" i="44"/>
  <c r="D71" i="44"/>
  <c r="C71" i="44"/>
  <c r="D59" i="44"/>
  <c r="C59" i="44"/>
  <c r="D47" i="44"/>
  <c r="C47" i="44"/>
  <c r="D23" i="44"/>
  <c r="C23" i="44"/>
  <c r="D11" i="44"/>
  <c r="C11" i="44"/>
  <c r="C695" i="44"/>
  <c r="C631" i="44"/>
  <c r="C503" i="44"/>
  <c r="C275" i="44"/>
  <c r="C215" i="44"/>
  <c r="D355" i="44"/>
  <c r="X694" i="42"/>
  <c r="W694" i="42"/>
  <c r="X682" i="42"/>
  <c r="W682" i="42"/>
  <c r="X670" i="42"/>
  <c r="W670" i="42"/>
  <c r="X658" i="42"/>
  <c r="W658" i="42"/>
  <c r="X646" i="42"/>
  <c r="W646" i="42"/>
  <c r="X634" i="42"/>
  <c r="W634" i="42"/>
  <c r="X622" i="42"/>
  <c r="W622" i="42"/>
  <c r="X610" i="42"/>
  <c r="W610" i="42"/>
  <c r="X598" i="42"/>
  <c r="W598" i="42"/>
  <c r="X586" i="42"/>
  <c r="W586" i="42"/>
  <c r="X574" i="42"/>
  <c r="W574" i="42"/>
  <c r="X562" i="42"/>
  <c r="W562" i="42"/>
  <c r="X550" i="42"/>
  <c r="W550" i="42"/>
  <c r="X538" i="42"/>
  <c r="W538" i="42"/>
  <c r="X526" i="42"/>
  <c r="W526" i="42"/>
  <c r="X514" i="42"/>
  <c r="W514" i="42"/>
  <c r="X502" i="42"/>
  <c r="W502" i="42"/>
  <c r="X490" i="42"/>
  <c r="W490" i="42"/>
  <c r="X478" i="42"/>
  <c r="W478" i="42"/>
  <c r="X466" i="42"/>
  <c r="W466" i="42"/>
  <c r="X454" i="42"/>
  <c r="W454" i="42"/>
  <c r="X442" i="42"/>
  <c r="W442" i="42"/>
  <c r="X430" i="42"/>
  <c r="W430" i="42"/>
  <c r="X418" i="42"/>
  <c r="W418" i="42"/>
  <c r="X406" i="42"/>
  <c r="W406" i="42"/>
  <c r="X394" i="42"/>
  <c r="W394" i="42"/>
  <c r="X382" i="42"/>
  <c r="W382" i="42"/>
  <c r="X370" i="42"/>
  <c r="W370" i="42"/>
  <c r="X358" i="42"/>
  <c r="W358" i="42"/>
  <c r="X346" i="42"/>
  <c r="W346" i="42"/>
  <c r="X334" i="42"/>
  <c r="W334" i="42"/>
  <c r="X322" i="42"/>
  <c r="W322" i="42"/>
  <c r="X310" i="42"/>
  <c r="W310" i="42"/>
  <c r="X298" i="42"/>
  <c r="W298" i="42"/>
  <c r="X286" i="42"/>
  <c r="W286" i="42"/>
  <c r="X274" i="42"/>
  <c r="W274" i="42"/>
  <c r="X262" i="42"/>
  <c r="W262" i="42"/>
  <c r="X250" i="42"/>
  <c r="W250" i="42"/>
  <c r="X238" i="42"/>
  <c r="W238" i="42"/>
  <c r="X226" i="42"/>
  <c r="W226" i="42"/>
  <c r="X214" i="42"/>
  <c r="W214" i="42"/>
  <c r="X202" i="42"/>
  <c r="W202" i="42"/>
  <c r="X190" i="42"/>
  <c r="W190" i="42"/>
  <c r="X178" i="42"/>
  <c r="W178" i="42"/>
  <c r="X166" i="42"/>
  <c r="W166" i="42"/>
  <c r="X154" i="42"/>
  <c r="W154" i="42"/>
  <c r="X142" i="42"/>
  <c r="W142" i="42"/>
  <c r="X130" i="42"/>
  <c r="W130" i="42"/>
  <c r="X118" i="42"/>
  <c r="W118" i="42"/>
  <c r="X106" i="42"/>
  <c r="W106" i="42"/>
  <c r="X94" i="42"/>
  <c r="W94" i="42"/>
  <c r="X82" i="42"/>
  <c r="W82" i="42"/>
  <c r="X70" i="42"/>
  <c r="W70" i="42"/>
  <c r="X58" i="42"/>
  <c r="W58" i="42"/>
  <c r="X46" i="42"/>
  <c r="W46" i="42"/>
  <c r="X34" i="42"/>
  <c r="W34" i="42"/>
  <c r="X22" i="42"/>
  <c r="W22" i="42"/>
  <c r="X10" i="42"/>
  <c r="W10" i="42"/>
  <c r="W680" i="42"/>
  <c r="W630" i="42"/>
  <c r="W611" i="42"/>
  <c r="W567" i="42"/>
  <c r="W519" i="42"/>
  <c r="W471" i="42"/>
  <c r="W423" i="42"/>
  <c r="W375" i="42"/>
  <c r="W327" i="42"/>
  <c r="W279" i="42"/>
  <c r="W231" i="42"/>
  <c r="W183" i="42"/>
  <c r="W135" i="42"/>
  <c r="W87" i="42"/>
  <c r="W39" i="42"/>
  <c r="X643" i="42"/>
  <c r="X595" i="42"/>
  <c r="X547" i="42"/>
  <c r="X499" i="42"/>
  <c r="X451" i="42"/>
  <c r="X403" i="42"/>
  <c r="X355" i="42"/>
  <c r="X307" i="42"/>
  <c r="X259" i="42"/>
  <c r="X211" i="42"/>
  <c r="X163" i="42"/>
  <c r="X115" i="42"/>
  <c r="X67" i="42"/>
  <c r="X19" i="42"/>
  <c r="X693" i="42"/>
  <c r="W693" i="42"/>
  <c r="X681" i="42"/>
  <c r="W681" i="42"/>
  <c r="X669" i="42"/>
  <c r="W669" i="42"/>
  <c r="X657" i="42"/>
  <c r="W657" i="42"/>
  <c r="X645" i="42"/>
  <c r="W645" i="42"/>
  <c r="X633" i="42"/>
  <c r="W633" i="42"/>
  <c r="X621" i="42"/>
  <c r="W621" i="42"/>
  <c r="X609" i="42"/>
  <c r="W609" i="42"/>
  <c r="X597" i="42"/>
  <c r="W597" i="42"/>
  <c r="X585" i="42"/>
  <c r="W585" i="42"/>
  <c r="X573" i="42"/>
  <c r="W573" i="42"/>
  <c r="X561" i="42"/>
  <c r="W561" i="42"/>
  <c r="X549" i="42"/>
  <c r="W549" i="42"/>
  <c r="X537" i="42"/>
  <c r="W537" i="42"/>
  <c r="X525" i="42"/>
  <c r="W525" i="42"/>
  <c r="X513" i="42"/>
  <c r="W513" i="42"/>
  <c r="X501" i="42"/>
  <c r="W501" i="42"/>
  <c r="X489" i="42"/>
  <c r="W489" i="42"/>
  <c r="X477" i="42"/>
  <c r="W477" i="42"/>
  <c r="X465" i="42"/>
  <c r="W465" i="42"/>
  <c r="X453" i="42"/>
  <c r="W453" i="42"/>
  <c r="X441" i="42"/>
  <c r="W441" i="42"/>
  <c r="X429" i="42"/>
  <c r="W429" i="42"/>
  <c r="X417" i="42"/>
  <c r="W417" i="42"/>
  <c r="X405" i="42"/>
  <c r="W405" i="42"/>
  <c r="X393" i="42"/>
  <c r="W393" i="42"/>
  <c r="X381" i="42"/>
  <c r="W381" i="42"/>
  <c r="X369" i="42"/>
  <c r="W369" i="42"/>
  <c r="X357" i="42"/>
  <c r="W357" i="42"/>
  <c r="X345" i="42"/>
  <c r="W345" i="42"/>
  <c r="X333" i="42"/>
  <c r="W333" i="42"/>
  <c r="X321" i="42"/>
  <c r="W321" i="42"/>
  <c r="X309" i="42"/>
  <c r="W309" i="42"/>
  <c r="X297" i="42"/>
  <c r="W297" i="42"/>
  <c r="X285" i="42"/>
  <c r="W285" i="42"/>
  <c r="X273" i="42"/>
  <c r="W273" i="42"/>
  <c r="X261" i="42"/>
  <c r="W261" i="42"/>
  <c r="X249" i="42"/>
  <c r="W249" i="42"/>
  <c r="X237" i="42"/>
  <c r="W237" i="42"/>
  <c r="X225" i="42"/>
  <c r="W225" i="42"/>
  <c r="X213" i="42"/>
  <c r="W213" i="42"/>
  <c r="X201" i="42"/>
  <c r="W201" i="42"/>
  <c r="X189" i="42"/>
  <c r="W189" i="42"/>
  <c r="X177" i="42"/>
  <c r="W177" i="42"/>
  <c r="X165" i="42"/>
  <c r="W165" i="42"/>
  <c r="X153" i="42"/>
  <c r="W153" i="42"/>
  <c r="X141" i="42"/>
  <c r="W141" i="42"/>
  <c r="X129" i="42"/>
  <c r="W129" i="42"/>
  <c r="X117" i="42"/>
  <c r="W117" i="42"/>
  <c r="X105" i="42"/>
  <c r="W105" i="42"/>
  <c r="X93" i="42"/>
  <c r="W93" i="42"/>
  <c r="X81" i="42"/>
  <c r="W81" i="42"/>
  <c r="X69" i="42"/>
  <c r="W69" i="42"/>
  <c r="X57" i="42"/>
  <c r="W57" i="42"/>
  <c r="X45" i="42"/>
  <c r="W45" i="42"/>
  <c r="X33" i="42"/>
  <c r="W33" i="42"/>
  <c r="X21" i="42"/>
  <c r="W21" i="42"/>
  <c r="X9" i="42"/>
  <c r="W9" i="42"/>
  <c r="W663" i="42"/>
  <c r="W647" i="42"/>
  <c r="X497" i="42"/>
  <c r="X449" i="42"/>
  <c r="X401" i="42"/>
  <c r="X353" i="42"/>
  <c r="X305" i="42"/>
  <c r="X257" i="42"/>
  <c r="X209" i="42"/>
  <c r="X161" i="42"/>
  <c r="X113" i="42"/>
  <c r="X65" i="42"/>
  <c r="X17" i="42"/>
  <c r="D693" i="44"/>
  <c r="C693" i="44"/>
  <c r="C681" i="44"/>
  <c r="D681" i="44"/>
  <c r="C669" i="44"/>
  <c r="D669" i="44"/>
  <c r="C657" i="44"/>
  <c r="D657" i="44"/>
  <c r="C645" i="44"/>
  <c r="D645" i="44"/>
  <c r="C633" i="44"/>
  <c r="D633" i="44"/>
  <c r="C621" i="44"/>
  <c r="D621" i="44"/>
  <c r="C609" i="44"/>
  <c r="D609" i="44"/>
  <c r="C597" i="44"/>
  <c r="D597" i="44"/>
  <c r="C585" i="44"/>
  <c r="D585" i="44"/>
  <c r="C573" i="44"/>
  <c r="D573" i="44"/>
  <c r="C561" i="44"/>
  <c r="D561" i="44"/>
  <c r="D549" i="44"/>
  <c r="C549" i="44"/>
  <c r="C537" i="44"/>
  <c r="D537" i="44"/>
  <c r="C525" i="44"/>
  <c r="D525" i="44"/>
  <c r="C513" i="44"/>
  <c r="D513" i="44"/>
  <c r="C501" i="44"/>
  <c r="D501" i="44"/>
  <c r="C489" i="44"/>
  <c r="D489" i="44"/>
  <c r="C477" i="44"/>
  <c r="D477" i="44"/>
  <c r="C465" i="44"/>
  <c r="D465" i="44"/>
  <c r="D453" i="44"/>
  <c r="C453" i="44"/>
  <c r="C441" i="44"/>
  <c r="D441" i="44"/>
  <c r="D393" i="44"/>
  <c r="C393" i="44"/>
  <c r="C381" i="44"/>
  <c r="D381" i="44"/>
  <c r="D369" i="44"/>
  <c r="C369" i="44"/>
  <c r="D357" i="44"/>
  <c r="C357" i="44"/>
  <c r="D345" i="44"/>
  <c r="C345" i="44"/>
  <c r="D333" i="44"/>
  <c r="C333" i="44"/>
  <c r="C321" i="44"/>
  <c r="D321" i="44"/>
  <c r="C285" i="44"/>
  <c r="D285" i="44"/>
  <c r="D273" i="44"/>
  <c r="C273" i="44"/>
  <c r="D261" i="44"/>
  <c r="C261" i="44"/>
  <c r="D249" i="44"/>
  <c r="C249" i="44"/>
  <c r="D225" i="44"/>
  <c r="C225" i="44"/>
  <c r="D213" i="44"/>
  <c r="C213" i="44"/>
  <c r="D201" i="44"/>
  <c r="C201" i="44"/>
  <c r="D189" i="44"/>
  <c r="C189" i="44"/>
  <c r="C177" i="44"/>
  <c r="D177" i="44"/>
  <c r="C165" i="44"/>
  <c r="D165" i="44"/>
  <c r="D153" i="44"/>
  <c r="C153" i="44"/>
  <c r="C141" i="44"/>
  <c r="D141" i="44"/>
  <c r="D129" i="44"/>
  <c r="C129" i="44"/>
  <c r="C117" i="44"/>
  <c r="D117" i="44"/>
  <c r="D105" i="44"/>
  <c r="C105" i="44"/>
  <c r="C93" i="44"/>
  <c r="D93" i="44"/>
  <c r="D81" i="44"/>
  <c r="C81" i="44"/>
  <c r="D57" i="44"/>
  <c r="C57" i="44"/>
  <c r="D45" i="44"/>
  <c r="C45" i="44"/>
  <c r="C33" i="44"/>
  <c r="D33" i="44"/>
  <c r="C21" i="44"/>
  <c r="D21" i="44"/>
  <c r="C95" i="44"/>
  <c r="D223" i="44"/>
  <c r="X620" i="42"/>
  <c r="W620" i="42"/>
  <c r="X608" i="42"/>
  <c r="W608" i="42"/>
  <c r="X596" i="42"/>
  <c r="W596" i="42"/>
  <c r="X584" i="42"/>
  <c r="W584" i="42"/>
  <c r="X572" i="42"/>
  <c r="W572" i="42"/>
  <c r="X560" i="42"/>
  <c r="W560" i="42"/>
  <c r="X548" i="42"/>
  <c r="W548" i="42"/>
  <c r="X536" i="42"/>
  <c r="W536" i="42"/>
  <c r="X524" i="42"/>
  <c r="W524" i="42"/>
  <c r="X512" i="42"/>
  <c r="W512" i="42"/>
  <c r="X500" i="42"/>
  <c r="W500" i="42"/>
  <c r="X488" i="42"/>
  <c r="W488" i="42"/>
  <c r="X476" i="42"/>
  <c r="W476" i="42"/>
  <c r="X464" i="42"/>
  <c r="W464" i="42"/>
  <c r="X452" i="42"/>
  <c r="W452" i="42"/>
  <c r="X440" i="42"/>
  <c r="W440" i="42"/>
  <c r="X428" i="42"/>
  <c r="W428" i="42"/>
  <c r="X416" i="42"/>
  <c r="W416" i="42"/>
  <c r="X404" i="42"/>
  <c r="W404" i="42"/>
  <c r="X392" i="42"/>
  <c r="W392" i="42"/>
  <c r="X380" i="42"/>
  <c r="W380" i="42"/>
  <c r="X368" i="42"/>
  <c r="W368" i="42"/>
  <c r="X356" i="42"/>
  <c r="W356" i="42"/>
  <c r="X344" i="42"/>
  <c r="W344" i="42"/>
  <c r="X332" i="42"/>
  <c r="W332" i="42"/>
  <c r="X320" i="42"/>
  <c r="W320" i="42"/>
  <c r="X308" i="42"/>
  <c r="W308" i="42"/>
  <c r="X296" i="42"/>
  <c r="W296" i="42"/>
  <c r="X284" i="42"/>
  <c r="W284" i="42"/>
  <c r="X272" i="42"/>
  <c r="W272" i="42"/>
  <c r="X260" i="42"/>
  <c r="W260" i="42"/>
  <c r="X248" i="42"/>
  <c r="W248" i="42"/>
  <c r="X236" i="42"/>
  <c r="W236" i="42"/>
  <c r="X224" i="42"/>
  <c r="W224" i="42"/>
  <c r="X212" i="42"/>
  <c r="W212" i="42"/>
  <c r="X200" i="42"/>
  <c r="W200" i="42"/>
  <c r="X188" i="42"/>
  <c r="W188" i="42"/>
  <c r="X176" i="42"/>
  <c r="W176" i="42"/>
  <c r="X164" i="42"/>
  <c r="W164" i="42"/>
  <c r="X152" i="42"/>
  <c r="W152" i="42"/>
  <c r="X140" i="42"/>
  <c r="W140" i="42"/>
  <c r="X128" i="42"/>
  <c r="W128" i="42"/>
  <c r="X116" i="42"/>
  <c r="W116" i="42"/>
  <c r="X104" i="42"/>
  <c r="W104" i="42"/>
  <c r="X92" i="42"/>
  <c r="W92" i="42"/>
  <c r="X80" i="42"/>
  <c r="W80" i="42"/>
  <c r="X68" i="42"/>
  <c r="W68" i="42"/>
  <c r="X56" i="42"/>
  <c r="W56" i="42"/>
  <c r="X44" i="42"/>
  <c r="W44" i="42"/>
  <c r="X32" i="42"/>
  <c r="W32" i="42"/>
  <c r="X20" i="42"/>
  <c r="W20" i="42"/>
  <c r="X8" i="42"/>
  <c r="W8" i="42"/>
  <c r="W695" i="42"/>
  <c r="W678" i="42"/>
  <c r="W662" i="42"/>
  <c r="W644" i="42"/>
  <c r="W627" i="42"/>
  <c r="W563" i="42"/>
  <c r="W515" i="42"/>
  <c r="W467" i="42"/>
  <c r="W419" i="42"/>
  <c r="W371" i="42"/>
  <c r="W323" i="42"/>
  <c r="W275" i="42"/>
  <c r="W227" i="42"/>
  <c r="W179" i="42"/>
  <c r="W131" i="42"/>
  <c r="W83" i="42"/>
  <c r="W35" i="42"/>
  <c r="X687" i="42"/>
  <c r="X639" i="42"/>
  <c r="X591" i="42"/>
  <c r="X543" i="42"/>
  <c r="X495" i="42"/>
  <c r="X447" i="42"/>
  <c r="X399" i="42"/>
  <c r="X351" i="42"/>
  <c r="X303" i="42"/>
  <c r="X255" i="42"/>
  <c r="X207" i="42"/>
  <c r="X159" i="42"/>
  <c r="X111" i="42"/>
  <c r="X63" i="42"/>
  <c r="X15" i="42"/>
  <c r="C679" i="44"/>
  <c r="C551" i="44"/>
  <c r="C487" i="44"/>
  <c r="C419" i="44"/>
  <c r="C35" i="44"/>
  <c r="D429" i="44"/>
  <c r="D79" i="44"/>
  <c r="W692" i="42"/>
  <c r="W626" i="42"/>
  <c r="W602" i="42"/>
  <c r="X583" i="42"/>
  <c r="X535" i="42"/>
  <c r="X487" i="42"/>
  <c r="X439" i="42"/>
  <c r="X391" i="42"/>
  <c r="X343" i="42"/>
  <c r="X295" i="42"/>
  <c r="X247" i="42"/>
  <c r="X199" i="42"/>
  <c r="X151" i="42"/>
  <c r="X103" i="42"/>
  <c r="X55" i="42"/>
  <c r="X7" i="42"/>
  <c r="D691" i="44"/>
  <c r="C691" i="44"/>
  <c r="D667" i="44"/>
  <c r="C667" i="44"/>
  <c r="D655" i="44"/>
  <c r="C655" i="44"/>
  <c r="D619" i="44"/>
  <c r="C619" i="44"/>
  <c r="D607" i="44"/>
  <c r="C607" i="44"/>
  <c r="D595" i="44"/>
  <c r="C595" i="44"/>
  <c r="D571" i="44"/>
  <c r="C571" i="44"/>
  <c r="D559" i="44"/>
  <c r="C559" i="44"/>
  <c r="D547" i="44"/>
  <c r="C547" i="44"/>
  <c r="D523" i="44"/>
  <c r="C523" i="44"/>
  <c r="D511" i="44"/>
  <c r="C511" i="44"/>
  <c r="D499" i="44"/>
  <c r="C499" i="44"/>
  <c r="D475" i="44"/>
  <c r="C475" i="44"/>
  <c r="C463" i="44"/>
  <c r="D463" i="44"/>
  <c r="C451" i="44"/>
  <c r="D451" i="44"/>
  <c r="C439" i="44"/>
  <c r="D439" i="44"/>
  <c r="C427" i="44"/>
  <c r="D427" i="44"/>
  <c r="C415" i="44"/>
  <c r="D415" i="44"/>
  <c r="C391" i="44"/>
  <c r="D391" i="44"/>
  <c r="C379" i="44"/>
  <c r="D379" i="44"/>
  <c r="C367" i="44"/>
  <c r="D367" i="44"/>
  <c r="C343" i="44"/>
  <c r="D343" i="44"/>
  <c r="C331" i="44"/>
  <c r="D331" i="44"/>
  <c r="C319" i="44"/>
  <c r="D319" i="44"/>
  <c r="C307" i="44"/>
  <c r="D307" i="44"/>
  <c r="C295" i="44"/>
  <c r="D295" i="44"/>
  <c r="C283" i="44"/>
  <c r="D283" i="44"/>
  <c r="C259" i="44"/>
  <c r="D259" i="44"/>
  <c r="C247" i="44"/>
  <c r="D247" i="44"/>
  <c r="C235" i="44"/>
  <c r="D235" i="44"/>
  <c r="C211" i="44"/>
  <c r="D211" i="44"/>
  <c r="C199" i="44"/>
  <c r="D199" i="44"/>
  <c r="C187" i="44"/>
  <c r="D187" i="44"/>
  <c r="C175" i="44"/>
  <c r="D175" i="44"/>
  <c r="C163" i="44"/>
  <c r="D163" i="44"/>
  <c r="C139" i="44"/>
  <c r="D139" i="44"/>
  <c r="C127" i="44"/>
  <c r="D127" i="44"/>
  <c r="C115" i="44"/>
  <c r="D115" i="44"/>
  <c r="C103" i="44"/>
  <c r="D103" i="44"/>
  <c r="C91" i="44"/>
  <c r="D91" i="44"/>
  <c r="C67" i="44"/>
  <c r="D67" i="44"/>
  <c r="C55" i="44"/>
  <c r="D55" i="44"/>
  <c r="C43" i="44"/>
  <c r="D43" i="44"/>
  <c r="C31" i="44"/>
  <c r="D31" i="44"/>
  <c r="C19" i="44"/>
  <c r="D19" i="44"/>
  <c r="C417" i="44"/>
  <c r="D309" i="44"/>
  <c r="X606" i="42"/>
  <c r="W606" i="42"/>
  <c r="X594" i="42"/>
  <c r="W594" i="42"/>
  <c r="X582" i="42"/>
  <c r="W582" i="42"/>
  <c r="X570" i="42"/>
  <c r="W570" i="42"/>
  <c r="X558" i="42"/>
  <c r="W558" i="42"/>
  <c r="X546" i="42"/>
  <c r="W546" i="42"/>
  <c r="X534" i="42"/>
  <c r="W534" i="42"/>
  <c r="X522" i="42"/>
  <c r="W522" i="42"/>
  <c r="X510" i="42"/>
  <c r="W510" i="42"/>
  <c r="X498" i="42"/>
  <c r="W498" i="42"/>
  <c r="X486" i="42"/>
  <c r="W486" i="42"/>
  <c r="X474" i="42"/>
  <c r="W474" i="42"/>
  <c r="X462" i="42"/>
  <c r="W462" i="42"/>
  <c r="X450" i="42"/>
  <c r="W450" i="42"/>
  <c r="X438" i="42"/>
  <c r="W438" i="42"/>
  <c r="X426" i="42"/>
  <c r="W426" i="42"/>
  <c r="X414" i="42"/>
  <c r="W414" i="42"/>
  <c r="X402" i="42"/>
  <c r="W402" i="42"/>
  <c r="X390" i="42"/>
  <c r="W390" i="42"/>
  <c r="X378" i="42"/>
  <c r="W378" i="42"/>
  <c r="X366" i="42"/>
  <c r="W366" i="42"/>
  <c r="X354" i="42"/>
  <c r="W354" i="42"/>
  <c r="X342" i="42"/>
  <c r="W342" i="42"/>
  <c r="X330" i="42"/>
  <c r="W330" i="42"/>
  <c r="X318" i="42"/>
  <c r="W318" i="42"/>
  <c r="X306" i="42"/>
  <c r="W306" i="42"/>
  <c r="X294" i="42"/>
  <c r="W294" i="42"/>
  <c r="X282" i="42"/>
  <c r="W282" i="42"/>
  <c r="X270" i="42"/>
  <c r="W270" i="42"/>
  <c r="X258" i="42"/>
  <c r="W258" i="42"/>
  <c r="X246" i="42"/>
  <c r="W246" i="42"/>
  <c r="X234" i="42"/>
  <c r="W234" i="42"/>
  <c r="X222" i="42"/>
  <c r="W222" i="42"/>
  <c r="X210" i="42"/>
  <c r="W210" i="42"/>
  <c r="X198" i="42"/>
  <c r="W198" i="42"/>
  <c r="X186" i="42"/>
  <c r="W186" i="42"/>
  <c r="X174" i="42"/>
  <c r="W174" i="42"/>
  <c r="X162" i="42"/>
  <c r="W162" i="42"/>
  <c r="X150" i="42"/>
  <c r="W150" i="42"/>
  <c r="X138" i="42"/>
  <c r="W138" i="42"/>
  <c r="X126" i="42"/>
  <c r="W126" i="42"/>
  <c r="X114" i="42"/>
  <c r="W114" i="42"/>
  <c r="X102" i="42"/>
  <c r="W102" i="42"/>
  <c r="X90" i="42"/>
  <c r="W90" i="42"/>
  <c r="X78" i="42"/>
  <c r="W78" i="42"/>
  <c r="X66" i="42"/>
  <c r="W66" i="42"/>
  <c r="X54" i="42"/>
  <c r="W54" i="42"/>
  <c r="X42" i="42"/>
  <c r="W42" i="42"/>
  <c r="X30" i="42"/>
  <c r="W30" i="42"/>
  <c r="X18" i="42"/>
  <c r="W18" i="42"/>
  <c r="X6" i="42"/>
  <c r="W6" i="42"/>
  <c r="W675" i="42"/>
  <c r="W642" i="42"/>
  <c r="X485" i="42"/>
  <c r="X437" i="42"/>
  <c r="X389" i="42"/>
  <c r="X341" i="42"/>
  <c r="X293" i="42"/>
  <c r="X245" i="42"/>
  <c r="X197" i="42"/>
  <c r="X149" i="42"/>
  <c r="X101" i="42"/>
  <c r="X53" i="42"/>
  <c r="X5" i="42"/>
  <c r="W690" i="42"/>
  <c r="W674" i="42"/>
  <c r="W659" i="42"/>
  <c r="W623" i="42"/>
  <c r="W599" i="42"/>
  <c r="W551" i="42"/>
  <c r="W503" i="42"/>
  <c r="W455" i="42"/>
  <c r="W407" i="42"/>
  <c r="W359" i="42"/>
  <c r="W311" i="42"/>
  <c r="W263" i="42"/>
  <c r="W215" i="42"/>
  <c r="W167" i="42"/>
  <c r="C599" i="44"/>
  <c r="C535" i="44"/>
  <c r="X700" i="42"/>
  <c r="W700" i="42"/>
  <c r="X688" i="42"/>
  <c r="W688" i="42"/>
  <c r="X676" i="42"/>
  <c r="W676" i="42"/>
  <c r="X664" i="42"/>
  <c r="W664" i="42"/>
  <c r="X652" i="42"/>
  <c r="W652" i="42"/>
  <c r="X640" i="42"/>
  <c r="W640" i="42"/>
  <c r="X628" i="42"/>
  <c r="W628" i="42"/>
  <c r="X616" i="42"/>
  <c r="W616" i="42"/>
  <c r="X604" i="42"/>
  <c r="W604" i="42"/>
  <c r="X592" i="42"/>
  <c r="W592" i="42"/>
  <c r="X580" i="42"/>
  <c r="W580" i="42"/>
  <c r="X568" i="42"/>
  <c r="W568" i="42"/>
  <c r="X556" i="42"/>
  <c r="W556" i="42"/>
  <c r="X544" i="42"/>
  <c r="W544" i="42"/>
  <c r="X532" i="42"/>
  <c r="W532" i="42"/>
  <c r="X520" i="42"/>
  <c r="W520" i="42"/>
  <c r="X508" i="42"/>
  <c r="W508" i="42"/>
  <c r="X496" i="42"/>
  <c r="W496" i="42"/>
  <c r="X484" i="42"/>
  <c r="W484" i="42"/>
  <c r="X472" i="42"/>
  <c r="W472" i="42"/>
  <c r="X460" i="42"/>
  <c r="W460" i="42"/>
  <c r="X448" i="42"/>
  <c r="W448" i="42"/>
  <c r="X436" i="42"/>
  <c r="W436" i="42"/>
  <c r="X424" i="42"/>
  <c r="W424" i="42"/>
  <c r="X412" i="42"/>
  <c r="W412" i="42"/>
  <c r="X400" i="42"/>
  <c r="W400" i="42"/>
  <c r="X388" i="42"/>
  <c r="W388" i="42"/>
  <c r="X376" i="42"/>
  <c r="W376" i="42"/>
  <c r="X364" i="42"/>
  <c r="W364" i="42"/>
  <c r="X352" i="42"/>
  <c r="W352" i="42"/>
  <c r="X340" i="42"/>
  <c r="W340" i="42"/>
  <c r="X328" i="42"/>
  <c r="W328" i="42"/>
  <c r="X316" i="42"/>
  <c r="W316" i="42"/>
  <c r="X304" i="42"/>
  <c r="W304" i="42"/>
  <c r="X292" i="42"/>
  <c r="W292" i="42"/>
  <c r="X280" i="42"/>
  <c r="W280" i="42"/>
  <c r="X268" i="42"/>
  <c r="W268" i="42"/>
  <c r="X256" i="42"/>
  <c r="W256" i="42"/>
  <c r="X244" i="42"/>
  <c r="W244" i="42"/>
  <c r="X232" i="42"/>
  <c r="W232" i="42"/>
  <c r="X220" i="42"/>
  <c r="W220" i="42"/>
  <c r="X208" i="42"/>
  <c r="W208" i="42"/>
  <c r="X196" i="42"/>
  <c r="W196" i="42"/>
  <c r="X184" i="42"/>
  <c r="W184" i="42"/>
  <c r="X172" i="42"/>
  <c r="W172" i="42"/>
  <c r="X160" i="42"/>
  <c r="W160" i="42"/>
  <c r="X148" i="42"/>
  <c r="W148" i="42"/>
  <c r="X136" i="42"/>
  <c r="W136" i="42"/>
  <c r="X124" i="42"/>
  <c r="W124" i="42"/>
  <c r="X112" i="42"/>
  <c r="W112" i="42"/>
  <c r="X100" i="42"/>
  <c r="W100" i="42"/>
  <c r="X88" i="42"/>
  <c r="W88" i="42"/>
  <c r="X76" i="42"/>
  <c r="W76" i="42"/>
  <c r="X64" i="42"/>
  <c r="W64" i="42"/>
  <c r="X52" i="42"/>
  <c r="W52" i="42"/>
  <c r="X40" i="42"/>
  <c r="W40" i="42"/>
  <c r="X28" i="42"/>
  <c r="W28" i="42"/>
  <c r="X16" i="42"/>
  <c r="W16" i="42"/>
  <c r="X4" i="42"/>
  <c r="W4" i="42"/>
  <c r="W656" i="42"/>
  <c r="W619" i="42"/>
  <c r="X571" i="42"/>
  <c r="X523" i="42"/>
  <c r="X475" i="42"/>
  <c r="X427" i="42"/>
  <c r="X379" i="42"/>
  <c r="X331" i="42"/>
  <c r="X283" i="42"/>
  <c r="X235" i="42"/>
  <c r="X187" i="42"/>
  <c r="X139" i="42"/>
  <c r="X91" i="42"/>
  <c r="X43" i="42"/>
  <c r="C69" i="44"/>
  <c r="D643" i="44"/>
  <c r="D403" i="44"/>
  <c r="W638" i="42"/>
  <c r="W618" i="42"/>
  <c r="X521" i="42"/>
  <c r="X473" i="42"/>
  <c r="X425" i="42"/>
  <c r="X377" i="42"/>
  <c r="X329" i="42"/>
  <c r="X281" i="42"/>
  <c r="X233" i="42"/>
  <c r="X185" i="42"/>
  <c r="X137" i="42"/>
  <c r="X89" i="42"/>
  <c r="X41" i="42"/>
  <c r="W590" i="42"/>
  <c r="X590" i="42"/>
  <c r="W578" i="42"/>
  <c r="X578" i="42"/>
  <c r="W566" i="42"/>
  <c r="X566" i="42"/>
  <c r="W554" i="42"/>
  <c r="X554" i="42"/>
  <c r="W542" i="42"/>
  <c r="X542" i="42"/>
  <c r="W530" i="42"/>
  <c r="X530" i="42"/>
  <c r="W518" i="42"/>
  <c r="X518" i="42"/>
  <c r="W506" i="42"/>
  <c r="X506" i="42"/>
  <c r="W494" i="42"/>
  <c r="X494" i="42"/>
  <c r="W482" i="42"/>
  <c r="X482" i="42"/>
  <c r="W470" i="42"/>
  <c r="X470" i="42"/>
  <c r="W458" i="42"/>
  <c r="X458" i="42"/>
  <c r="W446" i="42"/>
  <c r="X446" i="42"/>
  <c r="W434" i="42"/>
  <c r="X434" i="42"/>
  <c r="W422" i="42"/>
  <c r="X422" i="42"/>
  <c r="W410" i="42"/>
  <c r="X410" i="42"/>
  <c r="W398" i="42"/>
  <c r="X398" i="42"/>
  <c r="W386" i="42"/>
  <c r="X386" i="42"/>
  <c r="W374" i="42"/>
  <c r="X374" i="42"/>
  <c r="W362" i="42"/>
  <c r="X362" i="42"/>
  <c r="W350" i="42"/>
  <c r="X350" i="42"/>
  <c r="W338" i="42"/>
  <c r="X338" i="42"/>
  <c r="W326" i="42"/>
  <c r="X326" i="42"/>
  <c r="W314" i="42"/>
  <c r="X314" i="42"/>
  <c r="W302" i="42"/>
  <c r="X302" i="42"/>
  <c r="W290" i="42"/>
  <c r="X290" i="42"/>
  <c r="W278" i="42"/>
  <c r="X278" i="42"/>
  <c r="W266" i="42"/>
  <c r="X266" i="42"/>
  <c r="W254" i="42"/>
  <c r="X254" i="42"/>
  <c r="W242" i="42"/>
  <c r="X242" i="42"/>
  <c r="W230" i="42"/>
  <c r="X230" i="42"/>
  <c r="W218" i="42"/>
  <c r="X218" i="42"/>
  <c r="W206" i="42"/>
  <c r="X206" i="42"/>
  <c r="W194" i="42"/>
  <c r="X194" i="42"/>
  <c r="W182" i="42"/>
  <c r="X182" i="42"/>
  <c r="W170" i="42"/>
  <c r="X170" i="42"/>
  <c r="W158" i="42"/>
  <c r="X158" i="42"/>
  <c r="W146" i="42"/>
  <c r="X146" i="42"/>
  <c r="W134" i="42"/>
  <c r="X134" i="42"/>
  <c r="W122" i="42"/>
  <c r="X122" i="42"/>
  <c r="W110" i="42"/>
  <c r="X110" i="42"/>
  <c r="W98" i="42"/>
  <c r="X98" i="42"/>
  <c r="W86" i="42"/>
  <c r="X86" i="42"/>
  <c r="W74" i="42"/>
  <c r="X74" i="42"/>
  <c r="W62" i="42"/>
  <c r="X62" i="42"/>
  <c r="W50" i="42"/>
  <c r="X50" i="42"/>
  <c r="W38" i="42"/>
  <c r="X38" i="42"/>
  <c r="W26" i="42"/>
  <c r="X26" i="42"/>
  <c r="W14" i="42"/>
  <c r="X14" i="42"/>
  <c r="W2" i="42"/>
  <c r="X2" i="42"/>
  <c r="W686" i="42"/>
  <c r="W671" i="42"/>
  <c r="W654" i="42"/>
  <c r="W587" i="42"/>
  <c r="W539" i="42"/>
  <c r="W491" i="42"/>
  <c r="W443" i="42"/>
  <c r="W395" i="42"/>
  <c r="W347" i="42"/>
  <c r="W299" i="42"/>
  <c r="W251" i="42"/>
  <c r="W203" i="42"/>
  <c r="W155" i="42"/>
  <c r="W107" i="42"/>
  <c r="W59" i="42"/>
  <c r="W11" i="42"/>
  <c r="C647" i="44"/>
  <c r="C583" i="44"/>
  <c r="D151" i="44"/>
  <c r="D7" i="44"/>
  <c r="D354" i="44"/>
  <c r="C354" i="44"/>
  <c r="D258" i="44"/>
  <c r="C258" i="44"/>
  <c r="C150" i="44"/>
  <c r="D150" i="44"/>
  <c r="C138" i="44"/>
  <c r="D138" i="44"/>
  <c r="D114" i="44"/>
  <c r="C114" i="44"/>
  <c r="C90" i="44"/>
  <c r="D90" i="44"/>
  <c r="C66" i="44"/>
  <c r="D66" i="44"/>
  <c r="D54" i="44"/>
  <c r="C54" i="44"/>
  <c r="C6" i="44"/>
  <c r="D6" i="44"/>
  <c r="C675" i="44"/>
  <c r="C627" i="44"/>
  <c r="C579" i="44"/>
  <c r="C531" i="44"/>
  <c r="C483" i="44"/>
  <c r="C449" i="44"/>
  <c r="C432" i="44"/>
  <c r="C414" i="44"/>
  <c r="C397" i="44"/>
  <c r="C362" i="44"/>
  <c r="C327" i="44"/>
  <c r="C310" i="44"/>
  <c r="C292" i="44"/>
  <c r="C274" i="44"/>
  <c r="C253" i="44"/>
  <c r="C234" i="44"/>
  <c r="C214" i="44"/>
  <c r="C174" i="44"/>
  <c r="C156" i="44"/>
  <c r="C134" i="44"/>
  <c r="C108" i="44"/>
  <c r="C4" i="44"/>
  <c r="D674" i="44"/>
  <c r="D640" i="44"/>
  <c r="D612" i="44"/>
  <c r="D578" i="44"/>
  <c r="D421" i="44"/>
  <c r="D389" i="44"/>
  <c r="D350" i="44"/>
  <c r="D266" i="44"/>
  <c r="D178" i="44"/>
  <c r="D341" i="44"/>
  <c r="C341" i="44"/>
  <c r="D269" i="44"/>
  <c r="C269" i="44"/>
  <c r="C245" i="44"/>
  <c r="D245" i="44"/>
  <c r="C690" i="44"/>
  <c r="C658" i="44"/>
  <c r="C642" i="44"/>
  <c r="C626" i="44"/>
  <c r="C610" i="44"/>
  <c r="C594" i="44"/>
  <c r="C562" i="44"/>
  <c r="C546" i="44"/>
  <c r="C514" i="44"/>
  <c r="C498" i="44"/>
  <c r="C482" i="44"/>
  <c r="C466" i="44"/>
  <c r="C448" i="44"/>
  <c r="C413" i="44"/>
  <c r="C396" i="44"/>
  <c r="C378" i="44"/>
  <c r="C361" i="44"/>
  <c r="C326" i="44"/>
  <c r="C291" i="44"/>
  <c r="C252" i="44"/>
  <c r="C194" i="44"/>
  <c r="C82" i="44"/>
  <c r="C26" i="44"/>
  <c r="C3" i="44"/>
  <c r="D639" i="44"/>
  <c r="D608" i="44"/>
  <c r="D574" i="44"/>
  <c r="D512" i="44"/>
  <c r="D342" i="44"/>
  <c r="D301" i="44"/>
  <c r="D257" i="44"/>
  <c r="D171" i="44"/>
  <c r="D37" i="44"/>
  <c r="H695" i="44"/>
  <c r="G695" i="44"/>
  <c r="H683" i="44"/>
  <c r="G683" i="44"/>
  <c r="H671" i="44"/>
  <c r="G671" i="44"/>
  <c r="H659" i="44"/>
  <c r="G659" i="44"/>
  <c r="H647" i="44"/>
  <c r="G647" i="44"/>
  <c r="H635" i="44"/>
  <c r="G635" i="44"/>
  <c r="G611" i="44"/>
  <c r="H611" i="44"/>
  <c r="G599" i="44"/>
  <c r="H599" i="44"/>
  <c r="H587" i="44"/>
  <c r="G587" i="44"/>
  <c r="G575" i="44"/>
  <c r="H575" i="44"/>
  <c r="H563" i="44"/>
  <c r="G563" i="44"/>
  <c r="H551" i="44"/>
  <c r="G551" i="44"/>
  <c r="H539" i="44"/>
  <c r="G539" i="44"/>
  <c r="H527" i="44"/>
  <c r="G527" i="44"/>
  <c r="H515" i="44"/>
  <c r="G515" i="44"/>
  <c r="H503" i="44"/>
  <c r="G503" i="44"/>
  <c r="H491" i="44"/>
  <c r="G491" i="44"/>
  <c r="H479" i="44"/>
  <c r="G479" i="44"/>
  <c r="H467" i="44"/>
  <c r="G467" i="44"/>
  <c r="H455" i="44"/>
  <c r="G455" i="44"/>
  <c r="H443" i="44"/>
  <c r="G443" i="44"/>
  <c r="G431" i="44"/>
  <c r="H431" i="44"/>
  <c r="H419" i="44"/>
  <c r="G419" i="44"/>
  <c r="H407" i="44"/>
  <c r="G407" i="44"/>
  <c r="H395" i="44"/>
  <c r="G395" i="44"/>
  <c r="H383" i="44"/>
  <c r="G383" i="44"/>
  <c r="H371" i="44"/>
  <c r="G371" i="44"/>
  <c r="G359" i="44"/>
  <c r="H359" i="44"/>
  <c r="H347" i="44"/>
  <c r="G347" i="44"/>
  <c r="H335" i="44"/>
  <c r="G335" i="44"/>
  <c r="H323" i="44"/>
  <c r="G323" i="44"/>
  <c r="H311" i="44"/>
  <c r="G311" i="44"/>
  <c r="G299" i="44"/>
  <c r="H299" i="44"/>
  <c r="H287" i="44"/>
  <c r="G287" i="44"/>
  <c r="G263" i="44"/>
  <c r="H263" i="44"/>
  <c r="H251" i="44"/>
  <c r="G251" i="44"/>
  <c r="H227" i="44"/>
  <c r="G227" i="44"/>
  <c r="H215" i="44"/>
  <c r="G215" i="44"/>
  <c r="H203" i="44"/>
  <c r="G203" i="44"/>
  <c r="G623" i="44"/>
  <c r="X12" i="42"/>
  <c r="D688" i="44"/>
  <c r="C688" i="44"/>
  <c r="C676" i="44"/>
  <c r="D676" i="44"/>
  <c r="D628" i="44"/>
  <c r="C628" i="44"/>
  <c r="D616" i="44"/>
  <c r="C616" i="44"/>
  <c r="D592" i="44"/>
  <c r="C592" i="44"/>
  <c r="D580" i="44"/>
  <c r="C580" i="44"/>
  <c r="D568" i="44"/>
  <c r="C568" i="44"/>
  <c r="D544" i="44"/>
  <c r="C544" i="44"/>
  <c r="C532" i="44"/>
  <c r="D532" i="44"/>
  <c r="D484" i="44"/>
  <c r="C484" i="44"/>
  <c r="D472" i="44"/>
  <c r="C472" i="44"/>
  <c r="D328" i="44"/>
  <c r="C328" i="44"/>
  <c r="D256" i="44"/>
  <c r="C256" i="44"/>
  <c r="C232" i="44"/>
  <c r="D232" i="44"/>
  <c r="D184" i="44"/>
  <c r="C184" i="44"/>
  <c r="C124" i="44"/>
  <c r="D124" i="44"/>
  <c r="D112" i="44"/>
  <c r="C112" i="44"/>
  <c r="C88" i="44"/>
  <c r="D88" i="44"/>
  <c r="C76" i="44"/>
  <c r="D76" i="44"/>
  <c r="C64" i="44"/>
  <c r="D64" i="44"/>
  <c r="D40" i="44"/>
  <c r="C40" i="44"/>
  <c r="D28" i="44"/>
  <c r="C28" i="44"/>
  <c r="C689" i="44"/>
  <c r="C673" i="44"/>
  <c r="C656" i="44"/>
  <c r="C641" i="44"/>
  <c r="C593" i="44"/>
  <c r="C577" i="44"/>
  <c r="C545" i="44"/>
  <c r="C529" i="44"/>
  <c r="C497" i="44"/>
  <c r="C481" i="44"/>
  <c r="C464" i="44"/>
  <c r="C447" i="44"/>
  <c r="C430" i="44"/>
  <c r="C411" i="44"/>
  <c r="C377" i="44"/>
  <c r="C306" i="44"/>
  <c r="C290" i="44"/>
  <c r="C270" i="44"/>
  <c r="C231" i="44"/>
  <c r="C192" i="44"/>
  <c r="C172" i="44"/>
  <c r="C78" i="44"/>
  <c r="C52" i="44"/>
  <c r="D700" i="44"/>
  <c r="D638" i="44"/>
  <c r="D604" i="44"/>
  <c r="D543" i="44"/>
  <c r="D509" i="44"/>
  <c r="D339" i="44"/>
  <c r="D210" i="44"/>
  <c r="D166" i="44"/>
  <c r="D99" i="44"/>
  <c r="D27" i="44"/>
  <c r="G239" i="44"/>
  <c r="D459" i="44"/>
  <c r="C459" i="44"/>
  <c r="C399" i="44"/>
  <c r="D399" i="44"/>
  <c r="D255" i="44"/>
  <c r="C255" i="44"/>
  <c r="C219" i="44"/>
  <c r="D219" i="44"/>
  <c r="D111" i="44"/>
  <c r="C111" i="44"/>
  <c r="C75" i="44"/>
  <c r="D75" i="44"/>
  <c r="C63" i="44"/>
  <c r="D63" i="44"/>
  <c r="D15" i="44"/>
  <c r="C15" i="44"/>
  <c r="C495" i="44"/>
  <c r="C462" i="44"/>
  <c r="C445" i="44"/>
  <c r="C428" i="44"/>
  <c r="C410" i="44"/>
  <c r="C375" i="44"/>
  <c r="C358" i="44"/>
  <c r="C340" i="44"/>
  <c r="C305" i="44"/>
  <c r="C288" i="44"/>
  <c r="C228" i="44"/>
  <c r="C170" i="44"/>
  <c r="C126" i="44"/>
  <c r="C102" i="44"/>
  <c r="C22" i="44"/>
  <c r="D696" i="44"/>
  <c r="D665" i="44"/>
  <c r="D601" i="44"/>
  <c r="D572" i="44"/>
  <c r="D508" i="44"/>
  <c r="D444" i="44"/>
  <c r="D338" i="44"/>
  <c r="D446" i="44"/>
  <c r="C446" i="44"/>
  <c r="C386" i="44"/>
  <c r="D386" i="44"/>
  <c r="D302" i="44"/>
  <c r="C302" i="44"/>
  <c r="C242" i="44"/>
  <c r="D242" i="44"/>
  <c r="C230" i="44"/>
  <c r="D230" i="44"/>
  <c r="C206" i="44"/>
  <c r="D206" i="44"/>
  <c r="D158" i="44"/>
  <c r="C158" i="44"/>
  <c r="D146" i="44"/>
  <c r="C146" i="44"/>
  <c r="C98" i="44"/>
  <c r="D98" i="44"/>
  <c r="C86" i="44"/>
  <c r="D86" i="44"/>
  <c r="C62" i="44"/>
  <c r="D62" i="44"/>
  <c r="C50" i="44"/>
  <c r="D50" i="44"/>
  <c r="C38" i="44"/>
  <c r="D38" i="44"/>
  <c r="D14" i="44"/>
  <c r="C14" i="44"/>
  <c r="D2" i="44"/>
  <c r="C2" i="44"/>
  <c r="C686" i="44"/>
  <c r="C670" i="44"/>
  <c r="C654" i="44"/>
  <c r="C622" i="44"/>
  <c r="C606" i="44"/>
  <c r="C590" i="44"/>
  <c r="C558" i="44"/>
  <c r="C542" i="44"/>
  <c r="C526" i="44"/>
  <c r="C510" i="44"/>
  <c r="C478" i="44"/>
  <c r="C461" i="44"/>
  <c r="C426" i="44"/>
  <c r="C409" i="44"/>
  <c r="C374" i="44"/>
  <c r="C322" i="44"/>
  <c r="C304" i="44"/>
  <c r="C208" i="44"/>
  <c r="C169" i="44"/>
  <c r="C100" i="44"/>
  <c r="C74" i="44"/>
  <c r="C18" i="44"/>
  <c r="D664" i="44"/>
  <c r="D630" i="44"/>
  <c r="D600" i="44"/>
  <c r="D569" i="44"/>
  <c r="D507" i="44"/>
  <c r="D473" i="44"/>
  <c r="D442" i="44"/>
  <c r="D412" i="44"/>
  <c r="D376" i="44"/>
  <c r="D337" i="44"/>
  <c r="D294" i="44"/>
  <c r="D250" i="44"/>
  <c r="D433" i="44"/>
  <c r="C433" i="44"/>
  <c r="C373" i="44"/>
  <c r="D373" i="44"/>
  <c r="D289" i="44"/>
  <c r="C289" i="44"/>
  <c r="C217" i="44"/>
  <c r="D217" i="44"/>
  <c r="C193" i="44"/>
  <c r="D193" i="44"/>
  <c r="D145" i="44"/>
  <c r="C145" i="44"/>
  <c r="D133" i="44"/>
  <c r="C133" i="44"/>
  <c r="C73" i="44"/>
  <c r="D73" i="44"/>
  <c r="C49" i="44"/>
  <c r="D49" i="44"/>
  <c r="D25" i="44"/>
  <c r="C25" i="44"/>
  <c r="D1" i="44"/>
  <c r="C1" i="44"/>
  <c r="C685" i="44"/>
  <c r="C668" i="44"/>
  <c r="C637" i="44"/>
  <c r="C620" i="44"/>
  <c r="C605" i="44"/>
  <c r="C589" i="44"/>
  <c r="C557" i="44"/>
  <c r="C541" i="44"/>
  <c r="C524" i="44"/>
  <c r="C493" i="44"/>
  <c r="C476" i="44"/>
  <c r="C424" i="44"/>
  <c r="C408" i="44"/>
  <c r="C372" i="44"/>
  <c r="C303" i="44"/>
  <c r="C286" i="44"/>
  <c r="C265" i="44"/>
  <c r="C246" i="44"/>
  <c r="C226" i="44"/>
  <c r="C207" i="44"/>
  <c r="C186" i="44"/>
  <c r="C168" i="44"/>
  <c r="C148" i="44"/>
  <c r="C122" i="44"/>
  <c r="C97" i="44"/>
  <c r="D598" i="44"/>
  <c r="D534" i="44"/>
  <c r="D504" i="44"/>
  <c r="D470" i="44"/>
  <c r="D243" i="44"/>
  <c r="D85" i="44"/>
  <c r="D684" i="44"/>
  <c r="C684" i="44"/>
  <c r="C672" i="44"/>
  <c r="D672" i="44"/>
  <c r="C660" i="44"/>
  <c r="D660" i="44"/>
  <c r="C636" i="44"/>
  <c r="D636" i="44"/>
  <c r="C624" i="44"/>
  <c r="D624" i="44"/>
  <c r="D576" i="44"/>
  <c r="C576" i="44"/>
  <c r="D564" i="44"/>
  <c r="C564" i="44"/>
  <c r="D540" i="44"/>
  <c r="C540" i="44"/>
  <c r="C528" i="44"/>
  <c r="D528" i="44"/>
  <c r="C516" i="44"/>
  <c r="D516" i="44"/>
  <c r="C492" i="44"/>
  <c r="D492" i="44"/>
  <c r="C480" i="44"/>
  <c r="D480" i="44"/>
  <c r="D420" i="44"/>
  <c r="C420" i="44"/>
  <c r="C360" i="44"/>
  <c r="D360" i="44"/>
  <c r="D324" i="44"/>
  <c r="C324" i="44"/>
  <c r="D276" i="44"/>
  <c r="C276" i="44"/>
  <c r="D216" i="44"/>
  <c r="C216" i="44"/>
  <c r="D204" i="44"/>
  <c r="C204" i="44"/>
  <c r="D180" i="44"/>
  <c r="C180" i="44"/>
  <c r="D132" i="44"/>
  <c r="C132" i="44"/>
  <c r="D120" i="44"/>
  <c r="C120" i="44"/>
  <c r="C699" i="44"/>
  <c r="C603" i="44"/>
  <c r="C555" i="44"/>
  <c r="C458" i="44"/>
  <c r="C423" i="44"/>
  <c r="C406" i="44"/>
  <c r="C388" i="44"/>
  <c r="C353" i="44"/>
  <c r="C336" i="44"/>
  <c r="C318" i="44"/>
  <c r="C264" i="44"/>
  <c r="C244" i="44"/>
  <c r="C205" i="44"/>
  <c r="C147" i="44"/>
  <c r="C121" i="44"/>
  <c r="C96" i="44"/>
  <c r="C70" i="44"/>
  <c r="C42" i="44"/>
  <c r="C16" i="44"/>
  <c r="D438" i="44"/>
  <c r="D365" i="44"/>
  <c r="D282" i="44"/>
  <c r="D238" i="44"/>
  <c r="C334" i="44"/>
  <c r="D334" i="44"/>
  <c r="D298" i="44"/>
  <c r="C298" i="44"/>
  <c r="C190" i="44"/>
  <c r="D190" i="44"/>
  <c r="D154" i="44"/>
  <c r="C154" i="44"/>
  <c r="D130" i="44"/>
  <c r="C130" i="44"/>
  <c r="C106" i="44"/>
  <c r="D106" i="44"/>
  <c r="C94" i="44"/>
  <c r="D94" i="44"/>
  <c r="C46" i="44"/>
  <c r="D46" i="44"/>
  <c r="C34" i="44"/>
  <c r="D34" i="44"/>
  <c r="D10" i="44"/>
  <c r="C10" i="44"/>
  <c r="C697" i="44"/>
  <c r="C680" i="44"/>
  <c r="C649" i="44"/>
  <c r="C632" i="44"/>
  <c r="C584" i="44"/>
  <c r="C553" i="44"/>
  <c r="C536" i="44"/>
  <c r="C521" i="44"/>
  <c r="C505" i="44"/>
  <c r="C488" i="44"/>
  <c r="C437" i="44"/>
  <c r="C385" i="44"/>
  <c r="C316" i="44"/>
  <c r="C279" i="44"/>
  <c r="C240" i="44"/>
  <c r="C182" i="44"/>
  <c r="C142" i="44"/>
  <c r="C39" i="44"/>
  <c r="D652" i="44"/>
  <c r="D588" i="44"/>
  <c r="D402" i="44"/>
  <c r="D363" i="44"/>
  <c r="G275" i="44"/>
  <c r="C452" i="44"/>
  <c r="D452" i="44"/>
  <c r="C694" i="44"/>
  <c r="C678" i="44"/>
  <c r="C662" i="44"/>
  <c r="C646" i="44"/>
  <c r="C614" i="44"/>
  <c r="C566" i="44"/>
  <c r="C550" i="44"/>
  <c r="C518" i="44"/>
  <c r="C502" i="44"/>
  <c r="C435" i="44"/>
  <c r="C418" i="44"/>
  <c r="C400" i="44"/>
  <c r="C348" i="44"/>
  <c r="C330" i="44"/>
  <c r="C313" i="44"/>
  <c r="C277" i="44"/>
  <c r="C218" i="44"/>
  <c r="C198" i="44"/>
  <c r="C159" i="44"/>
  <c r="C136" i="44"/>
  <c r="C110" i="44"/>
  <c r="C87" i="44"/>
  <c r="C61" i="44"/>
  <c r="D648" i="44"/>
  <c r="D552" i="44"/>
  <c r="D268" i="44"/>
  <c r="G696" i="44"/>
  <c r="H696" i="44"/>
  <c r="G684" i="44"/>
  <c r="H684" i="44"/>
  <c r="G672" i="44"/>
  <c r="H672" i="44"/>
  <c r="G660" i="44"/>
  <c r="H660" i="44"/>
  <c r="G636" i="44"/>
  <c r="H636" i="44"/>
  <c r="G624" i="44"/>
  <c r="H624" i="44"/>
  <c r="G612" i="44"/>
  <c r="H612" i="44"/>
  <c r="G600" i="44"/>
  <c r="H600" i="44"/>
  <c r="G588" i="44"/>
  <c r="H588" i="44"/>
  <c r="G576" i="44"/>
  <c r="H576" i="44"/>
  <c r="G564" i="44"/>
  <c r="H564" i="44"/>
  <c r="G552" i="44"/>
  <c r="H552" i="44"/>
  <c r="G540" i="44"/>
  <c r="H540" i="44"/>
  <c r="G528" i="44"/>
  <c r="H528" i="44"/>
  <c r="G516" i="44"/>
  <c r="H516" i="44"/>
  <c r="G492" i="44"/>
  <c r="H492" i="44"/>
  <c r="G480" i="44"/>
  <c r="H480" i="44"/>
  <c r="G468" i="44"/>
  <c r="H468" i="44"/>
  <c r="G456" i="44"/>
  <c r="H456" i="44"/>
  <c r="G444" i="44"/>
  <c r="H444" i="44"/>
  <c r="G432" i="44"/>
  <c r="H432" i="44"/>
  <c r="G420" i="44"/>
  <c r="H420" i="44"/>
  <c r="G408" i="44"/>
  <c r="H408" i="44"/>
  <c r="G396" i="44"/>
  <c r="H396" i="44"/>
  <c r="G384" i="44"/>
  <c r="H384" i="44"/>
  <c r="G372" i="44"/>
  <c r="H372" i="44"/>
  <c r="H360" i="44"/>
  <c r="G360" i="44"/>
  <c r="G348" i="44"/>
  <c r="H348" i="44"/>
  <c r="G336" i="44"/>
  <c r="H336" i="44"/>
  <c r="G312" i="44"/>
  <c r="H312" i="44"/>
  <c r="G300" i="44"/>
  <c r="H300" i="44"/>
  <c r="G288" i="44"/>
  <c r="H288" i="44"/>
  <c r="G276" i="44"/>
  <c r="H276" i="44"/>
  <c r="G643" i="44"/>
  <c r="H670" i="44"/>
  <c r="G670" i="44"/>
  <c r="H646" i="44"/>
  <c r="G646" i="44"/>
  <c r="H598" i="44"/>
  <c r="G598" i="44"/>
  <c r="H574" i="44"/>
  <c r="G574" i="44"/>
  <c r="H538" i="44"/>
  <c r="G538" i="44"/>
  <c r="H526" i="44"/>
  <c r="G526" i="44"/>
  <c r="H514" i="44"/>
  <c r="G514" i="44"/>
  <c r="H502" i="44"/>
  <c r="G502" i="44"/>
  <c r="H490" i="44"/>
  <c r="G490" i="44"/>
  <c r="H478" i="44"/>
  <c r="G478" i="44"/>
  <c r="H466" i="44"/>
  <c r="G466" i="44"/>
  <c r="H454" i="44"/>
  <c r="G454" i="44"/>
  <c r="H442" i="44"/>
  <c r="G442" i="44"/>
  <c r="H430" i="44"/>
  <c r="G430" i="44"/>
  <c r="H418" i="44"/>
  <c r="G418" i="44"/>
  <c r="H406" i="44"/>
  <c r="G406" i="44"/>
  <c r="H394" i="44"/>
  <c r="G394" i="44"/>
  <c r="H382" i="44"/>
  <c r="G382" i="44"/>
  <c r="H370" i="44"/>
  <c r="G370" i="44"/>
  <c r="H358" i="44"/>
  <c r="G358" i="44"/>
  <c r="H346" i="44"/>
  <c r="G346" i="44"/>
  <c r="H334" i="44"/>
  <c r="G334" i="44"/>
  <c r="H322" i="44"/>
  <c r="G322" i="44"/>
  <c r="H310" i="44"/>
  <c r="G310" i="44"/>
  <c r="H298" i="44"/>
  <c r="G298" i="44"/>
  <c r="H286" i="44"/>
  <c r="G286" i="44"/>
  <c r="H274" i="44"/>
  <c r="G274" i="44"/>
  <c r="H262" i="44"/>
  <c r="G262" i="44"/>
  <c r="H250" i="44"/>
  <c r="G250" i="44"/>
  <c r="G666" i="44"/>
  <c r="G610" i="44"/>
  <c r="G581" i="44"/>
  <c r="H693" i="44"/>
  <c r="G693" i="44"/>
  <c r="H669" i="44"/>
  <c r="G669" i="44"/>
  <c r="H657" i="44"/>
  <c r="G657" i="44"/>
  <c r="H633" i="44"/>
  <c r="G633" i="44"/>
  <c r="G621" i="44"/>
  <c r="H621" i="44"/>
  <c r="G597" i="44"/>
  <c r="H597" i="44"/>
  <c r="H585" i="44"/>
  <c r="G585" i="44"/>
  <c r="G549" i="44"/>
  <c r="H549" i="44"/>
  <c r="H525" i="44"/>
  <c r="G525" i="44"/>
  <c r="H513" i="44"/>
  <c r="G513" i="44"/>
  <c r="H501" i="44"/>
  <c r="G501" i="44"/>
  <c r="H477" i="44"/>
  <c r="G477" i="44"/>
  <c r="H465" i="44"/>
  <c r="G465" i="44"/>
  <c r="G453" i="44"/>
  <c r="H453" i="44"/>
  <c r="H429" i="44"/>
  <c r="G429" i="44"/>
  <c r="G405" i="44"/>
  <c r="H405" i="44"/>
  <c r="H381" i="44"/>
  <c r="G381" i="44"/>
  <c r="H369" i="44"/>
  <c r="G369" i="44"/>
  <c r="G357" i="44"/>
  <c r="H357" i="44"/>
  <c r="H333" i="44"/>
  <c r="G333" i="44"/>
  <c r="H321" i="44"/>
  <c r="G321" i="44"/>
  <c r="H309" i="44"/>
  <c r="G309" i="44"/>
  <c r="H285" i="44"/>
  <c r="G285" i="44"/>
  <c r="H273" i="44"/>
  <c r="G273" i="44"/>
  <c r="G261" i="44"/>
  <c r="H261" i="44"/>
  <c r="H237" i="44"/>
  <c r="G237" i="44"/>
  <c r="H225" i="44"/>
  <c r="G225" i="44"/>
  <c r="H213" i="44"/>
  <c r="G213" i="44"/>
  <c r="H177" i="44"/>
  <c r="G177" i="44"/>
  <c r="H165" i="44"/>
  <c r="G165" i="44"/>
  <c r="H141" i="44"/>
  <c r="G141" i="44"/>
  <c r="H129" i="44"/>
  <c r="G129" i="44"/>
  <c r="H105" i="44"/>
  <c r="G105" i="44"/>
  <c r="H93" i="44"/>
  <c r="G93" i="44"/>
  <c r="G81" i="44"/>
  <c r="H81" i="44"/>
  <c r="H69" i="44"/>
  <c r="G69" i="44"/>
  <c r="H57" i="44"/>
  <c r="G57" i="44"/>
  <c r="G45" i="44"/>
  <c r="H45" i="44"/>
  <c r="H33" i="44"/>
  <c r="G33" i="44"/>
  <c r="H21" i="44"/>
  <c r="G21" i="44"/>
  <c r="H9" i="44"/>
  <c r="G9" i="44"/>
  <c r="G694" i="44"/>
  <c r="G665" i="44"/>
  <c r="G637" i="44"/>
  <c r="G609" i="44"/>
  <c r="G553" i="44"/>
  <c r="G511" i="44"/>
  <c r="G463" i="44"/>
  <c r="G415" i="44"/>
  <c r="G319" i="44"/>
  <c r="G217" i="44"/>
  <c r="G163" i="44"/>
  <c r="H619" i="44"/>
  <c r="H524" i="44"/>
  <c r="H417" i="44"/>
  <c r="C197" i="44"/>
  <c r="C53" i="44"/>
  <c r="G680" i="44"/>
  <c r="H680" i="44"/>
  <c r="G668" i="44"/>
  <c r="H668" i="44"/>
  <c r="G656" i="44"/>
  <c r="H656" i="44"/>
  <c r="H644" i="44"/>
  <c r="G644" i="44"/>
  <c r="H620" i="44"/>
  <c r="G620" i="44"/>
  <c r="H608" i="44"/>
  <c r="G608" i="44"/>
  <c r="G596" i="44"/>
  <c r="H596" i="44"/>
  <c r="G584" i="44"/>
  <c r="H584" i="44"/>
  <c r="H572" i="44"/>
  <c r="G572" i="44"/>
  <c r="G560" i="44"/>
  <c r="H560" i="44"/>
  <c r="H548" i="44"/>
  <c r="G548" i="44"/>
  <c r="H536" i="44"/>
  <c r="G536" i="44"/>
  <c r="G512" i="44"/>
  <c r="H512" i="44"/>
  <c r="H500" i="44"/>
  <c r="G500" i="44"/>
  <c r="H476" i="44"/>
  <c r="G476" i="44"/>
  <c r="H464" i="44"/>
  <c r="G464" i="44"/>
  <c r="G452" i="44"/>
  <c r="H452" i="44"/>
  <c r="G440" i="44"/>
  <c r="H440" i="44"/>
  <c r="H428" i="44"/>
  <c r="G428" i="44"/>
  <c r="G691" i="44"/>
  <c r="G634" i="44"/>
  <c r="G607" i="44"/>
  <c r="G505" i="44"/>
  <c r="G457" i="44"/>
  <c r="G367" i="44"/>
  <c r="G265" i="44"/>
  <c r="G211" i="44"/>
  <c r="H517" i="44"/>
  <c r="H349" i="44"/>
  <c r="H222" i="44"/>
  <c r="G655" i="44"/>
  <c r="H655" i="44"/>
  <c r="H631" i="44"/>
  <c r="G631" i="44"/>
  <c r="H583" i="44"/>
  <c r="G583" i="44"/>
  <c r="H559" i="44"/>
  <c r="G559" i="44"/>
  <c r="H523" i="44"/>
  <c r="G523" i="44"/>
  <c r="H427" i="44"/>
  <c r="G427" i="44"/>
  <c r="H379" i="44"/>
  <c r="G379" i="44"/>
  <c r="G343" i="44"/>
  <c r="H343" i="44"/>
  <c r="H331" i="44"/>
  <c r="G331" i="44"/>
  <c r="H295" i="44"/>
  <c r="G295" i="44"/>
  <c r="H283" i="44"/>
  <c r="G283" i="44"/>
  <c r="H247" i="44"/>
  <c r="G247" i="44"/>
  <c r="H235" i="44"/>
  <c r="G235" i="44"/>
  <c r="G199" i="44"/>
  <c r="H199" i="44"/>
  <c r="H187" i="44"/>
  <c r="G187" i="44"/>
  <c r="H151" i="44"/>
  <c r="G151" i="44"/>
  <c r="H139" i="44"/>
  <c r="G139" i="44"/>
  <c r="H115" i="44"/>
  <c r="G115" i="44"/>
  <c r="H103" i="44"/>
  <c r="G103" i="44"/>
  <c r="H91" i="44"/>
  <c r="G91" i="44"/>
  <c r="G55" i="44"/>
  <c r="H55" i="44"/>
  <c r="H43" i="44"/>
  <c r="G43" i="44"/>
  <c r="H19" i="44"/>
  <c r="G19" i="44"/>
  <c r="H7" i="44"/>
  <c r="G7" i="44"/>
  <c r="G630" i="44"/>
  <c r="G605" i="44"/>
  <c r="G577" i="44"/>
  <c r="G550" i="44"/>
  <c r="G409" i="44"/>
  <c r="G313" i="44"/>
  <c r="G259" i="44"/>
  <c r="G153" i="44"/>
  <c r="G101" i="44"/>
  <c r="G53" i="44"/>
  <c r="H698" i="44"/>
  <c r="H504" i="44"/>
  <c r="H342" i="44"/>
  <c r="H210" i="44"/>
  <c r="H690" i="44"/>
  <c r="G690" i="44"/>
  <c r="H678" i="44"/>
  <c r="G678" i="44"/>
  <c r="G654" i="44"/>
  <c r="H654" i="44"/>
  <c r="H642" i="44"/>
  <c r="G642" i="44"/>
  <c r="H618" i="44"/>
  <c r="G618" i="44"/>
  <c r="H606" i="44"/>
  <c r="G606" i="44"/>
  <c r="G570" i="44"/>
  <c r="H570" i="44"/>
  <c r="H534" i="44"/>
  <c r="G534" i="44"/>
  <c r="H522" i="44"/>
  <c r="G522" i="44"/>
  <c r="H510" i="44"/>
  <c r="G510" i="44"/>
  <c r="H498" i="44"/>
  <c r="G498" i="44"/>
  <c r="H486" i="44"/>
  <c r="G486" i="44"/>
  <c r="H474" i="44"/>
  <c r="G474" i="44"/>
  <c r="H462" i="44"/>
  <c r="G462" i="44"/>
  <c r="H450" i="44"/>
  <c r="G450" i="44"/>
  <c r="G426" i="44"/>
  <c r="H426" i="44"/>
  <c r="H414" i="44"/>
  <c r="G414" i="44"/>
  <c r="H390" i="44"/>
  <c r="G390" i="44"/>
  <c r="H378" i="44"/>
  <c r="G378" i="44"/>
  <c r="H366" i="44"/>
  <c r="G366" i="44"/>
  <c r="H354" i="44"/>
  <c r="G354" i="44"/>
  <c r="G330" i="44"/>
  <c r="H330" i="44"/>
  <c r="H318" i="44"/>
  <c r="G318" i="44"/>
  <c r="H306" i="44"/>
  <c r="G306" i="44"/>
  <c r="G294" i="44"/>
  <c r="H294" i="44"/>
  <c r="H282" i="44"/>
  <c r="G282" i="44"/>
  <c r="H270" i="44"/>
  <c r="G270" i="44"/>
  <c r="H258" i="44"/>
  <c r="G258" i="44"/>
  <c r="G246" i="44"/>
  <c r="H246" i="44"/>
  <c r="H234" i="44"/>
  <c r="G234" i="44"/>
  <c r="H198" i="44"/>
  <c r="G198" i="44"/>
  <c r="G658" i="44"/>
  <c r="G629" i="44"/>
  <c r="G602" i="44"/>
  <c r="G573" i="44"/>
  <c r="G547" i="44"/>
  <c r="G499" i="44"/>
  <c r="G451" i="44"/>
  <c r="G361" i="44"/>
  <c r="G307" i="44"/>
  <c r="G201" i="44"/>
  <c r="H692" i="44"/>
  <c r="H590" i="44"/>
  <c r="H324" i="44"/>
  <c r="D101" i="44"/>
  <c r="G689" i="44"/>
  <c r="H689" i="44"/>
  <c r="H641" i="44"/>
  <c r="G641" i="44"/>
  <c r="H617" i="44"/>
  <c r="G617" i="44"/>
  <c r="H569" i="44"/>
  <c r="G569" i="44"/>
  <c r="H545" i="44"/>
  <c r="G545" i="44"/>
  <c r="H533" i="44"/>
  <c r="G533" i="44"/>
  <c r="H509" i="44"/>
  <c r="G509" i="44"/>
  <c r="H497" i="44"/>
  <c r="G497" i="44"/>
  <c r="H485" i="44"/>
  <c r="G485" i="44"/>
  <c r="H461" i="44"/>
  <c r="G461" i="44"/>
  <c r="H449" i="44"/>
  <c r="G449" i="44"/>
  <c r="H437" i="44"/>
  <c r="G437" i="44"/>
  <c r="H413" i="44"/>
  <c r="G413" i="44"/>
  <c r="H401" i="44"/>
  <c r="G401" i="44"/>
  <c r="H389" i="44"/>
  <c r="G389" i="44"/>
  <c r="H365" i="44"/>
  <c r="G365" i="44"/>
  <c r="H353" i="44"/>
  <c r="G353" i="44"/>
  <c r="H341" i="44"/>
  <c r="G341" i="44"/>
  <c r="H317" i="44"/>
  <c r="G317" i="44"/>
  <c r="H305" i="44"/>
  <c r="G305" i="44"/>
  <c r="H293" i="44"/>
  <c r="G293" i="44"/>
  <c r="H269" i="44"/>
  <c r="G269" i="44"/>
  <c r="H257" i="44"/>
  <c r="G257" i="44"/>
  <c r="H245" i="44"/>
  <c r="G245" i="44"/>
  <c r="H221" i="44"/>
  <c r="G221" i="44"/>
  <c r="H209" i="44"/>
  <c r="G209" i="44"/>
  <c r="H197" i="44"/>
  <c r="G197" i="44"/>
  <c r="H173" i="44"/>
  <c r="G173" i="44"/>
  <c r="H161" i="44"/>
  <c r="G161" i="44"/>
  <c r="H149" i="44"/>
  <c r="G149" i="44"/>
  <c r="H125" i="44"/>
  <c r="G125" i="44"/>
  <c r="H113" i="44"/>
  <c r="G113" i="44"/>
  <c r="H77" i="44"/>
  <c r="G77" i="44"/>
  <c r="H65" i="44"/>
  <c r="G65" i="44"/>
  <c r="H41" i="44"/>
  <c r="G41" i="44"/>
  <c r="H29" i="44"/>
  <c r="G29" i="44"/>
  <c r="H17" i="44"/>
  <c r="G17" i="44"/>
  <c r="H5" i="44"/>
  <c r="G5" i="44"/>
  <c r="G682" i="44"/>
  <c r="G653" i="44"/>
  <c r="G601" i="44"/>
  <c r="G571" i="44"/>
  <c r="G403" i="44"/>
  <c r="G355" i="44"/>
  <c r="G249" i="44"/>
  <c r="H686" i="44"/>
  <c r="H582" i="44"/>
  <c r="H488" i="44"/>
  <c r="H402" i="44"/>
  <c r="C272" i="44"/>
  <c r="C128" i="44"/>
  <c r="C36" i="44"/>
  <c r="G681" i="44"/>
  <c r="G625" i="44"/>
  <c r="G595" i="44"/>
  <c r="G537" i="44"/>
  <c r="G489" i="44"/>
  <c r="G441" i="44"/>
  <c r="G137" i="44"/>
  <c r="G89" i="44"/>
  <c r="H189" i="44"/>
  <c r="C125" i="44"/>
  <c r="C60" i="44"/>
  <c r="H662" i="44"/>
  <c r="G662" i="44"/>
  <c r="G650" i="44"/>
  <c r="H650" i="44"/>
  <c r="G626" i="44"/>
  <c r="H626" i="44"/>
  <c r="H614" i="44"/>
  <c r="G614" i="44"/>
  <c r="G578" i="44"/>
  <c r="H578" i="44"/>
  <c r="H554" i="44"/>
  <c r="G554" i="44"/>
  <c r="H542" i="44"/>
  <c r="G542" i="44"/>
  <c r="H530" i="44"/>
  <c r="G530" i="44"/>
  <c r="G518" i="44"/>
  <c r="H518" i="44"/>
  <c r="H506" i="44"/>
  <c r="G506" i="44"/>
  <c r="H494" i="44"/>
  <c r="G494" i="44"/>
  <c r="H482" i="44"/>
  <c r="G482" i="44"/>
  <c r="H470" i="44"/>
  <c r="G470" i="44"/>
  <c r="H458" i="44"/>
  <c r="G458" i="44"/>
  <c r="H434" i="44"/>
  <c r="G434" i="44"/>
  <c r="H422" i="44"/>
  <c r="G422" i="44"/>
  <c r="H410" i="44"/>
  <c r="G410" i="44"/>
  <c r="H398" i="44"/>
  <c r="G398" i="44"/>
  <c r="H386" i="44"/>
  <c r="G386" i="44"/>
  <c r="G374" i="44"/>
  <c r="H374" i="44"/>
  <c r="H362" i="44"/>
  <c r="G362" i="44"/>
  <c r="H350" i="44"/>
  <c r="G350" i="44"/>
  <c r="H338" i="44"/>
  <c r="G338" i="44"/>
  <c r="H326" i="44"/>
  <c r="G326" i="44"/>
  <c r="H314" i="44"/>
  <c r="G314" i="44"/>
  <c r="H302" i="44"/>
  <c r="G302" i="44"/>
  <c r="H290" i="44"/>
  <c r="G290" i="44"/>
  <c r="H278" i="44"/>
  <c r="G278" i="44"/>
  <c r="H266" i="44"/>
  <c r="G266" i="44"/>
  <c r="H254" i="44"/>
  <c r="G254" i="44"/>
  <c r="H242" i="44"/>
  <c r="G242" i="44"/>
  <c r="H230" i="44"/>
  <c r="G230" i="44"/>
  <c r="H218" i="44"/>
  <c r="G218" i="44"/>
  <c r="H206" i="44"/>
  <c r="G206" i="44"/>
  <c r="H194" i="44"/>
  <c r="G194" i="44"/>
  <c r="H182" i="44"/>
  <c r="G182" i="44"/>
  <c r="H170" i="44"/>
  <c r="G170" i="44"/>
  <c r="H158" i="44"/>
  <c r="G158" i="44"/>
  <c r="H146" i="44"/>
  <c r="G146" i="44"/>
  <c r="H134" i="44"/>
  <c r="G134" i="44"/>
  <c r="H122" i="44"/>
  <c r="G122" i="44"/>
  <c r="H110" i="44"/>
  <c r="G110" i="44"/>
  <c r="H98" i="44"/>
  <c r="G98" i="44"/>
  <c r="H86" i="44"/>
  <c r="G86" i="44"/>
  <c r="H74" i="44"/>
  <c r="G74" i="44"/>
  <c r="H62" i="44"/>
  <c r="G62" i="44"/>
  <c r="H50" i="44"/>
  <c r="G50" i="44"/>
  <c r="H38" i="44"/>
  <c r="G38" i="44"/>
  <c r="H26" i="44"/>
  <c r="G26" i="44"/>
  <c r="H14" i="44"/>
  <c r="G14" i="44"/>
  <c r="H2" i="44"/>
  <c r="G2" i="44"/>
  <c r="G677" i="44"/>
  <c r="G649" i="44"/>
  <c r="G622" i="44"/>
  <c r="G593" i="44"/>
  <c r="G565" i="44"/>
  <c r="G391" i="44"/>
  <c r="G233" i="44"/>
  <c r="G79" i="44"/>
  <c r="G31" i="44"/>
  <c r="H661" i="44"/>
  <c r="C72" i="44"/>
  <c r="H685" i="44"/>
  <c r="G685" i="44"/>
  <c r="H613" i="44"/>
  <c r="G613" i="44"/>
  <c r="H589" i="44"/>
  <c r="G589" i="44"/>
  <c r="G541" i="44"/>
  <c r="H541" i="44"/>
  <c r="H529" i="44"/>
  <c r="G529" i="44"/>
  <c r="H493" i="44"/>
  <c r="G493" i="44"/>
  <c r="H481" i="44"/>
  <c r="G481" i="44"/>
  <c r="G469" i="44"/>
  <c r="H469" i="44"/>
  <c r="H445" i="44"/>
  <c r="G445" i="44"/>
  <c r="H433" i="44"/>
  <c r="G433" i="44"/>
  <c r="H421" i="44"/>
  <c r="G421" i="44"/>
  <c r="G397" i="44"/>
  <c r="H397" i="44"/>
  <c r="H385" i="44"/>
  <c r="G385" i="44"/>
  <c r="H337" i="44"/>
  <c r="G337" i="44"/>
  <c r="G325" i="44"/>
  <c r="H325" i="44"/>
  <c r="H301" i="44"/>
  <c r="G301" i="44"/>
  <c r="H289" i="44"/>
  <c r="G289" i="44"/>
  <c r="H277" i="44"/>
  <c r="G277" i="44"/>
  <c r="H241" i="44"/>
  <c r="G241" i="44"/>
  <c r="H229" i="44"/>
  <c r="G229" i="44"/>
  <c r="H205" i="44"/>
  <c r="G205" i="44"/>
  <c r="H193" i="44"/>
  <c r="G193" i="44"/>
  <c r="G181" i="44"/>
  <c r="H181" i="44"/>
  <c r="H157" i="44"/>
  <c r="G157" i="44"/>
  <c r="H145" i="44"/>
  <c r="G145" i="44"/>
  <c r="H133" i="44"/>
  <c r="G133" i="44"/>
  <c r="H97" i="44"/>
  <c r="G97" i="44"/>
  <c r="H85" i="44"/>
  <c r="G85" i="44"/>
  <c r="H61" i="44"/>
  <c r="G61" i="44"/>
  <c r="H49" i="44"/>
  <c r="G49" i="44"/>
  <c r="H37" i="44"/>
  <c r="G37" i="44"/>
  <c r="H25" i="44"/>
  <c r="G25" i="44"/>
  <c r="H13" i="44"/>
  <c r="G13" i="44"/>
  <c r="H1" i="44"/>
  <c r="G1" i="44"/>
  <c r="G674" i="44"/>
  <c r="G645" i="44"/>
  <c r="G562" i="44"/>
  <c r="G281" i="44"/>
  <c r="G127" i="44"/>
  <c r="H648" i="44"/>
  <c r="G676" i="44"/>
  <c r="G604" i="44"/>
  <c r="G226" i="44"/>
  <c r="G178" i="44"/>
  <c r="G162" i="44"/>
  <c r="G130" i="44"/>
  <c r="G71" i="44"/>
  <c r="G30" i="44"/>
  <c r="G10" i="44"/>
  <c r="H664" i="44"/>
  <c r="L648" i="44"/>
  <c r="G543" i="44"/>
  <c r="H543" i="44"/>
  <c r="H519" i="44"/>
  <c r="G519" i="44"/>
  <c r="H507" i="44"/>
  <c r="G507" i="44"/>
  <c r="G471" i="44"/>
  <c r="H471" i="44"/>
  <c r="H447" i="44"/>
  <c r="G447" i="44"/>
  <c r="H435" i="44"/>
  <c r="G435" i="44"/>
  <c r="G399" i="44"/>
  <c r="H399" i="44"/>
  <c r="H375" i="44"/>
  <c r="G375" i="44"/>
  <c r="H363" i="44"/>
  <c r="G363" i="44"/>
  <c r="G339" i="44"/>
  <c r="H339" i="44"/>
  <c r="H327" i="44"/>
  <c r="G327" i="44"/>
  <c r="H315" i="44"/>
  <c r="G315" i="44"/>
  <c r="H303" i="44"/>
  <c r="G303" i="44"/>
  <c r="H291" i="44"/>
  <c r="G291" i="44"/>
  <c r="H279" i="44"/>
  <c r="G279" i="44"/>
  <c r="H267" i="44"/>
  <c r="G267" i="44"/>
  <c r="H255" i="44"/>
  <c r="G255" i="44"/>
  <c r="H243" i="44"/>
  <c r="G243" i="44"/>
  <c r="H231" i="44"/>
  <c r="G231" i="44"/>
  <c r="H219" i="44"/>
  <c r="G219" i="44"/>
  <c r="H207" i="44"/>
  <c r="G207" i="44"/>
  <c r="H195" i="44"/>
  <c r="G195" i="44"/>
  <c r="H183" i="44"/>
  <c r="G183" i="44"/>
  <c r="H171" i="44"/>
  <c r="G171" i="44"/>
  <c r="H159" i="44"/>
  <c r="G159" i="44"/>
  <c r="H147" i="44"/>
  <c r="G147" i="44"/>
  <c r="H135" i="44"/>
  <c r="G135" i="44"/>
  <c r="H123" i="44"/>
  <c r="G123" i="44"/>
  <c r="H111" i="44"/>
  <c r="G111" i="44"/>
  <c r="H99" i="44"/>
  <c r="G99" i="44"/>
  <c r="H87" i="44"/>
  <c r="G87" i="44"/>
  <c r="H75" i="44"/>
  <c r="G75" i="44"/>
  <c r="H63" i="44"/>
  <c r="G63" i="44"/>
  <c r="H51" i="44"/>
  <c r="G51" i="44"/>
  <c r="H39" i="44"/>
  <c r="G39" i="44"/>
  <c r="H27" i="44"/>
  <c r="G27" i="44"/>
  <c r="H15" i="44"/>
  <c r="G15" i="44"/>
  <c r="H3" i="44"/>
  <c r="G3" i="44"/>
  <c r="G90" i="44"/>
  <c r="G70" i="44"/>
  <c r="H460" i="44"/>
  <c r="H216" i="44"/>
  <c r="H108" i="44"/>
  <c r="G238" i="44"/>
  <c r="G190" i="44"/>
  <c r="G174" i="44"/>
  <c r="G142" i="44"/>
  <c r="G126" i="44"/>
  <c r="G107" i="44"/>
  <c r="G66" i="44"/>
  <c r="H252" i="44"/>
  <c r="H35" i="44"/>
  <c r="K696" i="44"/>
  <c r="L696" i="44"/>
  <c r="K684" i="44"/>
  <c r="L684" i="44"/>
  <c r="K636" i="44"/>
  <c r="L636" i="44"/>
  <c r="K624" i="44"/>
  <c r="L624" i="44"/>
  <c r="L612" i="44"/>
  <c r="K612" i="44"/>
  <c r="L600" i="44"/>
  <c r="K600" i="44"/>
  <c r="L576" i="44"/>
  <c r="K576" i="44"/>
  <c r="L564" i="44"/>
  <c r="K564" i="44"/>
  <c r="L552" i="44"/>
  <c r="K552" i="44"/>
  <c r="L540" i="44"/>
  <c r="K540" i="44"/>
  <c r="K504" i="44"/>
  <c r="L504" i="44"/>
  <c r="L492" i="44"/>
  <c r="K492" i="44"/>
  <c r="K480" i="44"/>
  <c r="L480" i="44"/>
  <c r="L468" i="44"/>
  <c r="K468" i="44"/>
  <c r="L456" i="44"/>
  <c r="K456" i="44"/>
  <c r="L432" i="44"/>
  <c r="K432" i="44"/>
  <c r="K420" i="44"/>
  <c r="L420" i="44"/>
  <c r="K408" i="44"/>
  <c r="L408" i="44"/>
  <c r="L396" i="44"/>
  <c r="K396" i="44"/>
  <c r="L360" i="44"/>
  <c r="K360" i="44"/>
  <c r="L348" i="44"/>
  <c r="K348" i="44"/>
  <c r="K336" i="44"/>
  <c r="L336" i="44"/>
  <c r="L324" i="44"/>
  <c r="K324" i="44"/>
  <c r="L288" i="44"/>
  <c r="K288" i="44"/>
  <c r="K276" i="44"/>
  <c r="L276" i="44"/>
  <c r="L264" i="44"/>
  <c r="K264" i="44"/>
  <c r="L252" i="44"/>
  <c r="K252" i="44"/>
  <c r="L216" i="44"/>
  <c r="K216" i="44"/>
  <c r="L204" i="44"/>
  <c r="K204" i="44"/>
  <c r="K192" i="44"/>
  <c r="L192" i="44"/>
  <c r="L180" i="44"/>
  <c r="K180" i="44"/>
  <c r="L168" i="44"/>
  <c r="K168" i="44"/>
  <c r="L144" i="44"/>
  <c r="K144" i="44"/>
  <c r="K132" i="44"/>
  <c r="L132" i="44"/>
  <c r="L120" i="44"/>
  <c r="K120" i="44"/>
  <c r="L108" i="44"/>
  <c r="K108" i="44"/>
  <c r="L72" i="44"/>
  <c r="K72" i="44"/>
  <c r="L60" i="44"/>
  <c r="K60" i="44"/>
  <c r="L48" i="44"/>
  <c r="K48" i="44"/>
  <c r="K36" i="44"/>
  <c r="L36" i="44"/>
  <c r="L24" i="44"/>
  <c r="K24" i="44"/>
  <c r="G264" i="44"/>
  <c r="H264" i="44"/>
  <c r="G240" i="44"/>
  <c r="H240" i="44"/>
  <c r="G228" i="44"/>
  <c r="H228" i="44"/>
  <c r="G204" i="44"/>
  <c r="H204" i="44"/>
  <c r="G192" i="44"/>
  <c r="H192" i="44"/>
  <c r="G168" i="44"/>
  <c r="H168" i="44"/>
  <c r="G156" i="44"/>
  <c r="H156" i="44"/>
  <c r="G132" i="44"/>
  <c r="H132" i="44"/>
  <c r="G120" i="44"/>
  <c r="H120" i="44"/>
  <c r="G96" i="44"/>
  <c r="H96" i="44"/>
  <c r="G84" i="44"/>
  <c r="H84" i="44"/>
  <c r="G60" i="44"/>
  <c r="H60" i="44"/>
  <c r="G48" i="44"/>
  <c r="H48" i="44"/>
  <c r="G36" i="44"/>
  <c r="H36" i="44"/>
  <c r="G12" i="44"/>
  <c r="H12" i="44"/>
  <c r="G700" i="44"/>
  <c r="G628" i="44"/>
  <c r="G556" i="44"/>
  <c r="G106" i="44"/>
  <c r="G23" i="44"/>
  <c r="H568" i="44"/>
  <c r="K660" i="44"/>
  <c r="K588" i="44"/>
  <c r="K516" i="44"/>
  <c r="K444" i="44"/>
  <c r="K372" i="44"/>
  <c r="K300" i="44"/>
  <c r="K228" i="44"/>
  <c r="K156" i="44"/>
  <c r="K84" i="44"/>
  <c r="K12" i="44"/>
  <c r="O700" i="44"/>
  <c r="P700" i="44"/>
  <c r="P688" i="44"/>
  <c r="O688" i="44"/>
  <c r="O676" i="44"/>
  <c r="P676" i="44"/>
  <c r="O664" i="44"/>
  <c r="P664" i="44"/>
  <c r="P652" i="44"/>
  <c r="O652" i="44"/>
  <c r="O640" i="44"/>
  <c r="P640" i="44"/>
  <c r="P628" i="44"/>
  <c r="O628" i="44"/>
  <c r="O616" i="44"/>
  <c r="P616" i="44"/>
  <c r="O604" i="44"/>
  <c r="P604" i="44"/>
  <c r="O592" i="44"/>
  <c r="P592" i="44"/>
  <c r="O580" i="44"/>
  <c r="P580" i="44"/>
  <c r="P568" i="44"/>
  <c r="O568" i="44"/>
  <c r="O556" i="44"/>
  <c r="P556" i="44"/>
  <c r="P544" i="44"/>
  <c r="O544" i="44"/>
  <c r="O532" i="44"/>
  <c r="P532" i="44"/>
  <c r="P520" i="44"/>
  <c r="O520" i="44"/>
  <c r="P508" i="44"/>
  <c r="O508" i="44"/>
  <c r="P496" i="44"/>
  <c r="O496" i="44"/>
  <c r="O484" i="44"/>
  <c r="P484" i="44"/>
  <c r="P472" i="44"/>
  <c r="O472" i="44"/>
  <c r="P460" i="44"/>
  <c r="O460" i="44"/>
  <c r="P448" i="44"/>
  <c r="O448" i="44"/>
  <c r="P436" i="44"/>
  <c r="O436" i="44"/>
  <c r="O424" i="44"/>
  <c r="P424" i="44"/>
  <c r="G508" i="44"/>
  <c r="G83" i="44"/>
  <c r="G42" i="44"/>
  <c r="G22" i="44"/>
  <c r="H423" i="44"/>
  <c r="H144" i="44"/>
  <c r="H24" i="44"/>
  <c r="G640" i="44"/>
  <c r="G202" i="44"/>
  <c r="G186" i="44"/>
  <c r="G154" i="44"/>
  <c r="G138" i="44"/>
  <c r="G82" i="44"/>
  <c r="H592" i="44"/>
  <c r="G167" i="44"/>
  <c r="G119" i="44"/>
  <c r="G78" i="44"/>
  <c r="H72" i="44"/>
  <c r="G214" i="44"/>
  <c r="G166" i="44"/>
  <c r="G150" i="44"/>
  <c r="G118" i="44"/>
  <c r="H180" i="44"/>
  <c r="G95" i="44"/>
  <c r="G54" i="44"/>
  <c r="G34" i="44"/>
  <c r="H351" i="44"/>
  <c r="L312" i="44"/>
  <c r="L697" i="44"/>
  <c r="K697" i="44"/>
  <c r="L685" i="44"/>
  <c r="K685" i="44"/>
  <c r="L673" i="44"/>
  <c r="K673" i="44"/>
  <c r="L661" i="44"/>
  <c r="K661" i="44"/>
  <c r="L649" i="44"/>
  <c r="K649" i="44"/>
  <c r="L601" i="44"/>
  <c r="K601" i="44"/>
  <c r="L589" i="44"/>
  <c r="K589" i="44"/>
  <c r="L577" i="44"/>
  <c r="K577" i="44"/>
  <c r="L529" i="44"/>
  <c r="K529" i="44"/>
  <c r="L517" i="44"/>
  <c r="K517" i="44"/>
  <c r="L505" i="44"/>
  <c r="K505" i="44"/>
  <c r="L457" i="44"/>
  <c r="K457" i="44"/>
  <c r="L445" i="44"/>
  <c r="K445" i="44"/>
  <c r="L433" i="44"/>
  <c r="K433" i="44"/>
  <c r="L385" i="44"/>
  <c r="K385" i="44"/>
  <c r="L373" i="44"/>
  <c r="K373" i="44"/>
  <c r="L361" i="44"/>
  <c r="K361" i="44"/>
  <c r="L313" i="44"/>
  <c r="K313" i="44"/>
  <c r="L301" i="44"/>
  <c r="K301" i="44"/>
  <c r="L289" i="44"/>
  <c r="K289" i="44"/>
  <c r="L241" i="44"/>
  <c r="K241" i="44"/>
  <c r="L229" i="44"/>
  <c r="K229" i="44"/>
  <c r="L217" i="44"/>
  <c r="K217" i="44"/>
  <c r="L169" i="44"/>
  <c r="K169" i="44"/>
  <c r="L157" i="44"/>
  <c r="K157" i="44"/>
  <c r="L145" i="44"/>
  <c r="K145" i="44"/>
  <c r="K109" i="44"/>
  <c r="L109" i="44"/>
  <c r="L97" i="44"/>
  <c r="K97" i="44"/>
  <c r="L85" i="44"/>
  <c r="K85" i="44"/>
  <c r="L73" i="44"/>
  <c r="K73" i="44"/>
  <c r="K49" i="44"/>
  <c r="L49" i="44"/>
  <c r="L37" i="44"/>
  <c r="K37" i="44"/>
  <c r="L25" i="44"/>
  <c r="K25" i="44"/>
  <c r="K1" i="44"/>
  <c r="L1" i="44"/>
  <c r="K640" i="44"/>
  <c r="K579" i="44"/>
  <c r="K536" i="44"/>
  <c r="K496" i="44"/>
  <c r="K352" i="44"/>
  <c r="K291" i="44"/>
  <c r="K248" i="44"/>
  <c r="K208" i="44"/>
  <c r="K147" i="44"/>
  <c r="K104" i="44"/>
  <c r="K64" i="44"/>
  <c r="K3" i="44"/>
  <c r="L656" i="44"/>
  <c r="L560" i="44"/>
  <c r="L436" i="44"/>
  <c r="L220" i="44"/>
  <c r="L44" i="44"/>
  <c r="H356" i="44"/>
  <c r="L671" i="44"/>
  <c r="K671" i="44"/>
  <c r="L659" i="44"/>
  <c r="K659" i="44"/>
  <c r="L647" i="44"/>
  <c r="K647" i="44"/>
  <c r="L635" i="44"/>
  <c r="K635" i="44"/>
  <c r="L623" i="44"/>
  <c r="K623" i="44"/>
  <c r="L611" i="44"/>
  <c r="K611" i="44"/>
  <c r="L599" i="44"/>
  <c r="K599" i="44"/>
  <c r="L587" i="44"/>
  <c r="K587" i="44"/>
  <c r="L575" i="44"/>
  <c r="K575" i="44"/>
  <c r="L563" i="44"/>
  <c r="K563" i="44"/>
  <c r="L551" i="44"/>
  <c r="K551" i="44"/>
  <c r="L539" i="44"/>
  <c r="K539" i="44"/>
  <c r="L527" i="44"/>
  <c r="K527" i="44"/>
  <c r="L515" i="44"/>
  <c r="K515" i="44"/>
  <c r="L503" i="44"/>
  <c r="K503" i="44"/>
  <c r="L491" i="44"/>
  <c r="K491" i="44"/>
  <c r="L479" i="44"/>
  <c r="K479" i="44"/>
  <c r="L467" i="44"/>
  <c r="K467" i="44"/>
  <c r="L455" i="44"/>
  <c r="K455" i="44"/>
  <c r="L443" i="44"/>
  <c r="K443" i="44"/>
  <c r="L431" i="44"/>
  <c r="K431" i="44"/>
  <c r="L419" i="44"/>
  <c r="K419" i="44"/>
  <c r="L407" i="44"/>
  <c r="K407" i="44"/>
  <c r="L395" i="44"/>
  <c r="K395" i="44"/>
  <c r="L383" i="44"/>
  <c r="K383" i="44"/>
  <c r="L371" i="44"/>
  <c r="K371" i="44"/>
  <c r="L359" i="44"/>
  <c r="K359" i="44"/>
  <c r="L347" i="44"/>
  <c r="K347" i="44"/>
  <c r="L335" i="44"/>
  <c r="K335" i="44"/>
  <c r="L323" i="44"/>
  <c r="K323" i="44"/>
  <c r="L311" i="44"/>
  <c r="K311" i="44"/>
  <c r="L299" i="44"/>
  <c r="K299" i="44"/>
  <c r="L287" i="44"/>
  <c r="K287" i="44"/>
  <c r="L275" i="44"/>
  <c r="K275" i="44"/>
  <c r="L263" i="44"/>
  <c r="K263" i="44"/>
  <c r="L251" i="44"/>
  <c r="K251" i="44"/>
  <c r="L239" i="44"/>
  <c r="K239" i="44"/>
  <c r="L227" i="44"/>
  <c r="K227" i="44"/>
  <c r="L215" i="44"/>
  <c r="K215" i="44"/>
  <c r="L203" i="44"/>
  <c r="K203" i="44"/>
  <c r="L191" i="44"/>
  <c r="K191" i="44"/>
  <c r="L179" i="44"/>
  <c r="K179" i="44"/>
  <c r="L167" i="44"/>
  <c r="K167" i="44"/>
  <c r="L155" i="44"/>
  <c r="K155" i="44"/>
  <c r="L143" i="44"/>
  <c r="K143" i="44"/>
  <c r="L131" i="44"/>
  <c r="K131" i="44"/>
  <c r="L119" i="44"/>
  <c r="K119" i="44"/>
  <c r="L107" i="44"/>
  <c r="K107" i="44"/>
  <c r="L95" i="44"/>
  <c r="K95" i="44"/>
  <c r="L83" i="44"/>
  <c r="K83" i="44"/>
  <c r="L71" i="44"/>
  <c r="K71" i="44"/>
  <c r="L59" i="44"/>
  <c r="K59" i="44"/>
  <c r="K35" i="44"/>
  <c r="L35" i="44"/>
  <c r="L23" i="44"/>
  <c r="K23" i="44"/>
  <c r="K11" i="44"/>
  <c r="L11" i="44"/>
  <c r="K699" i="44"/>
  <c r="K616" i="44"/>
  <c r="K555" i="44"/>
  <c r="K512" i="44"/>
  <c r="K472" i="44"/>
  <c r="K411" i="44"/>
  <c r="K368" i="44"/>
  <c r="K328" i="44"/>
  <c r="K267" i="44"/>
  <c r="K224" i="44"/>
  <c r="K184" i="44"/>
  <c r="K80" i="44"/>
  <c r="K40" i="44"/>
  <c r="L580" i="44"/>
  <c r="L532" i="44"/>
  <c r="L481" i="44"/>
  <c r="L404" i="44"/>
  <c r="L188" i="44"/>
  <c r="G404" i="44"/>
  <c r="G392" i="44"/>
  <c r="G344" i="44"/>
  <c r="G332" i="44"/>
  <c r="G320" i="44"/>
  <c r="G296" i="44"/>
  <c r="G284" i="44"/>
  <c r="G260" i="44"/>
  <c r="G248" i="44"/>
  <c r="G224" i="44"/>
  <c r="G212" i="44"/>
  <c r="G188" i="44"/>
  <c r="G176" i="44"/>
  <c r="G152" i="44"/>
  <c r="G140" i="44"/>
  <c r="G116" i="44"/>
  <c r="G104" i="44"/>
  <c r="G80" i="44"/>
  <c r="G68" i="44"/>
  <c r="G44" i="44"/>
  <c r="G32" i="44"/>
  <c r="K694" i="44"/>
  <c r="L694" i="44"/>
  <c r="K682" i="44"/>
  <c r="L682" i="44"/>
  <c r="L670" i="44"/>
  <c r="K670" i="44"/>
  <c r="L658" i="44"/>
  <c r="K658" i="44"/>
  <c r="L646" i="44"/>
  <c r="K646" i="44"/>
  <c r="L634" i="44"/>
  <c r="K634" i="44"/>
  <c r="L622" i="44"/>
  <c r="K622" i="44"/>
  <c r="L610" i="44"/>
  <c r="K610" i="44"/>
  <c r="L598" i="44"/>
  <c r="K598" i="44"/>
  <c r="L586" i="44"/>
  <c r="K586" i="44"/>
  <c r="L574" i="44"/>
  <c r="K574" i="44"/>
  <c r="L562" i="44"/>
  <c r="K562" i="44"/>
  <c r="L550" i="44"/>
  <c r="K550" i="44"/>
  <c r="L538" i="44"/>
  <c r="K538" i="44"/>
  <c r="L526" i="44"/>
  <c r="K526" i="44"/>
  <c r="L514" i="44"/>
  <c r="K514" i="44"/>
  <c r="L502" i="44"/>
  <c r="K502" i="44"/>
  <c r="L490" i="44"/>
  <c r="K490" i="44"/>
  <c r="L478" i="44"/>
  <c r="K478" i="44"/>
  <c r="L466" i="44"/>
  <c r="K466" i="44"/>
  <c r="L454" i="44"/>
  <c r="K454" i="44"/>
  <c r="L442" i="44"/>
  <c r="K442" i="44"/>
  <c r="L430" i="44"/>
  <c r="K430" i="44"/>
  <c r="L418" i="44"/>
  <c r="K418" i="44"/>
  <c r="L406" i="44"/>
  <c r="K406" i="44"/>
  <c r="L394" i="44"/>
  <c r="K394" i="44"/>
  <c r="L382" i="44"/>
  <c r="K382" i="44"/>
  <c r="L370" i="44"/>
  <c r="K370" i="44"/>
  <c r="L358" i="44"/>
  <c r="K358" i="44"/>
  <c r="L346" i="44"/>
  <c r="K346" i="44"/>
  <c r="L334" i="44"/>
  <c r="K334" i="44"/>
  <c r="L322" i="44"/>
  <c r="K322" i="44"/>
  <c r="L310" i="44"/>
  <c r="K310" i="44"/>
  <c r="L298" i="44"/>
  <c r="K298" i="44"/>
  <c r="L286" i="44"/>
  <c r="K286" i="44"/>
  <c r="L274" i="44"/>
  <c r="K274" i="44"/>
  <c r="L262" i="44"/>
  <c r="K262" i="44"/>
  <c r="L250" i="44"/>
  <c r="K250" i="44"/>
  <c r="L238" i="44"/>
  <c r="K238" i="44"/>
  <c r="L226" i="44"/>
  <c r="K226" i="44"/>
  <c r="L214" i="44"/>
  <c r="K214" i="44"/>
  <c r="L202" i="44"/>
  <c r="K202" i="44"/>
  <c r="L190" i="44"/>
  <c r="K190" i="44"/>
  <c r="L178" i="44"/>
  <c r="K178" i="44"/>
  <c r="L166" i="44"/>
  <c r="K166" i="44"/>
  <c r="L154" i="44"/>
  <c r="K154" i="44"/>
  <c r="L142" i="44"/>
  <c r="K142" i="44"/>
  <c r="L130" i="44"/>
  <c r="K130" i="44"/>
  <c r="L118" i="44"/>
  <c r="K118" i="44"/>
  <c r="L106" i="44"/>
  <c r="K106" i="44"/>
  <c r="L94" i="44"/>
  <c r="K94" i="44"/>
  <c r="L82" i="44"/>
  <c r="K82" i="44"/>
  <c r="L70" i="44"/>
  <c r="K70" i="44"/>
  <c r="L58" i="44"/>
  <c r="K58" i="44"/>
  <c r="L46" i="44"/>
  <c r="K46" i="44"/>
  <c r="K34" i="44"/>
  <c r="L34" i="44"/>
  <c r="L22" i="44"/>
  <c r="K22" i="44"/>
  <c r="K10" i="44"/>
  <c r="L10" i="44"/>
  <c r="K676" i="44"/>
  <c r="K615" i="44"/>
  <c r="K572" i="44"/>
  <c r="K471" i="44"/>
  <c r="K428" i="44"/>
  <c r="K388" i="44"/>
  <c r="K327" i="44"/>
  <c r="K284" i="44"/>
  <c r="K244" i="44"/>
  <c r="K183" i="44"/>
  <c r="K140" i="44"/>
  <c r="K100" i="44"/>
  <c r="K39" i="44"/>
  <c r="L652" i="44"/>
  <c r="L627" i="44"/>
  <c r="L604" i="44"/>
  <c r="L553" i="44"/>
  <c r="L376" i="44"/>
  <c r="L349" i="44"/>
  <c r="L265" i="44"/>
  <c r="L160" i="44"/>
  <c r="L133" i="44"/>
  <c r="O698" i="44"/>
  <c r="P698" i="44"/>
  <c r="P686" i="44"/>
  <c r="O686" i="44"/>
  <c r="P674" i="44"/>
  <c r="O674" i="44"/>
  <c r="P662" i="44"/>
  <c r="O662" i="44"/>
  <c r="P650" i="44"/>
  <c r="O650" i="44"/>
  <c r="P638" i="44"/>
  <c r="O638" i="44"/>
  <c r="P626" i="44"/>
  <c r="O626" i="44"/>
  <c r="P614" i="44"/>
  <c r="O614" i="44"/>
  <c r="P602" i="44"/>
  <c r="O602" i="44"/>
  <c r="P590" i="44"/>
  <c r="O590" i="44"/>
  <c r="P578" i="44"/>
  <c r="O578" i="44"/>
  <c r="P566" i="44"/>
  <c r="O566" i="44"/>
  <c r="P554" i="44"/>
  <c r="O554" i="44"/>
  <c r="P542" i="44"/>
  <c r="O542" i="44"/>
  <c r="P530" i="44"/>
  <c r="O530" i="44"/>
  <c r="P518" i="44"/>
  <c r="O518" i="44"/>
  <c r="P506" i="44"/>
  <c r="O506" i="44"/>
  <c r="O325" i="44"/>
  <c r="K675" i="44"/>
  <c r="K592" i="44"/>
  <c r="K531" i="44"/>
  <c r="K488" i="44"/>
  <c r="K387" i="44"/>
  <c r="K344" i="44"/>
  <c r="K304" i="44"/>
  <c r="K243" i="44"/>
  <c r="K200" i="44"/>
  <c r="K99" i="44"/>
  <c r="K56" i="44"/>
  <c r="K16" i="44"/>
  <c r="L695" i="44"/>
  <c r="L625" i="44"/>
  <c r="L292" i="44"/>
  <c r="P697" i="44"/>
  <c r="O697" i="44"/>
  <c r="P685" i="44"/>
  <c r="O685" i="44"/>
  <c r="P673" i="44"/>
  <c r="O673" i="44"/>
  <c r="P661" i="44"/>
  <c r="O661" i="44"/>
  <c r="P649" i="44"/>
  <c r="O649" i="44"/>
  <c r="P637" i="44"/>
  <c r="O637" i="44"/>
  <c r="P625" i="44"/>
  <c r="O625" i="44"/>
  <c r="P613" i="44"/>
  <c r="O613" i="44"/>
  <c r="P601" i="44"/>
  <c r="O601" i="44"/>
  <c r="P589" i="44"/>
  <c r="O589" i="44"/>
  <c r="P577" i="44"/>
  <c r="O577" i="44"/>
  <c r="P565" i="44"/>
  <c r="O565" i="44"/>
  <c r="P553" i="44"/>
  <c r="O553" i="44"/>
  <c r="P541" i="44"/>
  <c r="O541" i="44"/>
  <c r="P529" i="44"/>
  <c r="O529" i="44"/>
  <c r="P517" i="44"/>
  <c r="O517" i="44"/>
  <c r="O505" i="44"/>
  <c r="P505" i="44"/>
  <c r="O493" i="44"/>
  <c r="P493" i="44"/>
  <c r="P481" i="44"/>
  <c r="O481" i="44"/>
  <c r="P469" i="44"/>
  <c r="O469" i="44"/>
  <c r="P457" i="44"/>
  <c r="O457" i="44"/>
  <c r="P445" i="44"/>
  <c r="O445" i="44"/>
  <c r="O433" i="44"/>
  <c r="P433" i="44"/>
  <c r="P421" i="44"/>
  <c r="O421" i="44"/>
  <c r="P409" i="44"/>
  <c r="O409" i="44"/>
  <c r="P397" i="44"/>
  <c r="O397" i="44"/>
  <c r="P385" i="44"/>
  <c r="O385" i="44"/>
  <c r="P373" i="44"/>
  <c r="O373" i="44"/>
  <c r="P361" i="44"/>
  <c r="O361" i="44"/>
  <c r="O349" i="44"/>
  <c r="P349" i="44"/>
  <c r="P337" i="44"/>
  <c r="O337" i="44"/>
  <c r="O313" i="44"/>
  <c r="P313" i="44"/>
  <c r="P301" i="44"/>
  <c r="O301" i="44"/>
  <c r="P277" i="44"/>
  <c r="O277" i="44"/>
  <c r="K591" i="44"/>
  <c r="K447" i="44"/>
  <c r="K364" i="44"/>
  <c r="K303" i="44"/>
  <c r="K159" i="44"/>
  <c r="K116" i="44"/>
  <c r="K15" i="44"/>
  <c r="L476" i="44"/>
  <c r="L397" i="44"/>
  <c r="L181" i="44"/>
  <c r="L152" i="44"/>
  <c r="L28" i="44"/>
  <c r="S689" i="44"/>
  <c r="T689" i="44"/>
  <c r="K688" i="44"/>
  <c r="K584" i="44"/>
  <c r="K544" i="44"/>
  <c r="K440" i="44"/>
  <c r="K400" i="44"/>
  <c r="K256" i="44"/>
  <c r="K195" i="44"/>
  <c r="K112" i="44"/>
  <c r="K51" i="44"/>
  <c r="K8" i="44"/>
  <c r="L520" i="44"/>
  <c r="L469" i="44"/>
  <c r="L148" i="44"/>
  <c r="O265" i="44"/>
  <c r="K687" i="44"/>
  <c r="K644" i="44"/>
  <c r="K543" i="44"/>
  <c r="K500" i="44"/>
  <c r="K399" i="44"/>
  <c r="K356" i="44"/>
  <c r="K316" i="44"/>
  <c r="K255" i="44"/>
  <c r="K212" i="44"/>
  <c r="K172" i="44"/>
  <c r="K111" i="44"/>
  <c r="K68" i="44"/>
  <c r="L541" i="44"/>
  <c r="L493" i="44"/>
  <c r="L253" i="44"/>
  <c r="L88" i="44"/>
  <c r="O679" i="44"/>
  <c r="K664" i="44"/>
  <c r="K603" i="44"/>
  <c r="K459" i="44"/>
  <c r="K416" i="44"/>
  <c r="K315" i="44"/>
  <c r="K272" i="44"/>
  <c r="K171" i="44"/>
  <c r="K128" i="44"/>
  <c r="L613" i="44"/>
  <c r="L565" i="44"/>
  <c r="L332" i="44"/>
  <c r="L13" i="44"/>
  <c r="P691" i="44"/>
  <c r="O691" i="44"/>
  <c r="P667" i="44"/>
  <c r="O667" i="44"/>
  <c r="O655" i="44"/>
  <c r="P655" i="44"/>
  <c r="O643" i="44"/>
  <c r="P643" i="44"/>
  <c r="P631" i="44"/>
  <c r="O631" i="44"/>
  <c r="P619" i="44"/>
  <c r="O619" i="44"/>
  <c r="P607" i="44"/>
  <c r="O607" i="44"/>
  <c r="P595" i="44"/>
  <c r="O595" i="44"/>
  <c r="P583" i="44"/>
  <c r="O583" i="44"/>
  <c r="O571" i="44"/>
  <c r="P571" i="44"/>
  <c r="P559" i="44"/>
  <c r="O559" i="44"/>
  <c r="P547" i="44"/>
  <c r="O547" i="44"/>
  <c r="P535" i="44"/>
  <c r="O535" i="44"/>
  <c r="P523" i="44"/>
  <c r="O523" i="44"/>
  <c r="P511" i="44"/>
  <c r="O511" i="44"/>
  <c r="P499" i="44"/>
  <c r="O499" i="44"/>
  <c r="P487" i="44"/>
  <c r="O487" i="44"/>
  <c r="P475" i="44"/>
  <c r="O475" i="44"/>
  <c r="P463" i="44"/>
  <c r="O463" i="44"/>
  <c r="O451" i="44"/>
  <c r="P451" i="44"/>
  <c r="P439" i="44"/>
  <c r="O439" i="44"/>
  <c r="O427" i="44"/>
  <c r="P427" i="44"/>
  <c r="P415" i="44"/>
  <c r="O415" i="44"/>
  <c r="O403" i="44"/>
  <c r="P403" i="44"/>
  <c r="P391" i="44"/>
  <c r="O391" i="44"/>
  <c r="O379" i="44"/>
  <c r="P379" i="44"/>
  <c r="P367" i="44"/>
  <c r="O367" i="44"/>
  <c r="P355" i="44"/>
  <c r="O355" i="44"/>
  <c r="P343" i="44"/>
  <c r="O343" i="44"/>
  <c r="P331" i="44"/>
  <c r="O331" i="44"/>
  <c r="P319" i="44"/>
  <c r="O319" i="44"/>
  <c r="O307" i="44"/>
  <c r="P307" i="44"/>
  <c r="P295" i="44"/>
  <c r="O295" i="44"/>
  <c r="O283" i="44"/>
  <c r="P283" i="44"/>
  <c r="P271" i="44"/>
  <c r="O271" i="44"/>
  <c r="P259" i="44"/>
  <c r="O259" i="44"/>
  <c r="P247" i="44"/>
  <c r="O247" i="44"/>
  <c r="P235" i="44"/>
  <c r="O235" i="44"/>
  <c r="P223" i="44"/>
  <c r="O223" i="44"/>
  <c r="P211" i="44"/>
  <c r="O211" i="44"/>
  <c r="P199" i="44"/>
  <c r="O199" i="44"/>
  <c r="P187" i="44"/>
  <c r="O187" i="44"/>
  <c r="P175" i="44"/>
  <c r="O175" i="44"/>
  <c r="O163" i="44"/>
  <c r="P163" i="44"/>
  <c r="P151" i="44"/>
  <c r="O151" i="44"/>
  <c r="O139" i="44"/>
  <c r="P139" i="44"/>
  <c r="P127" i="44"/>
  <c r="O127" i="44"/>
  <c r="O115" i="44"/>
  <c r="P115" i="44"/>
  <c r="P103" i="44"/>
  <c r="O103" i="44"/>
  <c r="O91" i="44"/>
  <c r="P91" i="44"/>
  <c r="P79" i="44"/>
  <c r="O79" i="44"/>
  <c r="P67" i="44"/>
  <c r="O67" i="44"/>
  <c r="P55" i="44"/>
  <c r="O55" i="44"/>
  <c r="P43" i="44"/>
  <c r="O43" i="44"/>
  <c r="P31" i="44"/>
  <c r="O31" i="44"/>
  <c r="O19" i="44"/>
  <c r="P19" i="44"/>
  <c r="P7" i="44"/>
  <c r="O7" i="44"/>
  <c r="K663" i="44"/>
  <c r="K519" i="44"/>
  <c r="K375" i="44"/>
  <c r="K231" i="44"/>
  <c r="K87" i="44"/>
  <c r="K4" i="44"/>
  <c r="L683" i="44"/>
  <c r="L637" i="44"/>
  <c r="L409" i="44"/>
  <c r="L277" i="44"/>
  <c r="L193" i="44"/>
  <c r="L47" i="44"/>
  <c r="L93" i="44"/>
  <c r="P690" i="44"/>
  <c r="O690" i="44"/>
  <c r="P678" i="44"/>
  <c r="O678" i="44"/>
  <c r="P642" i="44"/>
  <c r="O642" i="44"/>
  <c r="P618" i="44"/>
  <c r="O618" i="44"/>
  <c r="P606" i="44"/>
  <c r="O606" i="44"/>
  <c r="O582" i="44"/>
  <c r="P582" i="44"/>
  <c r="P558" i="44"/>
  <c r="O558" i="44"/>
  <c r="P546" i="44"/>
  <c r="O546" i="44"/>
  <c r="P534" i="44"/>
  <c r="O534" i="44"/>
  <c r="O522" i="44"/>
  <c r="P522" i="44"/>
  <c r="O498" i="44"/>
  <c r="P498" i="44"/>
  <c r="P486" i="44"/>
  <c r="O486" i="44"/>
  <c r="P474" i="44"/>
  <c r="O474" i="44"/>
  <c r="P462" i="44"/>
  <c r="O462" i="44"/>
  <c r="O450" i="44"/>
  <c r="P450" i="44"/>
  <c r="O630" i="44"/>
  <c r="O488" i="44"/>
  <c r="O207" i="44"/>
  <c r="K654" i="44"/>
  <c r="K630" i="44"/>
  <c r="K582" i="44"/>
  <c r="K558" i="44"/>
  <c r="K510" i="44"/>
  <c r="K486" i="44"/>
  <c r="K438" i="44"/>
  <c r="K414" i="44"/>
  <c r="K366" i="44"/>
  <c r="K342" i="44"/>
  <c r="K294" i="44"/>
  <c r="K270" i="44"/>
  <c r="K222" i="44"/>
  <c r="K198" i="44"/>
  <c r="K150" i="44"/>
  <c r="K126" i="44"/>
  <c r="K78" i="44"/>
  <c r="K54" i="44"/>
  <c r="K18" i="44"/>
  <c r="K6" i="44"/>
  <c r="O536" i="44"/>
  <c r="O482" i="44"/>
  <c r="O352" i="44"/>
  <c r="O164" i="44"/>
  <c r="P280" i="44"/>
  <c r="P412" i="44"/>
  <c r="O412" i="44"/>
  <c r="P400" i="44"/>
  <c r="O400" i="44"/>
  <c r="P388" i="44"/>
  <c r="O388" i="44"/>
  <c r="P376" i="44"/>
  <c r="O376" i="44"/>
  <c r="P364" i="44"/>
  <c r="O364" i="44"/>
  <c r="P340" i="44"/>
  <c r="O340" i="44"/>
  <c r="P328" i="44"/>
  <c r="O328" i="44"/>
  <c r="P316" i="44"/>
  <c r="O316" i="44"/>
  <c r="P292" i="44"/>
  <c r="O292" i="44"/>
  <c r="P268" i="44"/>
  <c r="O268" i="44"/>
  <c r="P256" i="44"/>
  <c r="O256" i="44"/>
  <c r="P244" i="44"/>
  <c r="O244" i="44"/>
  <c r="O351" i="44"/>
  <c r="T692" i="44"/>
  <c r="S692" i="44"/>
  <c r="T680" i="44"/>
  <c r="S680" i="44"/>
  <c r="T668" i="44"/>
  <c r="S668" i="44"/>
  <c r="T656" i="44"/>
  <c r="S656" i="44"/>
  <c r="T632" i="44"/>
  <c r="S632" i="44"/>
  <c r="T620" i="44"/>
  <c r="S620" i="44"/>
  <c r="T608" i="44"/>
  <c r="S608" i="44"/>
  <c r="T596" i="44"/>
  <c r="S596" i="44"/>
  <c r="T572" i="44"/>
  <c r="S572" i="44"/>
  <c r="T560" i="44"/>
  <c r="S560" i="44"/>
  <c r="T548" i="44"/>
  <c r="S548" i="44"/>
  <c r="O699" i="44"/>
  <c r="P699" i="44"/>
  <c r="P687" i="44"/>
  <c r="O687" i="44"/>
  <c r="P675" i="44"/>
  <c r="O675" i="44"/>
  <c r="P663" i="44"/>
  <c r="O663" i="44"/>
  <c r="P651" i="44"/>
  <c r="O651" i="44"/>
  <c r="P639" i="44"/>
  <c r="O639" i="44"/>
  <c r="P627" i="44"/>
  <c r="O627" i="44"/>
  <c r="P615" i="44"/>
  <c r="O615" i="44"/>
  <c r="P603" i="44"/>
  <c r="O603" i="44"/>
  <c r="P591" i="44"/>
  <c r="O591" i="44"/>
  <c r="P579" i="44"/>
  <c r="O579" i="44"/>
  <c r="P567" i="44"/>
  <c r="O567" i="44"/>
  <c r="P555" i="44"/>
  <c r="O555" i="44"/>
  <c r="P543" i="44"/>
  <c r="O543" i="44"/>
  <c r="P531" i="44"/>
  <c r="O531" i="44"/>
  <c r="O519" i="44"/>
  <c r="P519" i="44"/>
  <c r="P495" i="44"/>
  <c r="O495" i="44"/>
  <c r="P483" i="44"/>
  <c r="O483" i="44"/>
  <c r="P459" i="44"/>
  <c r="O459" i="44"/>
  <c r="P447" i="44"/>
  <c r="O447" i="44"/>
  <c r="P435" i="44"/>
  <c r="O435" i="44"/>
  <c r="P411" i="44"/>
  <c r="O411" i="44"/>
  <c r="O399" i="44"/>
  <c r="P399" i="44"/>
  <c r="P387" i="44"/>
  <c r="O387" i="44"/>
  <c r="O375" i="44"/>
  <c r="P375" i="44"/>
  <c r="P363" i="44"/>
  <c r="O363" i="44"/>
  <c r="P339" i="44"/>
  <c r="O339" i="44"/>
  <c r="P327" i="44"/>
  <c r="O327" i="44"/>
  <c r="P315" i="44"/>
  <c r="O315" i="44"/>
  <c r="P303" i="44"/>
  <c r="O303" i="44"/>
  <c r="O279" i="44"/>
  <c r="P279" i="44"/>
  <c r="P267" i="44"/>
  <c r="O267" i="44"/>
  <c r="O255" i="44"/>
  <c r="P255" i="44"/>
  <c r="P243" i="44"/>
  <c r="O243" i="44"/>
  <c r="O231" i="44"/>
  <c r="P231" i="44"/>
  <c r="P219" i="44"/>
  <c r="O219" i="44"/>
  <c r="O291" i="44"/>
  <c r="P470" i="44"/>
  <c r="O470" i="44"/>
  <c r="P458" i="44"/>
  <c r="O458" i="44"/>
  <c r="P446" i="44"/>
  <c r="O446" i="44"/>
  <c r="P434" i="44"/>
  <c r="O434" i="44"/>
  <c r="P422" i="44"/>
  <c r="O422" i="44"/>
  <c r="P410" i="44"/>
  <c r="O410" i="44"/>
  <c r="P398" i="44"/>
  <c r="O398" i="44"/>
  <c r="P386" i="44"/>
  <c r="O386" i="44"/>
  <c r="P374" i="44"/>
  <c r="O374" i="44"/>
  <c r="P362" i="44"/>
  <c r="O362" i="44"/>
  <c r="P350" i="44"/>
  <c r="O350" i="44"/>
  <c r="O338" i="44"/>
  <c r="P338" i="44"/>
  <c r="P314" i="44"/>
  <c r="O314" i="44"/>
  <c r="P302" i="44"/>
  <c r="O302" i="44"/>
  <c r="P290" i="44"/>
  <c r="O290" i="44"/>
  <c r="P278" i="44"/>
  <c r="O278" i="44"/>
  <c r="P266" i="44"/>
  <c r="O266" i="44"/>
  <c r="P254" i="44"/>
  <c r="O254" i="44"/>
  <c r="P242" i="44"/>
  <c r="O242" i="44"/>
  <c r="P230" i="44"/>
  <c r="O230" i="44"/>
  <c r="P218" i="44"/>
  <c r="O218" i="44"/>
  <c r="P206" i="44"/>
  <c r="O206" i="44"/>
  <c r="O194" i="44"/>
  <c r="P194" i="44"/>
  <c r="O471" i="44"/>
  <c r="O326" i="44"/>
  <c r="L633" i="44"/>
  <c r="L561" i="44"/>
  <c r="L489" i="44"/>
  <c r="L417" i="44"/>
  <c r="L345" i="44"/>
  <c r="L273" i="44"/>
  <c r="L201" i="44"/>
  <c r="L129" i="44"/>
  <c r="L57" i="44"/>
  <c r="P684" i="44"/>
  <c r="O684" i="44"/>
  <c r="O672" i="44"/>
  <c r="P672" i="44"/>
  <c r="P660" i="44"/>
  <c r="O660" i="44"/>
  <c r="P648" i="44"/>
  <c r="O648" i="44"/>
  <c r="P624" i="44"/>
  <c r="O624" i="44"/>
  <c r="O612" i="44"/>
  <c r="P612" i="44"/>
  <c r="P588" i="44"/>
  <c r="O588" i="44"/>
  <c r="O104" i="44"/>
  <c r="L645" i="44"/>
  <c r="L573" i="44"/>
  <c r="L501" i="44"/>
  <c r="L429" i="44"/>
  <c r="L357" i="44"/>
  <c r="L285" i="44"/>
  <c r="L213" i="44"/>
  <c r="L141" i="44"/>
  <c r="L69" i="44"/>
  <c r="L9" i="44"/>
  <c r="P696" i="44"/>
  <c r="P600" i="44"/>
  <c r="P510" i="44"/>
  <c r="O596" i="44"/>
  <c r="O507" i="44"/>
  <c r="P423" i="44"/>
  <c r="K657" i="44"/>
  <c r="K585" i="44"/>
  <c r="K513" i="44"/>
  <c r="K441" i="44"/>
  <c r="K369" i="44"/>
  <c r="K297" i="44"/>
  <c r="K225" i="44"/>
  <c r="K153" i="44"/>
  <c r="K81" i="44"/>
  <c r="K45" i="44"/>
  <c r="K33" i="44"/>
  <c r="P668" i="44"/>
  <c r="O668" i="44"/>
  <c r="P644" i="44"/>
  <c r="O644" i="44"/>
  <c r="P632" i="44"/>
  <c r="O632" i="44"/>
  <c r="P608" i="44"/>
  <c r="O608" i="44"/>
  <c r="P584" i="44"/>
  <c r="O584" i="44"/>
  <c r="P572" i="44"/>
  <c r="O572" i="44"/>
  <c r="O560" i="44"/>
  <c r="P560" i="44"/>
  <c r="P524" i="44"/>
  <c r="O524" i="44"/>
  <c r="P512" i="44"/>
  <c r="O512" i="44"/>
  <c r="P500" i="44"/>
  <c r="O500" i="44"/>
  <c r="P476" i="44"/>
  <c r="O476" i="44"/>
  <c r="O464" i="44"/>
  <c r="P464" i="44"/>
  <c r="P440" i="44"/>
  <c r="O440" i="44"/>
  <c r="P428" i="44"/>
  <c r="O428" i="44"/>
  <c r="P404" i="44"/>
  <c r="O404" i="44"/>
  <c r="P392" i="44"/>
  <c r="O392" i="44"/>
  <c r="P368" i="44"/>
  <c r="O368" i="44"/>
  <c r="P356" i="44"/>
  <c r="O356" i="44"/>
  <c r="P344" i="44"/>
  <c r="O344" i="44"/>
  <c r="P332" i="44"/>
  <c r="O332" i="44"/>
  <c r="O320" i="44"/>
  <c r="P320" i="44"/>
  <c r="O308" i="44"/>
  <c r="P308" i="44"/>
  <c r="P296" i="44"/>
  <c r="O296" i="44"/>
  <c r="P284" i="44"/>
  <c r="O284" i="44"/>
  <c r="P272" i="44"/>
  <c r="O272" i="44"/>
  <c r="P248" i="44"/>
  <c r="O248" i="44"/>
  <c r="P236" i="44"/>
  <c r="O236" i="44"/>
  <c r="P224" i="44"/>
  <c r="O224" i="44"/>
  <c r="P212" i="44"/>
  <c r="O212" i="44"/>
  <c r="P200" i="44"/>
  <c r="O200" i="44"/>
  <c r="P188" i="44"/>
  <c r="O188" i="44"/>
  <c r="P176" i="44"/>
  <c r="O176" i="44"/>
  <c r="P152" i="44"/>
  <c r="O152" i="44"/>
  <c r="P140" i="44"/>
  <c r="O140" i="44"/>
  <c r="P128" i="44"/>
  <c r="O128" i="44"/>
  <c r="P116" i="44"/>
  <c r="O116" i="44"/>
  <c r="P92" i="44"/>
  <c r="O92" i="44"/>
  <c r="P80" i="44"/>
  <c r="O80" i="44"/>
  <c r="O680" i="44"/>
  <c r="O548" i="44"/>
  <c r="P694" i="44"/>
  <c r="O694" i="44"/>
  <c r="P682" i="44"/>
  <c r="O682" i="44"/>
  <c r="P670" i="44"/>
  <c r="O670" i="44"/>
  <c r="P658" i="44"/>
  <c r="O658" i="44"/>
  <c r="P646" i="44"/>
  <c r="O646" i="44"/>
  <c r="P634" i="44"/>
  <c r="O634" i="44"/>
  <c r="P622" i="44"/>
  <c r="O622" i="44"/>
  <c r="P610" i="44"/>
  <c r="O610" i="44"/>
  <c r="P598" i="44"/>
  <c r="O598" i="44"/>
  <c r="P586" i="44"/>
  <c r="O586" i="44"/>
  <c r="P574" i="44"/>
  <c r="O574" i="44"/>
  <c r="P562" i="44"/>
  <c r="O562" i="44"/>
  <c r="P550" i="44"/>
  <c r="O550" i="44"/>
  <c r="P538" i="44"/>
  <c r="O538" i="44"/>
  <c r="P526" i="44"/>
  <c r="O526" i="44"/>
  <c r="P502" i="44"/>
  <c r="O502" i="44"/>
  <c r="P490" i="44"/>
  <c r="O490" i="44"/>
  <c r="P478" i="44"/>
  <c r="O478" i="44"/>
  <c r="P466" i="44"/>
  <c r="O466" i="44"/>
  <c r="P454" i="44"/>
  <c r="O454" i="44"/>
  <c r="P394" i="44"/>
  <c r="O394" i="44"/>
  <c r="P382" i="44"/>
  <c r="O382" i="44"/>
  <c r="O146" i="44"/>
  <c r="O110" i="44"/>
  <c r="P657" i="44"/>
  <c r="P169" i="44"/>
  <c r="O681" i="44"/>
  <c r="P681" i="44"/>
  <c r="P669" i="44"/>
  <c r="O669" i="44"/>
  <c r="P645" i="44"/>
  <c r="O645" i="44"/>
  <c r="O514" i="44"/>
  <c r="O76" i="44"/>
  <c r="O2" i="44"/>
  <c r="P25" i="44"/>
  <c r="O208" i="44"/>
  <c r="P208" i="44"/>
  <c r="P184" i="44"/>
  <c r="O184" i="44"/>
  <c r="P172" i="44"/>
  <c r="O172" i="44"/>
  <c r="P112" i="44"/>
  <c r="O112" i="44"/>
  <c r="P100" i="44"/>
  <c r="O100" i="44"/>
  <c r="O64" i="44"/>
  <c r="P64" i="44"/>
  <c r="P52" i="44"/>
  <c r="O52" i="44"/>
  <c r="P40" i="44"/>
  <c r="O40" i="44"/>
  <c r="P16" i="44"/>
  <c r="O16" i="44"/>
  <c r="O4" i="44"/>
  <c r="P4" i="44"/>
  <c r="O27" i="44"/>
  <c r="P136" i="44"/>
  <c r="P63" i="44"/>
  <c r="P195" i="44"/>
  <c r="O195" i="44"/>
  <c r="P183" i="44"/>
  <c r="O183" i="44"/>
  <c r="P171" i="44"/>
  <c r="O171" i="44"/>
  <c r="P159" i="44"/>
  <c r="O159" i="44"/>
  <c r="P123" i="44"/>
  <c r="O123" i="44"/>
  <c r="P99" i="44"/>
  <c r="O99" i="44"/>
  <c r="P51" i="44"/>
  <c r="O51" i="44"/>
  <c r="P39" i="44"/>
  <c r="O39" i="44"/>
  <c r="P15" i="44"/>
  <c r="O15" i="44"/>
  <c r="P3" i="44"/>
  <c r="O3" i="44"/>
  <c r="O220" i="44"/>
  <c r="O160" i="44"/>
  <c r="O124" i="44"/>
  <c r="O26" i="44"/>
  <c r="P633" i="44"/>
  <c r="P170" i="44"/>
  <c r="O170" i="44"/>
  <c r="P158" i="44"/>
  <c r="O158" i="44"/>
  <c r="O122" i="44"/>
  <c r="P122" i="44"/>
  <c r="P98" i="44"/>
  <c r="O98" i="44"/>
  <c r="P86" i="44"/>
  <c r="O86" i="44"/>
  <c r="P38" i="44"/>
  <c r="O38" i="44"/>
  <c r="P121" i="44"/>
  <c r="P253" i="44"/>
  <c r="O253" i="44"/>
  <c r="P241" i="44"/>
  <c r="O241" i="44"/>
  <c r="P229" i="44"/>
  <c r="O229" i="44"/>
  <c r="O217" i="44"/>
  <c r="P217" i="44"/>
  <c r="O205" i="44"/>
  <c r="P205" i="44"/>
  <c r="O181" i="44"/>
  <c r="P181" i="44"/>
  <c r="P157" i="44"/>
  <c r="O157" i="44"/>
  <c r="O133" i="44"/>
  <c r="P133" i="44"/>
  <c r="O109" i="44"/>
  <c r="P109" i="44"/>
  <c r="O97" i="44"/>
  <c r="P97" i="44"/>
  <c r="P85" i="44"/>
  <c r="O85" i="44"/>
  <c r="O73" i="44"/>
  <c r="P73" i="44"/>
  <c r="O61" i="44"/>
  <c r="P61" i="44"/>
  <c r="O37" i="44"/>
  <c r="P37" i="44"/>
  <c r="P13" i="44"/>
  <c r="O13" i="44"/>
  <c r="O182" i="44"/>
  <c r="O50" i="44"/>
  <c r="O14" i="44"/>
  <c r="P621" i="44"/>
  <c r="P193" i="44"/>
  <c r="O148" i="44"/>
  <c r="O88" i="44"/>
  <c r="P111" i="44"/>
  <c r="P49" i="44"/>
  <c r="O576" i="44"/>
  <c r="O564" i="44"/>
  <c r="O540" i="44"/>
  <c r="O515" i="44"/>
  <c r="O489" i="44"/>
  <c r="O384" i="44"/>
  <c r="O358" i="44"/>
  <c r="O345" i="44"/>
  <c r="O240" i="44"/>
  <c r="O226" i="44"/>
  <c r="O154" i="44"/>
  <c r="O82" i="44"/>
  <c r="P561" i="44"/>
  <c r="P438" i="44"/>
  <c r="P294" i="44"/>
  <c r="P180" i="44"/>
  <c r="P150" i="44"/>
  <c r="P36" i="44"/>
  <c r="P6" i="44"/>
  <c r="T693" i="44"/>
  <c r="S693" i="44"/>
  <c r="T681" i="44"/>
  <c r="S681" i="44"/>
  <c r="T669" i="44"/>
  <c r="S669" i="44"/>
  <c r="T645" i="44"/>
  <c r="S645" i="44"/>
  <c r="T633" i="44"/>
  <c r="S633" i="44"/>
  <c r="T621" i="44"/>
  <c r="S621" i="44"/>
  <c r="T609" i="44"/>
  <c r="S609" i="44"/>
  <c r="S597" i="44"/>
  <c r="T597" i="44"/>
  <c r="T585" i="44"/>
  <c r="S585" i="44"/>
  <c r="T573" i="44"/>
  <c r="S573" i="44"/>
  <c r="T561" i="44"/>
  <c r="S561" i="44"/>
  <c r="O426" i="44"/>
  <c r="P426" i="44"/>
  <c r="P414" i="44"/>
  <c r="O414" i="44"/>
  <c r="P402" i="44"/>
  <c r="O402" i="44"/>
  <c r="P390" i="44"/>
  <c r="O390" i="44"/>
  <c r="O354" i="44"/>
  <c r="P354" i="44"/>
  <c r="P342" i="44"/>
  <c r="O342" i="44"/>
  <c r="P330" i="44"/>
  <c r="O330" i="44"/>
  <c r="P318" i="44"/>
  <c r="O318" i="44"/>
  <c r="O282" i="44"/>
  <c r="P282" i="44"/>
  <c r="P270" i="44"/>
  <c r="O270" i="44"/>
  <c r="P258" i="44"/>
  <c r="O258" i="44"/>
  <c r="P246" i="44"/>
  <c r="O246" i="44"/>
  <c r="O210" i="44"/>
  <c r="P210" i="44"/>
  <c r="P198" i="44"/>
  <c r="O198" i="44"/>
  <c r="P186" i="44"/>
  <c r="O186" i="44"/>
  <c r="P174" i="44"/>
  <c r="O174" i="44"/>
  <c r="O138" i="44"/>
  <c r="P138" i="44"/>
  <c r="P126" i="44"/>
  <c r="O126" i="44"/>
  <c r="P114" i="44"/>
  <c r="O114" i="44"/>
  <c r="P102" i="44"/>
  <c r="O102" i="44"/>
  <c r="O66" i="44"/>
  <c r="P66" i="44"/>
  <c r="P54" i="44"/>
  <c r="O54" i="44"/>
  <c r="P42" i="44"/>
  <c r="O42" i="44"/>
  <c r="P30" i="44"/>
  <c r="O30" i="44"/>
  <c r="O513" i="44"/>
  <c r="O473" i="44"/>
  <c r="O408" i="44"/>
  <c r="O369" i="44"/>
  <c r="O329" i="44"/>
  <c r="O264" i="44"/>
  <c r="O238" i="44"/>
  <c r="O209" i="44"/>
  <c r="O166" i="44"/>
  <c r="O137" i="44"/>
  <c r="O94" i="44"/>
  <c r="O48" i="44"/>
  <c r="O32" i="44"/>
  <c r="P537" i="44"/>
  <c r="P378" i="44"/>
  <c r="P234" i="44"/>
  <c r="P90" i="44"/>
  <c r="T691" i="44"/>
  <c r="S691" i="44"/>
  <c r="T679" i="44"/>
  <c r="S679" i="44"/>
  <c r="T667" i="44"/>
  <c r="S667" i="44"/>
  <c r="T655" i="44"/>
  <c r="S655" i="44"/>
  <c r="T643" i="44"/>
  <c r="S643" i="44"/>
  <c r="T631" i="44"/>
  <c r="S631" i="44"/>
  <c r="T619" i="44"/>
  <c r="S619" i="44"/>
  <c r="T607" i="44"/>
  <c r="S607" i="44"/>
  <c r="T595" i="44"/>
  <c r="S595" i="44"/>
  <c r="T583" i="44"/>
  <c r="S583" i="44"/>
  <c r="T571" i="44"/>
  <c r="S571" i="44"/>
  <c r="T559" i="44"/>
  <c r="S559" i="44"/>
  <c r="S547" i="44"/>
  <c r="T547" i="44"/>
  <c r="T535" i="44"/>
  <c r="S535" i="44"/>
  <c r="T523" i="44"/>
  <c r="S523" i="44"/>
  <c r="T511" i="44"/>
  <c r="S511" i="44"/>
  <c r="T499" i="44"/>
  <c r="S499" i="44"/>
  <c r="T487" i="44"/>
  <c r="S487" i="44"/>
  <c r="S475" i="44"/>
  <c r="T475" i="44"/>
  <c r="T463" i="44"/>
  <c r="S463" i="44"/>
  <c r="S451" i="44"/>
  <c r="T451" i="44"/>
  <c r="T439" i="44"/>
  <c r="S439" i="44"/>
  <c r="T427" i="44"/>
  <c r="S427" i="44"/>
  <c r="T415" i="44"/>
  <c r="S415" i="44"/>
  <c r="S403" i="44"/>
  <c r="T403" i="44"/>
  <c r="O609" i="44"/>
  <c r="O597" i="44"/>
  <c r="O585" i="44"/>
  <c r="O525" i="44"/>
  <c r="O420" i="44"/>
  <c r="O407" i="44"/>
  <c r="O381" i="44"/>
  <c r="O276" i="44"/>
  <c r="O263" i="44"/>
  <c r="O250" i="44"/>
  <c r="O237" i="44"/>
  <c r="O165" i="44"/>
  <c r="O93" i="44"/>
  <c r="O47" i="44"/>
  <c r="P491" i="44"/>
  <c r="O480" i="44"/>
  <c r="O441" i="44"/>
  <c r="O401" i="44"/>
  <c r="O336" i="44"/>
  <c r="O310" i="44"/>
  <c r="O297" i="44"/>
  <c r="O257" i="44"/>
  <c r="O216" i="44"/>
  <c r="O202" i="44"/>
  <c r="O144" i="44"/>
  <c r="O130" i="44"/>
  <c r="O101" i="44"/>
  <c r="O72" i="44"/>
  <c r="O56" i="44"/>
  <c r="O24" i="44"/>
  <c r="O8" i="44"/>
  <c r="P306" i="44"/>
  <c r="P162" i="44"/>
  <c r="P18" i="44"/>
  <c r="T346" i="44"/>
  <c r="O492" i="44"/>
  <c r="O479" i="44"/>
  <c r="O453" i="44"/>
  <c r="O413" i="44"/>
  <c r="O348" i="44"/>
  <c r="O335" i="44"/>
  <c r="O322" i="44"/>
  <c r="O309" i="44"/>
  <c r="O269" i="44"/>
  <c r="O215" i="44"/>
  <c r="O201" i="44"/>
  <c r="O143" i="44"/>
  <c r="O129" i="44"/>
  <c r="O71" i="44"/>
  <c r="O23" i="44"/>
  <c r="O504" i="44"/>
  <c r="O465" i="44"/>
  <c r="O425" i="44"/>
  <c r="O360" i="44"/>
  <c r="O334" i="44"/>
  <c r="O321" i="44"/>
  <c r="O281" i="44"/>
  <c r="O228" i="44"/>
  <c r="O214" i="44"/>
  <c r="O185" i="44"/>
  <c r="O156" i="44"/>
  <c r="O142" i="44"/>
  <c r="O113" i="44"/>
  <c r="O84" i="44"/>
  <c r="O70" i="44"/>
  <c r="O22" i="44"/>
  <c r="P69" i="44"/>
  <c r="O69" i="44"/>
  <c r="P57" i="44"/>
  <c r="O57" i="44"/>
  <c r="P45" i="44"/>
  <c r="O45" i="44"/>
  <c r="P33" i="44"/>
  <c r="O33" i="44"/>
  <c r="P21" i="44"/>
  <c r="O21" i="44"/>
  <c r="P9" i="44"/>
  <c r="O9" i="44"/>
  <c r="O516" i="44"/>
  <c r="O503" i="44"/>
  <c r="O477" i="44"/>
  <c r="O372" i="44"/>
  <c r="O359" i="44"/>
  <c r="O346" i="44"/>
  <c r="O333" i="44"/>
  <c r="O213" i="44"/>
  <c r="O155" i="44"/>
  <c r="O141" i="44"/>
  <c r="O68" i="44"/>
  <c r="S694" i="44"/>
  <c r="T694" i="44"/>
  <c r="T682" i="44"/>
  <c r="S682" i="44"/>
  <c r="T670" i="44"/>
  <c r="S670" i="44"/>
  <c r="T658" i="44"/>
  <c r="S658" i="44"/>
  <c r="T646" i="44"/>
  <c r="S646" i="44"/>
  <c r="T634" i="44"/>
  <c r="S634" i="44"/>
  <c r="S622" i="44"/>
  <c r="T622" i="44"/>
  <c r="T610" i="44"/>
  <c r="S610" i="44"/>
  <c r="T598" i="44"/>
  <c r="S598" i="44"/>
  <c r="T586" i="44"/>
  <c r="S586" i="44"/>
  <c r="T574" i="44"/>
  <c r="S574" i="44"/>
  <c r="T562" i="44"/>
  <c r="S562" i="44"/>
  <c r="T550" i="44"/>
  <c r="S550" i="44"/>
  <c r="S538" i="44"/>
  <c r="T538" i="44"/>
  <c r="S526" i="44"/>
  <c r="T526" i="44"/>
  <c r="S514" i="44"/>
  <c r="T514" i="44"/>
  <c r="T502" i="44"/>
  <c r="S502" i="44"/>
  <c r="T490" i="44"/>
  <c r="S490" i="44"/>
  <c r="T478" i="44"/>
  <c r="S478" i="44"/>
  <c r="T466" i="44"/>
  <c r="S466" i="44"/>
  <c r="T454" i="44"/>
  <c r="S454" i="44"/>
  <c r="T442" i="44"/>
  <c r="S442" i="44"/>
  <c r="T430" i="44"/>
  <c r="S430" i="44"/>
  <c r="S406" i="44"/>
  <c r="T406" i="44"/>
  <c r="T394" i="44"/>
  <c r="S394" i="44"/>
  <c r="T382" i="44"/>
  <c r="S382" i="44"/>
  <c r="T370" i="44"/>
  <c r="S370" i="44"/>
  <c r="T358" i="44"/>
  <c r="S358" i="44"/>
  <c r="T334" i="44"/>
  <c r="S334" i="44"/>
  <c r="T322" i="44"/>
  <c r="S322" i="44"/>
  <c r="T310" i="44"/>
  <c r="S310" i="44"/>
  <c r="T298" i="44"/>
  <c r="S298" i="44"/>
  <c r="T286" i="44"/>
  <c r="S286" i="44"/>
  <c r="T274" i="44"/>
  <c r="S274" i="44"/>
  <c r="T262" i="44"/>
  <c r="S262" i="44"/>
  <c r="T250" i="44"/>
  <c r="S250" i="44"/>
  <c r="T238" i="44"/>
  <c r="S238" i="44"/>
  <c r="T226" i="44"/>
  <c r="S226" i="44"/>
  <c r="S214" i="44"/>
  <c r="T214" i="44"/>
  <c r="T202" i="44"/>
  <c r="S202" i="44"/>
  <c r="T190" i="44"/>
  <c r="S190" i="44"/>
  <c r="T166" i="44"/>
  <c r="S166" i="44"/>
  <c r="T154" i="44"/>
  <c r="S154" i="44"/>
  <c r="T142" i="44"/>
  <c r="S142" i="44"/>
  <c r="T130" i="44"/>
  <c r="S130" i="44"/>
  <c r="T118" i="44"/>
  <c r="S118" i="44"/>
  <c r="T106" i="44"/>
  <c r="S106" i="44"/>
  <c r="T94" i="44"/>
  <c r="S94" i="44"/>
  <c r="T82" i="44"/>
  <c r="S82" i="44"/>
  <c r="T70" i="44"/>
  <c r="S70" i="44"/>
  <c r="T58" i="44"/>
  <c r="S58" i="44"/>
  <c r="T34" i="44"/>
  <c r="S34" i="44"/>
  <c r="T22" i="44"/>
  <c r="S22" i="44"/>
  <c r="T10" i="44"/>
  <c r="S10" i="44"/>
  <c r="T696" i="44"/>
  <c r="S696" i="44"/>
  <c r="T660" i="44"/>
  <c r="S660" i="44"/>
  <c r="T648" i="44"/>
  <c r="S648" i="44"/>
  <c r="T636" i="44"/>
  <c r="S636" i="44"/>
  <c r="T588" i="44"/>
  <c r="S588" i="44"/>
  <c r="T576" i="44"/>
  <c r="S576" i="44"/>
  <c r="T564" i="44"/>
  <c r="S564" i="44"/>
  <c r="T552" i="44"/>
  <c r="S552" i="44"/>
  <c r="T540" i="44"/>
  <c r="S540" i="44"/>
  <c r="T528" i="44"/>
  <c r="S528" i="44"/>
  <c r="T516" i="44"/>
  <c r="S516" i="44"/>
  <c r="S504" i="44"/>
  <c r="T504" i="44"/>
  <c r="T492" i="44"/>
  <c r="S492" i="44"/>
  <c r="S456" i="44"/>
  <c r="T456" i="44"/>
  <c r="T444" i="44"/>
  <c r="S444" i="44"/>
  <c r="T432" i="44"/>
  <c r="S432" i="44"/>
  <c r="T396" i="44"/>
  <c r="S396" i="44"/>
  <c r="T384" i="44"/>
  <c r="S384" i="44"/>
  <c r="T372" i="44"/>
  <c r="S372" i="44"/>
  <c r="S360" i="44"/>
  <c r="T360" i="44"/>
  <c r="T348" i="44"/>
  <c r="S348" i="44"/>
  <c r="S336" i="44"/>
  <c r="T336" i="44"/>
  <c r="S324" i="44"/>
  <c r="T324" i="44"/>
  <c r="T312" i="44"/>
  <c r="S312" i="44"/>
  <c r="S300" i="44"/>
  <c r="T300" i="44"/>
  <c r="T288" i="44"/>
  <c r="S288" i="44"/>
  <c r="T276" i="44"/>
  <c r="S276" i="44"/>
  <c r="T252" i="44"/>
  <c r="S252" i="44"/>
  <c r="S240" i="44"/>
  <c r="T240" i="44"/>
  <c r="T228" i="44"/>
  <c r="S228" i="44"/>
  <c r="S216" i="44"/>
  <c r="T216" i="44"/>
  <c r="T204" i="44"/>
  <c r="S204" i="44"/>
  <c r="S192" i="44"/>
  <c r="T192" i="44"/>
  <c r="S180" i="44"/>
  <c r="T180" i="44"/>
  <c r="S168" i="44"/>
  <c r="T168" i="44"/>
  <c r="T144" i="44"/>
  <c r="S144" i="44"/>
  <c r="T132" i="44"/>
  <c r="S132" i="44"/>
  <c r="T120" i="44"/>
  <c r="S120" i="44"/>
  <c r="T108" i="44"/>
  <c r="S108" i="44"/>
  <c r="T96" i="44"/>
  <c r="S96" i="44"/>
  <c r="T84" i="44"/>
  <c r="S84" i="44"/>
  <c r="T72" i="44"/>
  <c r="S72" i="44"/>
  <c r="T60" i="44"/>
  <c r="S60" i="44"/>
  <c r="S48" i="44"/>
  <c r="T48" i="44"/>
  <c r="S36" i="44"/>
  <c r="T36" i="44"/>
  <c r="S24" i="44"/>
  <c r="T24" i="44"/>
  <c r="S12" i="44"/>
  <c r="T12" i="44"/>
  <c r="S700" i="44"/>
  <c r="T695" i="44"/>
  <c r="T575" i="44"/>
  <c r="T683" i="44"/>
  <c r="S683" i="44"/>
  <c r="T659" i="44"/>
  <c r="S659" i="44"/>
  <c r="T635" i="44"/>
  <c r="S635" i="44"/>
  <c r="T611" i="44"/>
  <c r="S611" i="44"/>
  <c r="T587" i="44"/>
  <c r="S587" i="44"/>
  <c r="S563" i="44"/>
  <c r="T563" i="44"/>
  <c r="S551" i="44"/>
  <c r="T551" i="44"/>
  <c r="T539" i="44"/>
  <c r="S539" i="44"/>
  <c r="S527" i="44"/>
  <c r="T527" i="44"/>
  <c r="S515" i="44"/>
  <c r="T515" i="44"/>
  <c r="S503" i="44"/>
  <c r="T503" i="44"/>
  <c r="T491" i="44"/>
  <c r="S491" i="44"/>
  <c r="S479" i="44"/>
  <c r="T479" i="44"/>
  <c r="S467" i="44"/>
  <c r="T467" i="44"/>
  <c r="S455" i="44"/>
  <c r="T455" i="44"/>
  <c r="T443" i="44"/>
  <c r="S443" i="44"/>
  <c r="S431" i="44"/>
  <c r="T431" i="44"/>
  <c r="S419" i="44"/>
  <c r="T419" i="44"/>
  <c r="S407" i="44"/>
  <c r="T407" i="44"/>
  <c r="T395" i="44"/>
  <c r="S395" i="44"/>
  <c r="S383" i="44"/>
  <c r="T383" i="44"/>
  <c r="S371" i="44"/>
  <c r="T371" i="44"/>
  <c r="S359" i="44"/>
  <c r="T359" i="44"/>
  <c r="T347" i="44"/>
  <c r="S347" i="44"/>
  <c r="S335" i="44"/>
  <c r="T335" i="44"/>
  <c r="S323" i="44"/>
  <c r="T323" i="44"/>
  <c r="S311" i="44"/>
  <c r="T311" i="44"/>
  <c r="S299" i="44"/>
  <c r="T299" i="44"/>
  <c r="S287" i="44"/>
  <c r="T287" i="44"/>
  <c r="T275" i="44"/>
  <c r="S275" i="44"/>
  <c r="T263" i="44"/>
  <c r="S263" i="44"/>
  <c r="T251" i="44"/>
  <c r="S251" i="44"/>
  <c r="T239" i="44"/>
  <c r="S239" i="44"/>
  <c r="S227" i="44"/>
  <c r="T227" i="44"/>
  <c r="T215" i="44"/>
  <c r="S215" i="44"/>
  <c r="S203" i="44"/>
  <c r="T203" i="44"/>
  <c r="T191" i="44"/>
  <c r="S191" i="44"/>
  <c r="S179" i="44"/>
  <c r="T179" i="44"/>
  <c r="S167" i="44"/>
  <c r="T167" i="44"/>
  <c r="S155" i="44"/>
  <c r="T155" i="44"/>
  <c r="S143" i="44"/>
  <c r="T143" i="44"/>
  <c r="T131" i="44"/>
  <c r="S131" i="44"/>
  <c r="T119" i="44"/>
  <c r="S119" i="44"/>
  <c r="S107" i="44"/>
  <c r="T107" i="44"/>
  <c r="T95" i="44"/>
  <c r="S95" i="44"/>
  <c r="S83" i="44"/>
  <c r="T83" i="44"/>
  <c r="T71" i="44"/>
  <c r="S71" i="44"/>
  <c r="S59" i="44"/>
  <c r="T59" i="44"/>
  <c r="T47" i="44"/>
  <c r="S47" i="44"/>
  <c r="S35" i="44"/>
  <c r="T35" i="44"/>
  <c r="S11" i="44"/>
  <c r="T11" i="44"/>
  <c r="S699" i="44"/>
  <c r="S568" i="44"/>
  <c r="S340" i="44"/>
  <c r="T672" i="44"/>
  <c r="T543" i="44"/>
  <c r="T156" i="44"/>
  <c r="S678" i="44"/>
  <c r="T678" i="44"/>
  <c r="T666" i="44"/>
  <c r="S666" i="44"/>
  <c r="T654" i="44"/>
  <c r="S654" i="44"/>
  <c r="T630" i="44"/>
  <c r="S630" i="44"/>
  <c r="T606" i="44"/>
  <c r="S606" i="44"/>
  <c r="T594" i="44"/>
  <c r="S594" i="44"/>
  <c r="T582" i="44"/>
  <c r="S582" i="44"/>
  <c r="T570" i="44"/>
  <c r="S570" i="44"/>
  <c r="T558" i="44"/>
  <c r="S558" i="44"/>
  <c r="T546" i="44"/>
  <c r="S546" i="44"/>
  <c r="T534" i="44"/>
  <c r="S534" i="44"/>
  <c r="T522" i="44"/>
  <c r="S522" i="44"/>
  <c r="T510" i="44"/>
  <c r="S510" i="44"/>
  <c r="T486" i="44"/>
  <c r="S486" i="44"/>
  <c r="T474" i="44"/>
  <c r="S474" i="44"/>
  <c r="T462" i="44"/>
  <c r="S462" i="44"/>
  <c r="T450" i="44"/>
  <c r="S450" i="44"/>
  <c r="T438" i="44"/>
  <c r="S438" i="44"/>
  <c r="S684" i="44"/>
  <c r="S640" i="44"/>
  <c r="T624" i="44"/>
  <c r="T471" i="44"/>
  <c r="T23" i="44"/>
  <c r="S677" i="44"/>
  <c r="T677" i="44"/>
  <c r="T665" i="44"/>
  <c r="S665" i="44"/>
  <c r="T653" i="44"/>
  <c r="S653" i="44"/>
  <c r="S641" i="44"/>
  <c r="T641" i="44"/>
  <c r="S629" i="44"/>
  <c r="T629" i="44"/>
  <c r="T617" i="44"/>
  <c r="S617" i="44"/>
  <c r="T605" i="44"/>
  <c r="S605" i="44"/>
  <c r="T593" i="44"/>
  <c r="S593" i="44"/>
  <c r="T581" i="44"/>
  <c r="S581" i="44"/>
  <c r="T569" i="44"/>
  <c r="S569" i="44"/>
  <c r="T688" i="44"/>
  <c r="S688" i="44"/>
  <c r="T676" i="44"/>
  <c r="S676" i="44"/>
  <c r="T664" i="44"/>
  <c r="S664" i="44"/>
  <c r="T652" i="44"/>
  <c r="S652" i="44"/>
  <c r="T616" i="44"/>
  <c r="S616" i="44"/>
  <c r="T604" i="44"/>
  <c r="S604" i="44"/>
  <c r="T592" i="44"/>
  <c r="S592" i="44"/>
  <c r="T580" i="44"/>
  <c r="S580" i="44"/>
  <c r="T556" i="44"/>
  <c r="S556" i="44"/>
  <c r="T532" i="44"/>
  <c r="S532" i="44"/>
  <c r="T508" i="44"/>
  <c r="S508" i="44"/>
  <c r="T496" i="44"/>
  <c r="S496" i="44"/>
  <c r="T484" i="44"/>
  <c r="S484" i="44"/>
  <c r="T460" i="44"/>
  <c r="S460" i="44"/>
  <c r="T448" i="44"/>
  <c r="S448" i="44"/>
  <c r="T436" i="44"/>
  <c r="S436" i="44"/>
  <c r="T424" i="44"/>
  <c r="S424" i="44"/>
  <c r="T412" i="44"/>
  <c r="S412" i="44"/>
  <c r="T400" i="44"/>
  <c r="S400" i="44"/>
  <c r="T388" i="44"/>
  <c r="S388" i="44"/>
  <c r="T376" i="44"/>
  <c r="S376" i="44"/>
  <c r="T364" i="44"/>
  <c r="S364" i="44"/>
  <c r="T352" i="44"/>
  <c r="S352" i="44"/>
  <c r="T328" i="44"/>
  <c r="S328" i="44"/>
  <c r="T316" i="44"/>
  <c r="S316" i="44"/>
  <c r="T304" i="44"/>
  <c r="S304" i="44"/>
  <c r="T292" i="44"/>
  <c r="S292" i="44"/>
  <c r="T280" i="44"/>
  <c r="S280" i="44"/>
  <c r="T256" i="44"/>
  <c r="S256" i="44"/>
  <c r="T232" i="44"/>
  <c r="S232" i="44"/>
  <c r="S628" i="44"/>
  <c r="S531" i="44"/>
  <c r="S468" i="44"/>
  <c r="T264" i="44"/>
  <c r="T687" i="44"/>
  <c r="S687" i="44"/>
  <c r="T663" i="44"/>
  <c r="S663" i="44"/>
  <c r="T651" i="44"/>
  <c r="S651" i="44"/>
  <c r="T639" i="44"/>
  <c r="S639" i="44"/>
  <c r="T615" i="44"/>
  <c r="S615" i="44"/>
  <c r="T591" i="44"/>
  <c r="S591" i="44"/>
  <c r="T579" i="44"/>
  <c r="S579" i="44"/>
  <c r="T555" i="44"/>
  <c r="S555" i="44"/>
  <c r="T507" i="44"/>
  <c r="S507" i="44"/>
  <c r="S495" i="44"/>
  <c r="T495" i="44"/>
  <c r="T459" i="44"/>
  <c r="S459" i="44"/>
  <c r="S435" i="44"/>
  <c r="T435" i="44"/>
  <c r="S423" i="44"/>
  <c r="T423" i="44"/>
  <c r="T411" i="44"/>
  <c r="S411" i="44"/>
  <c r="S399" i="44"/>
  <c r="T399" i="44"/>
  <c r="S387" i="44"/>
  <c r="T387" i="44"/>
  <c r="S375" i="44"/>
  <c r="T375" i="44"/>
  <c r="T363" i="44"/>
  <c r="S363" i="44"/>
  <c r="S339" i="44"/>
  <c r="T339" i="44"/>
  <c r="S671" i="44"/>
  <c r="S627" i="44"/>
  <c r="S447" i="44"/>
  <c r="T184" i="44"/>
  <c r="S184" i="44"/>
  <c r="T136" i="44"/>
  <c r="S136" i="44"/>
  <c r="T88" i="44"/>
  <c r="S88" i="44"/>
  <c r="T40" i="44"/>
  <c r="S40" i="44"/>
  <c r="T16" i="44"/>
  <c r="S16" i="44"/>
  <c r="S428" i="44"/>
  <c r="S341" i="44"/>
  <c r="S308" i="44"/>
  <c r="S245" i="44"/>
  <c r="S212" i="44"/>
  <c r="S149" i="44"/>
  <c r="S116" i="44"/>
  <c r="S53" i="44"/>
  <c r="T638" i="44"/>
  <c r="T434" i="44"/>
  <c r="T102" i="44"/>
  <c r="T326" i="44"/>
  <c r="S326" i="44"/>
  <c r="T278" i="44"/>
  <c r="S278" i="44"/>
  <c r="T254" i="44"/>
  <c r="S254" i="44"/>
  <c r="T230" i="44"/>
  <c r="S230" i="44"/>
  <c r="T206" i="44"/>
  <c r="S206" i="44"/>
  <c r="T182" i="44"/>
  <c r="S182" i="44"/>
  <c r="T158" i="44"/>
  <c r="S158" i="44"/>
  <c r="T134" i="44"/>
  <c r="S134" i="44"/>
  <c r="T110" i="44"/>
  <c r="S110" i="44"/>
  <c r="T86" i="44"/>
  <c r="S86" i="44"/>
  <c r="S62" i="44"/>
  <c r="T62" i="44"/>
  <c r="T38" i="44"/>
  <c r="S38" i="44"/>
  <c r="T14" i="44"/>
  <c r="S14" i="44"/>
  <c r="S674" i="44"/>
  <c r="S602" i="44"/>
  <c r="S505" i="44"/>
  <c r="S452" i="44"/>
  <c r="S426" i="44"/>
  <c r="S397" i="44"/>
  <c r="S368" i="44"/>
  <c r="S338" i="44"/>
  <c r="S306" i="44"/>
  <c r="S273" i="44"/>
  <c r="S242" i="44"/>
  <c r="S210" i="44"/>
  <c r="S177" i="44"/>
  <c r="S146" i="44"/>
  <c r="S114" i="44"/>
  <c r="S81" i="44"/>
  <c r="S50" i="44"/>
  <c r="S9" i="44"/>
  <c r="T542" i="44"/>
  <c r="T482" i="44"/>
  <c r="T289" i="44"/>
  <c r="T194" i="44"/>
  <c r="T577" i="44"/>
  <c r="S577" i="44"/>
  <c r="T565" i="44"/>
  <c r="S565" i="44"/>
  <c r="T553" i="44"/>
  <c r="S553" i="44"/>
  <c r="T541" i="44"/>
  <c r="S541" i="44"/>
  <c r="T529" i="44"/>
  <c r="S529" i="44"/>
  <c r="T517" i="44"/>
  <c r="S517" i="44"/>
  <c r="T469" i="44"/>
  <c r="S469" i="44"/>
  <c r="T457" i="44"/>
  <c r="S457" i="44"/>
  <c r="T445" i="44"/>
  <c r="S445" i="44"/>
  <c r="T421" i="44"/>
  <c r="S421" i="44"/>
  <c r="T373" i="44"/>
  <c r="S373" i="44"/>
  <c r="T349" i="44"/>
  <c r="S349" i="44"/>
  <c r="T337" i="44"/>
  <c r="S337" i="44"/>
  <c r="T313" i="44"/>
  <c r="S313" i="44"/>
  <c r="T301" i="44"/>
  <c r="S301" i="44"/>
  <c r="T265" i="44"/>
  <c r="S265" i="44"/>
  <c r="T253" i="44"/>
  <c r="S253" i="44"/>
  <c r="T241" i="44"/>
  <c r="S241" i="44"/>
  <c r="T217" i="44"/>
  <c r="S217" i="44"/>
  <c r="S205" i="44"/>
  <c r="T205" i="44"/>
  <c r="S673" i="44"/>
  <c r="S601" i="44"/>
  <c r="S476" i="44"/>
  <c r="S366" i="44"/>
  <c r="S271" i="44"/>
  <c r="S208" i="44"/>
  <c r="S175" i="44"/>
  <c r="S112" i="44"/>
  <c r="S79" i="44"/>
  <c r="S43" i="44"/>
  <c r="S5" i="44"/>
  <c r="T422" i="44"/>
  <c r="T285" i="44"/>
  <c r="T57" i="44"/>
  <c r="T513" i="44"/>
  <c r="S513" i="44"/>
  <c r="T501" i="44"/>
  <c r="S501" i="44"/>
  <c r="T477" i="44"/>
  <c r="S477" i="44"/>
  <c r="T429" i="44"/>
  <c r="S429" i="44"/>
  <c r="T417" i="44"/>
  <c r="S417" i="44"/>
  <c r="S393" i="44"/>
  <c r="T393" i="44"/>
  <c r="T381" i="44"/>
  <c r="S381" i="44"/>
  <c r="T357" i="44"/>
  <c r="S357" i="44"/>
  <c r="T333" i="44"/>
  <c r="S333" i="44"/>
  <c r="T309" i="44"/>
  <c r="S309" i="44"/>
  <c r="T237" i="44"/>
  <c r="S237" i="44"/>
  <c r="T213" i="44"/>
  <c r="S213" i="44"/>
  <c r="T189" i="44"/>
  <c r="S189" i="44"/>
  <c r="T165" i="44"/>
  <c r="S165" i="44"/>
  <c r="T141" i="44"/>
  <c r="S141" i="44"/>
  <c r="T117" i="44"/>
  <c r="S117" i="44"/>
  <c r="T93" i="44"/>
  <c r="S93" i="44"/>
  <c r="T69" i="44"/>
  <c r="S69" i="44"/>
  <c r="T45" i="44"/>
  <c r="S45" i="44"/>
  <c r="T21" i="44"/>
  <c r="S21" i="44"/>
  <c r="S697" i="44"/>
  <c r="S625" i="44"/>
  <c r="S493" i="44"/>
  <c r="S440" i="44"/>
  <c r="S413" i="44"/>
  <c r="S355" i="44"/>
  <c r="S259" i="44"/>
  <c r="S196" i="44"/>
  <c r="S163" i="44"/>
  <c r="S100" i="44"/>
  <c r="S67" i="44"/>
  <c r="S33" i="44"/>
  <c r="T518" i="44"/>
  <c r="T247" i="44"/>
  <c r="T151" i="44"/>
  <c r="S500" i="44"/>
  <c r="T500" i="44"/>
  <c r="T488" i="44"/>
  <c r="S488" i="44"/>
  <c r="T464" i="44"/>
  <c r="S464" i="44"/>
  <c r="T416" i="44"/>
  <c r="S416" i="44"/>
  <c r="S392" i="44"/>
  <c r="T392" i="44"/>
  <c r="T344" i="44"/>
  <c r="S344" i="44"/>
  <c r="T332" i="44"/>
  <c r="S332" i="44"/>
  <c r="T320" i="44"/>
  <c r="S320" i="44"/>
  <c r="T296" i="44"/>
  <c r="S296" i="44"/>
  <c r="T272" i="44"/>
  <c r="S272" i="44"/>
  <c r="T248" i="44"/>
  <c r="S248" i="44"/>
  <c r="T236" i="44"/>
  <c r="S236" i="44"/>
  <c r="T224" i="44"/>
  <c r="S224" i="44"/>
  <c r="T200" i="44"/>
  <c r="S200" i="44"/>
  <c r="T188" i="44"/>
  <c r="S188" i="44"/>
  <c r="T176" i="44"/>
  <c r="S176" i="44"/>
  <c r="T152" i="44"/>
  <c r="S152" i="44"/>
  <c r="T140" i="44"/>
  <c r="S140" i="44"/>
  <c r="T92" i="44"/>
  <c r="S92" i="44"/>
  <c r="T80" i="44"/>
  <c r="S80" i="44"/>
  <c r="T56" i="44"/>
  <c r="S56" i="44"/>
  <c r="T44" i="44"/>
  <c r="S44" i="44"/>
  <c r="T32" i="44"/>
  <c r="S32" i="44"/>
  <c r="T8" i="44"/>
  <c r="S8" i="44"/>
  <c r="S465" i="44"/>
  <c r="S354" i="44"/>
  <c r="S321" i="44"/>
  <c r="S290" i="44"/>
  <c r="S258" i="44"/>
  <c r="S225" i="44"/>
  <c r="S162" i="44"/>
  <c r="S129" i="44"/>
  <c r="S98" i="44"/>
  <c r="S66" i="44"/>
  <c r="S28" i="44"/>
  <c r="S379" i="44"/>
  <c r="T379" i="44"/>
  <c r="T367" i="44"/>
  <c r="S367" i="44"/>
  <c r="T343" i="44"/>
  <c r="S343" i="44"/>
  <c r="T295" i="44"/>
  <c r="S295" i="44"/>
  <c r="T199" i="44"/>
  <c r="S199" i="44"/>
  <c r="T103" i="44"/>
  <c r="S103" i="44"/>
  <c r="T31" i="44"/>
  <c r="S31" i="44"/>
  <c r="T7" i="44"/>
  <c r="S7" i="44"/>
  <c r="S489" i="44"/>
  <c r="S437" i="44"/>
  <c r="S409" i="44"/>
  <c r="S380" i="44"/>
  <c r="S319" i="44"/>
  <c r="S223" i="44"/>
  <c r="S160" i="44"/>
  <c r="S127" i="44"/>
  <c r="S64" i="44"/>
  <c r="S26" i="44"/>
  <c r="T128" i="44"/>
  <c r="T402" i="44"/>
  <c r="S402" i="44"/>
  <c r="T378" i="44"/>
  <c r="S378" i="44"/>
  <c r="T342" i="44"/>
  <c r="S342" i="44"/>
  <c r="T318" i="44"/>
  <c r="S318" i="44"/>
  <c r="T294" i="44"/>
  <c r="S294" i="44"/>
  <c r="T270" i="44"/>
  <c r="S270" i="44"/>
  <c r="T246" i="44"/>
  <c r="S246" i="44"/>
  <c r="T222" i="44"/>
  <c r="S222" i="44"/>
  <c r="T198" i="44"/>
  <c r="S198" i="44"/>
  <c r="T174" i="44"/>
  <c r="S174" i="44"/>
  <c r="T150" i="44"/>
  <c r="S150" i="44"/>
  <c r="T126" i="44"/>
  <c r="S126" i="44"/>
  <c r="T54" i="44"/>
  <c r="S54" i="44"/>
  <c r="T30" i="44"/>
  <c r="S30" i="44"/>
  <c r="T6" i="44"/>
  <c r="S6" i="44"/>
  <c r="S650" i="44"/>
  <c r="S537" i="44"/>
  <c r="S512" i="44"/>
  <c r="S405" i="44"/>
  <c r="S377" i="44"/>
  <c r="S283" i="44"/>
  <c r="S220" i="44"/>
  <c r="S187" i="44"/>
  <c r="S124" i="44"/>
  <c r="S91" i="44"/>
  <c r="S20" i="44"/>
  <c r="T386" i="44"/>
  <c r="T557" i="44"/>
  <c r="S557" i="44"/>
  <c r="T545" i="44"/>
  <c r="S545" i="44"/>
  <c r="T533" i="44"/>
  <c r="S533" i="44"/>
  <c r="T509" i="44"/>
  <c r="S509" i="44"/>
  <c r="T497" i="44"/>
  <c r="S497" i="44"/>
  <c r="T461" i="44"/>
  <c r="S461" i="44"/>
  <c r="T449" i="44"/>
  <c r="S449" i="44"/>
  <c r="T401" i="44"/>
  <c r="S401" i="44"/>
  <c r="T389" i="44"/>
  <c r="S389" i="44"/>
  <c r="T365" i="44"/>
  <c r="S365" i="44"/>
  <c r="T353" i="44"/>
  <c r="S353" i="44"/>
  <c r="T329" i="44"/>
  <c r="S329" i="44"/>
  <c r="T305" i="44"/>
  <c r="S305" i="44"/>
  <c r="T281" i="44"/>
  <c r="S281" i="44"/>
  <c r="T269" i="44"/>
  <c r="S269" i="44"/>
  <c r="T257" i="44"/>
  <c r="S257" i="44"/>
  <c r="T233" i="44"/>
  <c r="S233" i="44"/>
  <c r="T221" i="44"/>
  <c r="S221" i="44"/>
  <c r="T209" i="44"/>
  <c r="S209" i="44"/>
  <c r="T185" i="44"/>
  <c r="S185" i="44"/>
  <c r="T173" i="44"/>
  <c r="S173" i="44"/>
  <c r="T161" i="44"/>
  <c r="S161" i="44"/>
  <c r="T137" i="44"/>
  <c r="S137" i="44"/>
  <c r="T125" i="44"/>
  <c r="S125" i="44"/>
  <c r="T113" i="44"/>
  <c r="S113" i="44"/>
  <c r="T89" i="44"/>
  <c r="S89" i="44"/>
  <c r="T77" i="44"/>
  <c r="S77" i="44"/>
  <c r="T65" i="44"/>
  <c r="S65" i="44"/>
  <c r="T41" i="44"/>
  <c r="S41" i="44"/>
  <c r="T29" i="44"/>
  <c r="S29" i="44"/>
  <c r="T17" i="44"/>
  <c r="S17" i="44"/>
  <c r="S649" i="44"/>
  <c r="S536" i="44"/>
  <c r="S485" i="44"/>
  <c r="S433" i="44"/>
  <c r="S404" i="44"/>
  <c r="S345" i="44"/>
  <c r="S314" i="44"/>
  <c r="S282" i="44"/>
  <c r="S249" i="44"/>
  <c r="S218" i="44"/>
  <c r="S186" i="44"/>
  <c r="S122" i="44"/>
  <c r="S90" i="44"/>
  <c r="S19" i="44"/>
  <c r="T317" i="44"/>
  <c r="T104" i="44"/>
  <c r="T291" i="44"/>
  <c r="S291" i="44"/>
  <c r="T267" i="44"/>
  <c r="S267" i="44"/>
  <c r="T255" i="44"/>
  <c r="S255" i="44"/>
  <c r="T243" i="44"/>
  <c r="S243" i="44"/>
  <c r="T231" i="44"/>
  <c r="S231" i="44"/>
  <c r="T207" i="44"/>
  <c r="S207" i="44"/>
  <c r="T183" i="44"/>
  <c r="S183" i="44"/>
  <c r="T171" i="44"/>
  <c r="S171" i="44"/>
  <c r="T147" i="44"/>
  <c r="S147" i="44"/>
  <c r="T123" i="44"/>
  <c r="S123" i="44"/>
  <c r="S111" i="44"/>
  <c r="T111" i="44"/>
  <c r="T99" i="44"/>
  <c r="S99" i="44"/>
  <c r="S87" i="44"/>
  <c r="T87" i="44"/>
  <c r="T75" i="44"/>
  <c r="S75" i="44"/>
  <c r="S63" i="44"/>
  <c r="T63" i="44"/>
  <c r="T51" i="44"/>
  <c r="S51" i="44"/>
  <c r="T39" i="44"/>
  <c r="S39" i="44"/>
  <c r="T27" i="44"/>
  <c r="S27" i="44"/>
  <c r="T3" i="44"/>
  <c r="S3" i="44"/>
  <c r="S169" i="44"/>
  <c r="S121" i="44"/>
  <c r="S73" i="44"/>
  <c r="S25" i="44"/>
  <c r="T15" i="44"/>
  <c r="W540" i="44"/>
  <c r="W348" i="44"/>
  <c r="T327" i="44"/>
  <c r="W660" i="44"/>
  <c r="W600" i="44"/>
  <c r="W468" i="44"/>
  <c r="W408" i="44"/>
  <c r="T159" i="44"/>
  <c r="T61" i="44"/>
  <c r="S193" i="44"/>
  <c r="S145" i="44"/>
  <c r="S97" i="44"/>
  <c r="S49" i="44"/>
  <c r="S1" i="44"/>
  <c r="T315" i="44"/>
  <c r="T279" i="44"/>
  <c r="X697" i="44"/>
  <c r="W697" i="44"/>
  <c r="X685" i="44"/>
  <c r="W685" i="44"/>
  <c r="X673" i="44"/>
  <c r="W673" i="44"/>
  <c r="X661" i="44"/>
  <c r="W661" i="44"/>
  <c r="X649" i="44"/>
  <c r="W649" i="44"/>
  <c r="X637" i="44"/>
  <c r="W637" i="44"/>
  <c r="X625" i="44"/>
  <c r="W625" i="44"/>
  <c r="X613" i="44"/>
  <c r="W613" i="44"/>
  <c r="X601" i="44"/>
  <c r="W601" i="44"/>
  <c r="X589" i="44"/>
  <c r="W589" i="44"/>
  <c r="X577" i="44"/>
  <c r="W577" i="44"/>
  <c r="X565" i="44"/>
  <c r="W565" i="44"/>
  <c r="X553" i="44"/>
  <c r="W553" i="44"/>
  <c r="X541" i="44"/>
  <c r="W541" i="44"/>
  <c r="X529" i="44"/>
  <c r="W529" i="44"/>
  <c r="X517" i="44"/>
  <c r="W517" i="44"/>
  <c r="X505" i="44"/>
  <c r="W505" i="44"/>
  <c r="X493" i="44"/>
  <c r="W493" i="44"/>
  <c r="X481" i="44"/>
  <c r="W481" i="44"/>
  <c r="X469" i="44"/>
  <c r="W469" i="44"/>
  <c r="X457" i="44"/>
  <c r="W457" i="44"/>
  <c r="X445" i="44"/>
  <c r="W445" i="44"/>
  <c r="X433" i="44"/>
  <c r="W433" i="44"/>
  <c r="X421" i="44"/>
  <c r="W421" i="44"/>
  <c r="X409" i="44"/>
  <c r="W409" i="44"/>
  <c r="X397" i="44"/>
  <c r="W397" i="44"/>
  <c r="X385" i="44"/>
  <c r="W385" i="44"/>
  <c r="X373" i="44"/>
  <c r="W373" i="44"/>
  <c r="X361" i="44"/>
  <c r="W361" i="44"/>
  <c r="X349" i="44"/>
  <c r="W349" i="44"/>
  <c r="X337" i="44"/>
  <c r="W337" i="44"/>
  <c r="X325" i="44"/>
  <c r="W325" i="44"/>
  <c r="X313" i="44"/>
  <c r="W313" i="44"/>
  <c r="X301" i="44"/>
  <c r="W301" i="44"/>
  <c r="X289" i="44"/>
  <c r="W289" i="44"/>
  <c r="X277" i="44"/>
  <c r="W277" i="44"/>
  <c r="X265" i="44"/>
  <c r="W265" i="44"/>
  <c r="X253" i="44"/>
  <c r="W253" i="44"/>
  <c r="X241" i="44"/>
  <c r="W241" i="44"/>
  <c r="X229" i="44"/>
  <c r="W229" i="44"/>
  <c r="X217" i="44"/>
  <c r="W217" i="44"/>
  <c r="X205" i="44"/>
  <c r="W205" i="44"/>
  <c r="X193" i="44"/>
  <c r="W193" i="44"/>
  <c r="X181" i="44"/>
  <c r="W181" i="44"/>
  <c r="X169" i="44"/>
  <c r="W169" i="44"/>
  <c r="X157" i="44"/>
  <c r="W157" i="44"/>
  <c r="X145" i="44"/>
  <c r="W145" i="44"/>
  <c r="X133" i="44"/>
  <c r="W133" i="44"/>
  <c r="X109" i="44"/>
  <c r="W109" i="44"/>
  <c r="X97" i="44"/>
  <c r="W97" i="44"/>
  <c r="X85" i="44"/>
  <c r="W85" i="44"/>
  <c r="X73" i="44"/>
  <c r="W73" i="44"/>
  <c r="X61" i="44"/>
  <c r="W61" i="44"/>
  <c r="X49" i="44"/>
  <c r="W49" i="44"/>
  <c r="X37" i="44"/>
  <c r="W37" i="44"/>
  <c r="X25" i="44"/>
  <c r="W25" i="44"/>
  <c r="X13" i="44"/>
  <c r="W13" i="44"/>
  <c r="X1" i="44"/>
  <c r="W1" i="44"/>
  <c r="W636" i="44"/>
  <c r="W444" i="44"/>
  <c r="X672" i="44"/>
  <c r="W672" i="44"/>
  <c r="X624" i="44"/>
  <c r="W624" i="44"/>
  <c r="X576" i="44"/>
  <c r="W576" i="44"/>
  <c r="X528" i="44"/>
  <c r="W528" i="44"/>
  <c r="X480" i="44"/>
  <c r="W480" i="44"/>
  <c r="X432" i="44"/>
  <c r="W432" i="44"/>
  <c r="X384" i="44"/>
  <c r="W384" i="44"/>
  <c r="X336" i="44"/>
  <c r="W336" i="44"/>
  <c r="X300" i="44"/>
  <c r="W300" i="44"/>
  <c r="X288" i="44"/>
  <c r="W288" i="44"/>
  <c r="X276" i="44"/>
  <c r="W276" i="44"/>
  <c r="X264" i="44"/>
  <c r="W264" i="44"/>
  <c r="X252" i="44"/>
  <c r="W252" i="44"/>
  <c r="X240" i="44"/>
  <c r="W240" i="44"/>
  <c r="X228" i="44"/>
  <c r="W228" i="44"/>
  <c r="W696" i="44"/>
  <c r="W564" i="44"/>
  <c r="W504" i="44"/>
  <c r="W372" i="44"/>
  <c r="W312" i="44"/>
  <c r="S157" i="44"/>
  <c r="S109" i="44"/>
  <c r="S13" i="44"/>
  <c r="T135" i="44"/>
  <c r="X694" i="44"/>
  <c r="W694" i="44"/>
  <c r="X682" i="44"/>
  <c r="W682" i="44"/>
  <c r="X670" i="44"/>
  <c r="W670" i="44"/>
  <c r="W684" i="44"/>
  <c r="W492" i="44"/>
  <c r="X699" i="44"/>
  <c r="W699" i="44"/>
  <c r="X687" i="44"/>
  <c r="W687" i="44"/>
  <c r="X675" i="44"/>
  <c r="W675" i="44"/>
  <c r="X663" i="44"/>
  <c r="W663" i="44"/>
  <c r="X651" i="44"/>
  <c r="W651" i="44"/>
  <c r="X639" i="44"/>
  <c r="W639" i="44"/>
  <c r="X627" i="44"/>
  <c r="W627" i="44"/>
  <c r="X615" i="44"/>
  <c r="W615" i="44"/>
  <c r="X603" i="44"/>
  <c r="W603" i="44"/>
  <c r="X591" i="44"/>
  <c r="W591" i="44"/>
  <c r="X579" i="44"/>
  <c r="W579" i="44"/>
  <c r="X567" i="44"/>
  <c r="W567" i="44"/>
  <c r="X555" i="44"/>
  <c r="W555" i="44"/>
  <c r="X543" i="44"/>
  <c r="W543" i="44"/>
  <c r="X531" i="44"/>
  <c r="W531" i="44"/>
  <c r="X519" i="44"/>
  <c r="W519" i="44"/>
  <c r="X507" i="44"/>
  <c r="W507" i="44"/>
  <c r="X495" i="44"/>
  <c r="W495" i="44"/>
  <c r="X483" i="44"/>
  <c r="W483" i="44"/>
  <c r="X471" i="44"/>
  <c r="W471" i="44"/>
  <c r="X459" i="44"/>
  <c r="W459" i="44"/>
  <c r="X447" i="44"/>
  <c r="W447" i="44"/>
  <c r="X435" i="44"/>
  <c r="W435" i="44"/>
  <c r="X423" i="44"/>
  <c r="W423" i="44"/>
  <c r="X411" i="44"/>
  <c r="W411" i="44"/>
  <c r="X399" i="44"/>
  <c r="W399" i="44"/>
  <c r="X387" i="44"/>
  <c r="W387" i="44"/>
  <c r="X375" i="44"/>
  <c r="W375" i="44"/>
  <c r="X363" i="44"/>
  <c r="W363" i="44"/>
  <c r="X351" i="44"/>
  <c r="W351" i="44"/>
  <c r="X339" i="44"/>
  <c r="W339" i="44"/>
  <c r="X327" i="44"/>
  <c r="W327" i="44"/>
  <c r="X315" i="44"/>
  <c r="W315" i="44"/>
  <c r="X303" i="44"/>
  <c r="W303" i="44"/>
  <c r="X279" i="44"/>
  <c r="W279" i="44"/>
  <c r="X267" i="44"/>
  <c r="W267" i="44"/>
  <c r="X255" i="44"/>
  <c r="W255" i="44"/>
  <c r="X243" i="44"/>
  <c r="W243" i="44"/>
  <c r="X231" i="44"/>
  <c r="W231" i="44"/>
  <c r="X219" i="44"/>
  <c r="W219" i="44"/>
  <c r="X207" i="44"/>
  <c r="W207" i="44"/>
  <c r="X195" i="44"/>
  <c r="W195" i="44"/>
  <c r="X183" i="44"/>
  <c r="W183" i="44"/>
  <c r="X171" i="44"/>
  <c r="W171" i="44"/>
  <c r="X159" i="44"/>
  <c r="W159" i="44"/>
  <c r="X147" i="44"/>
  <c r="W147" i="44"/>
  <c r="X135" i="44"/>
  <c r="W135" i="44"/>
  <c r="X123" i="44"/>
  <c r="W123" i="44"/>
  <c r="X111" i="44"/>
  <c r="W111" i="44"/>
  <c r="X87" i="44"/>
  <c r="W87" i="44"/>
  <c r="X75" i="44"/>
  <c r="W75" i="44"/>
  <c r="X63" i="44"/>
  <c r="W63" i="44"/>
  <c r="X51" i="44"/>
  <c r="W51" i="44"/>
  <c r="X39" i="44"/>
  <c r="W39" i="44"/>
  <c r="X27" i="44"/>
  <c r="W27" i="44"/>
  <c r="X15" i="44"/>
  <c r="W15" i="44"/>
  <c r="X698" i="44"/>
  <c r="W698" i="44"/>
  <c r="X686" i="44"/>
  <c r="W686" i="44"/>
  <c r="X674" i="44"/>
  <c r="W674" i="44"/>
  <c r="X662" i="44"/>
  <c r="W662" i="44"/>
  <c r="X650" i="44"/>
  <c r="W650" i="44"/>
  <c r="X638" i="44"/>
  <c r="W638" i="44"/>
  <c r="X626" i="44"/>
  <c r="W626" i="44"/>
  <c r="X614" i="44"/>
  <c r="W614" i="44"/>
  <c r="X602" i="44"/>
  <c r="W602" i="44"/>
  <c r="X590" i="44"/>
  <c r="W590" i="44"/>
  <c r="X578" i="44"/>
  <c r="W578" i="44"/>
  <c r="X566" i="44"/>
  <c r="W566" i="44"/>
  <c r="X554" i="44"/>
  <c r="W554" i="44"/>
  <c r="X542" i="44"/>
  <c r="W542" i="44"/>
  <c r="X530" i="44"/>
  <c r="W530" i="44"/>
  <c r="X518" i="44"/>
  <c r="W518" i="44"/>
  <c r="X506" i="44"/>
  <c r="W506" i="44"/>
  <c r="X494" i="44"/>
  <c r="W494" i="44"/>
  <c r="X482" i="44"/>
  <c r="W482" i="44"/>
  <c r="X470" i="44"/>
  <c r="W470" i="44"/>
  <c r="X458" i="44"/>
  <c r="W458" i="44"/>
  <c r="X446" i="44"/>
  <c r="W446" i="44"/>
  <c r="X434" i="44"/>
  <c r="W434" i="44"/>
  <c r="X422" i="44"/>
  <c r="W422" i="44"/>
  <c r="X410" i="44"/>
  <c r="W410" i="44"/>
  <c r="X398" i="44"/>
  <c r="W398" i="44"/>
  <c r="X386" i="44"/>
  <c r="W386" i="44"/>
  <c r="X374" i="44"/>
  <c r="W374" i="44"/>
  <c r="X362" i="44"/>
  <c r="W362" i="44"/>
  <c r="X350" i="44"/>
  <c r="W350" i="44"/>
  <c r="X338" i="44"/>
  <c r="W338" i="44"/>
  <c r="X326" i="44"/>
  <c r="W326" i="44"/>
  <c r="X314" i="44"/>
  <c r="W314" i="44"/>
  <c r="X302" i="44"/>
  <c r="W302" i="44"/>
  <c r="X290" i="44"/>
  <c r="W290" i="44"/>
  <c r="X278" i="44"/>
  <c r="W278" i="44"/>
  <c r="X266" i="44"/>
  <c r="W266" i="44"/>
  <c r="X254" i="44"/>
  <c r="W254" i="44"/>
  <c r="X242" i="44"/>
  <c r="W242" i="44"/>
  <c r="X230" i="44"/>
  <c r="W230" i="44"/>
  <c r="X218" i="44"/>
  <c r="W218" i="44"/>
  <c r="X206" i="44"/>
  <c r="W206" i="44"/>
  <c r="X194" i="44"/>
  <c r="W194" i="44"/>
  <c r="X182" i="44"/>
  <c r="W182" i="44"/>
  <c r="X170" i="44"/>
  <c r="W170" i="44"/>
  <c r="X158" i="44"/>
  <c r="W158" i="44"/>
  <c r="X146" i="44"/>
  <c r="W146" i="44"/>
  <c r="X134" i="44"/>
  <c r="W134" i="44"/>
  <c r="X122" i="44"/>
  <c r="W122" i="44"/>
  <c r="X110" i="44"/>
  <c r="W110" i="44"/>
  <c r="X98" i="44"/>
  <c r="W98" i="44"/>
  <c r="X86" i="44"/>
  <c r="W86" i="44"/>
  <c r="X74" i="44"/>
  <c r="W74" i="44"/>
  <c r="X62" i="44"/>
  <c r="W62" i="44"/>
  <c r="X50" i="44"/>
  <c r="W50" i="44"/>
  <c r="X38" i="44"/>
  <c r="W38" i="44"/>
  <c r="X26" i="44"/>
  <c r="W26" i="44"/>
  <c r="X14" i="44"/>
  <c r="W14" i="44"/>
  <c r="X2" i="44"/>
  <c r="W2" i="44"/>
  <c r="W654" i="44"/>
  <c r="W606" i="44"/>
  <c r="W558" i="44"/>
  <c r="W510" i="44"/>
  <c r="W462" i="44"/>
  <c r="W414" i="44"/>
  <c r="W366" i="44"/>
  <c r="W318" i="44"/>
  <c r="X680" i="44"/>
  <c r="W680" i="44"/>
  <c r="W668" i="44"/>
  <c r="X668" i="44"/>
  <c r="W656" i="44"/>
  <c r="X656" i="44"/>
  <c r="W644" i="44"/>
  <c r="X644" i="44"/>
  <c r="X632" i="44"/>
  <c r="W632" i="44"/>
  <c r="W678" i="44"/>
  <c r="W630" i="44"/>
  <c r="W582" i="44"/>
  <c r="W534" i="44"/>
  <c r="W486" i="44"/>
  <c r="W438" i="44"/>
  <c r="W390" i="44"/>
  <c r="W342" i="44"/>
  <c r="W291" i="44"/>
  <c r="X690" i="44"/>
  <c r="W690" i="44"/>
  <c r="X666" i="44"/>
  <c r="W666" i="44"/>
  <c r="X642" i="44"/>
  <c r="W642" i="44"/>
  <c r="X618" i="44"/>
  <c r="W618" i="44"/>
  <c r="X594" i="44"/>
  <c r="W594" i="44"/>
  <c r="X570" i="44"/>
  <c r="W570" i="44"/>
  <c r="X546" i="44"/>
  <c r="W546" i="44"/>
  <c r="X522" i="44"/>
  <c r="W522" i="44"/>
  <c r="X498" i="44"/>
  <c r="W498" i="44"/>
  <c r="X474" i="44"/>
  <c r="W474" i="44"/>
  <c r="X450" i="44"/>
  <c r="W450" i="44"/>
  <c r="X426" i="44"/>
  <c r="W426" i="44"/>
  <c r="X402" i="44"/>
  <c r="W402" i="44"/>
  <c r="X378" i="44"/>
  <c r="W378" i="44"/>
  <c r="X354" i="44"/>
  <c r="W354" i="44"/>
  <c r="X330" i="44"/>
  <c r="W330" i="44"/>
  <c r="X306" i="44"/>
  <c r="W306" i="44"/>
  <c r="X294" i="44"/>
  <c r="W294" i="44"/>
  <c r="X282" i="44"/>
  <c r="W282" i="44"/>
  <c r="X270" i="44"/>
  <c r="W270" i="44"/>
  <c r="X258" i="44"/>
  <c r="W258" i="44"/>
  <c r="X246" i="44"/>
  <c r="W246" i="44"/>
  <c r="X234" i="44"/>
  <c r="W234" i="44"/>
  <c r="X222" i="44"/>
  <c r="W222" i="44"/>
  <c r="X210" i="44"/>
  <c r="W210" i="44"/>
  <c r="X198" i="44"/>
  <c r="W198" i="44"/>
  <c r="X186" i="44"/>
  <c r="W186" i="44"/>
  <c r="X174" i="44"/>
  <c r="W174" i="44"/>
  <c r="X162" i="44"/>
  <c r="W162" i="44"/>
  <c r="X150" i="44"/>
  <c r="W150" i="44"/>
  <c r="X138" i="44"/>
  <c r="W138" i="44"/>
  <c r="X126" i="44"/>
  <c r="W126" i="44"/>
  <c r="X114" i="44"/>
  <c r="W114" i="44"/>
  <c r="X102" i="44"/>
  <c r="W102" i="44"/>
  <c r="X90" i="44"/>
  <c r="W90" i="44"/>
  <c r="X78" i="44"/>
  <c r="W78" i="44"/>
  <c r="X66" i="44"/>
  <c r="W66" i="44"/>
  <c r="X54" i="44"/>
  <c r="W54" i="44"/>
  <c r="X42" i="44"/>
  <c r="W42" i="44"/>
  <c r="X30" i="44"/>
  <c r="W30" i="44"/>
  <c r="X18" i="44"/>
  <c r="W18" i="44"/>
  <c r="X6" i="44"/>
  <c r="W6" i="44"/>
  <c r="X692" i="44"/>
  <c r="X293" i="44"/>
  <c r="W293" i="44"/>
  <c r="X281" i="44"/>
  <c r="W281" i="44"/>
  <c r="X269" i="44"/>
  <c r="W269" i="44"/>
  <c r="X245" i="44"/>
  <c r="W245" i="44"/>
  <c r="X233" i="44"/>
  <c r="W233" i="44"/>
  <c r="X209" i="44"/>
  <c r="W209" i="44"/>
  <c r="X185" i="44"/>
  <c r="W185" i="44"/>
  <c r="X161" i="44"/>
  <c r="W161" i="44"/>
  <c r="X149" i="44"/>
  <c r="W149" i="44"/>
  <c r="X125" i="44"/>
  <c r="W125" i="44"/>
  <c r="X113" i="44"/>
  <c r="W113" i="44"/>
  <c r="X89" i="44"/>
  <c r="W89" i="44"/>
  <c r="X77" i="44"/>
  <c r="W77" i="44"/>
  <c r="X53" i="44"/>
  <c r="W53" i="44"/>
  <c r="X41" i="44"/>
  <c r="W41" i="44"/>
  <c r="X17" i="44"/>
  <c r="W17" i="44"/>
  <c r="W683" i="44"/>
  <c r="W659" i="44"/>
  <c r="W635" i="44"/>
  <c r="W611" i="44"/>
  <c r="W587" i="44"/>
  <c r="W563" i="44"/>
  <c r="W539" i="44"/>
  <c r="W515" i="44"/>
  <c r="W491" i="44"/>
  <c r="W467" i="44"/>
  <c r="W443" i="44"/>
  <c r="W419" i="44"/>
  <c r="W395" i="44"/>
  <c r="W371" i="44"/>
  <c r="W347" i="44"/>
  <c r="W323" i="44"/>
  <c r="W298" i="44"/>
  <c r="W220" i="44"/>
  <c r="W136" i="44"/>
  <c r="W28" i="44"/>
  <c r="X700" i="44"/>
  <c r="W700" i="44"/>
  <c r="X688" i="44"/>
  <c r="W688" i="44"/>
  <c r="X676" i="44"/>
  <c r="W676" i="44"/>
  <c r="X664" i="44"/>
  <c r="W664" i="44"/>
  <c r="X652" i="44"/>
  <c r="W652" i="44"/>
  <c r="X640" i="44"/>
  <c r="W640" i="44"/>
  <c r="X628" i="44"/>
  <c r="W628" i="44"/>
  <c r="X616" i="44"/>
  <c r="W616" i="44"/>
  <c r="X604" i="44"/>
  <c r="W604" i="44"/>
  <c r="X592" i="44"/>
  <c r="W592" i="44"/>
  <c r="X580" i="44"/>
  <c r="W580" i="44"/>
  <c r="X568" i="44"/>
  <c r="W568" i="44"/>
  <c r="X556" i="44"/>
  <c r="W556" i="44"/>
  <c r="X544" i="44"/>
  <c r="W544" i="44"/>
  <c r="X532" i="44"/>
  <c r="W532" i="44"/>
  <c r="X520" i="44"/>
  <c r="W520" i="44"/>
  <c r="X508" i="44"/>
  <c r="W508" i="44"/>
  <c r="X496" i="44"/>
  <c r="W496" i="44"/>
  <c r="X484" i="44"/>
  <c r="W484" i="44"/>
  <c r="X472" i="44"/>
  <c r="W472" i="44"/>
  <c r="X460" i="44"/>
  <c r="W460" i="44"/>
  <c r="X448" i="44"/>
  <c r="W448" i="44"/>
  <c r="X436" i="44"/>
  <c r="W436" i="44"/>
  <c r="X424" i="44"/>
  <c r="W424" i="44"/>
  <c r="X412" i="44"/>
  <c r="W412" i="44"/>
  <c r="X400" i="44"/>
  <c r="W400" i="44"/>
  <c r="X388" i="44"/>
  <c r="W388" i="44"/>
  <c r="X376" i="44"/>
  <c r="W376" i="44"/>
  <c r="X364" i="44"/>
  <c r="W364" i="44"/>
  <c r="X352" i="44"/>
  <c r="W352" i="44"/>
  <c r="X340" i="44"/>
  <c r="W340" i="44"/>
  <c r="X328" i="44"/>
  <c r="W328" i="44"/>
  <c r="X316" i="44"/>
  <c r="W316" i="44"/>
  <c r="X280" i="44"/>
  <c r="W280" i="44"/>
  <c r="X268" i="44"/>
  <c r="W268" i="44"/>
  <c r="X244" i="44"/>
  <c r="W244" i="44"/>
  <c r="X232" i="44"/>
  <c r="W232" i="44"/>
  <c r="X208" i="44"/>
  <c r="W208" i="44"/>
  <c r="X196" i="44"/>
  <c r="W196" i="44"/>
  <c r="X184" i="44"/>
  <c r="W184" i="44"/>
  <c r="X160" i="44"/>
  <c r="W160" i="44"/>
  <c r="X148" i="44"/>
  <c r="W148" i="44"/>
  <c r="X124" i="44"/>
  <c r="W124" i="44"/>
  <c r="X112" i="44"/>
  <c r="W112" i="44"/>
  <c r="X88" i="44"/>
  <c r="W88" i="44"/>
  <c r="X76" i="44"/>
  <c r="W76" i="44"/>
  <c r="X52" i="44"/>
  <c r="W52" i="44"/>
  <c r="X40" i="44"/>
  <c r="W40" i="44"/>
  <c r="X16" i="44"/>
  <c r="W16" i="44"/>
  <c r="W658" i="44"/>
  <c r="W634" i="44"/>
  <c r="W610" i="44"/>
  <c r="W586" i="44"/>
  <c r="W562" i="44"/>
  <c r="W538" i="44"/>
  <c r="W514" i="44"/>
  <c r="W490" i="44"/>
  <c r="W466" i="44"/>
  <c r="W442" i="44"/>
  <c r="W418" i="44"/>
  <c r="W394" i="44"/>
  <c r="W370" i="44"/>
  <c r="W346" i="44"/>
  <c r="W322" i="44"/>
  <c r="X596" i="44"/>
  <c r="X415" i="44"/>
  <c r="X287" i="44"/>
  <c r="W287" i="44"/>
  <c r="X275" i="44"/>
  <c r="W275" i="44"/>
  <c r="X263" i="44"/>
  <c r="W263" i="44"/>
  <c r="X239" i="44"/>
  <c r="W239" i="44"/>
  <c r="W695" i="44"/>
  <c r="W671" i="44"/>
  <c r="W647" i="44"/>
  <c r="W623" i="44"/>
  <c r="W599" i="44"/>
  <c r="W575" i="44"/>
  <c r="W551" i="44"/>
  <c r="W527" i="44"/>
  <c r="W503" i="44"/>
  <c r="W479" i="44"/>
  <c r="W455" i="44"/>
  <c r="W431" i="44"/>
  <c r="W407" i="44"/>
  <c r="W383" i="44"/>
  <c r="W359" i="44"/>
  <c r="W335" i="44"/>
  <c r="W311" i="44"/>
  <c r="W284" i="44"/>
  <c r="W646" i="44"/>
  <c r="W622" i="44"/>
  <c r="W598" i="44"/>
  <c r="W574" i="44"/>
  <c r="W550" i="44"/>
  <c r="W526" i="44"/>
  <c r="W502" i="44"/>
  <c r="W478" i="44"/>
  <c r="W454" i="44"/>
  <c r="W430" i="44"/>
  <c r="W406" i="44"/>
  <c r="W382" i="44"/>
  <c r="W358" i="44"/>
  <c r="W334" i="44"/>
  <c r="W310" i="44"/>
  <c r="W173" i="44"/>
  <c r="W65" i="44"/>
  <c r="X655" i="44"/>
  <c r="X511" i="44"/>
  <c r="W172" i="44"/>
  <c r="W64" i="44"/>
  <c r="W620" i="44"/>
  <c r="X620" i="44"/>
  <c r="W608" i="44"/>
  <c r="X608" i="44"/>
  <c r="X584" i="44"/>
  <c r="W584" i="44"/>
  <c r="W572" i="44"/>
  <c r="X572" i="44"/>
  <c r="W560" i="44"/>
  <c r="X560" i="44"/>
  <c r="X536" i="44"/>
  <c r="W536" i="44"/>
  <c r="W524" i="44"/>
  <c r="X524" i="44"/>
  <c r="W512" i="44"/>
  <c r="X512" i="44"/>
  <c r="W500" i="44"/>
  <c r="X500" i="44"/>
  <c r="X488" i="44"/>
  <c r="W488" i="44"/>
  <c r="W476" i="44"/>
  <c r="X476" i="44"/>
  <c r="W464" i="44"/>
  <c r="X464" i="44"/>
  <c r="W452" i="44"/>
  <c r="X452" i="44"/>
  <c r="X440" i="44"/>
  <c r="W440" i="44"/>
  <c r="W428" i="44"/>
  <c r="X428" i="44"/>
  <c r="W416" i="44"/>
  <c r="X416" i="44"/>
  <c r="W404" i="44"/>
  <c r="X404" i="44"/>
  <c r="X392" i="44"/>
  <c r="W392" i="44"/>
  <c r="W380" i="44"/>
  <c r="X380" i="44"/>
  <c r="W368" i="44"/>
  <c r="X368" i="44"/>
  <c r="W356" i="44"/>
  <c r="X356" i="44"/>
  <c r="X344" i="44"/>
  <c r="W344" i="44"/>
  <c r="W332" i="44"/>
  <c r="X332" i="44"/>
  <c r="W320" i="44"/>
  <c r="X320" i="44"/>
  <c r="W308" i="44"/>
  <c r="X308" i="44"/>
  <c r="X296" i="44"/>
  <c r="W296" i="44"/>
  <c r="X260" i="44"/>
  <c r="W260" i="44"/>
  <c r="W248" i="44"/>
  <c r="X248" i="44"/>
  <c r="W236" i="44"/>
  <c r="X236" i="44"/>
  <c r="W224" i="44"/>
  <c r="X224" i="44"/>
  <c r="W212" i="44"/>
  <c r="X212" i="44"/>
  <c r="W200" i="44"/>
  <c r="X200" i="44"/>
  <c r="W188" i="44"/>
  <c r="X188" i="44"/>
  <c r="W176" i="44"/>
  <c r="X176" i="44"/>
  <c r="W164" i="44"/>
  <c r="X164" i="44"/>
  <c r="W152" i="44"/>
  <c r="X152" i="44"/>
  <c r="W140" i="44"/>
  <c r="X140" i="44"/>
  <c r="W128" i="44"/>
  <c r="X128" i="44"/>
  <c r="W116" i="44"/>
  <c r="X116" i="44"/>
  <c r="W104" i="44"/>
  <c r="X104" i="44"/>
  <c r="W92" i="44"/>
  <c r="X92" i="44"/>
  <c r="W80" i="44"/>
  <c r="X80" i="44"/>
  <c r="W68" i="44"/>
  <c r="X68" i="44"/>
  <c r="X56" i="44"/>
  <c r="W56" i="44"/>
  <c r="X44" i="44"/>
  <c r="W44" i="44"/>
  <c r="X32" i="44"/>
  <c r="W32" i="44"/>
  <c r="X20" i="44"/>
  <c r="W20" i="44"/>
  <c r="X8" i="44"/>
  <c r="W8" i="44"/>
  <c r="W305" i="44"/>
  <c r="W679" i="44"/>
  <c r="X679" i="44"/>
  <c r="W667" i="44"/>
  <c r="X667" i="44"/>
  <c r="W643" i="44"/>
  <c r="X643" i="44"/>
  <c r="W631" i="44"/>
  <c r="X631" i="44"/>
  <c r="W619" i="44"/>
  <c r="X619" i="44"/>
  <c r="W595" i="44"/>
  <c r="X595" i="44"/>
  <c r="W583" i="44"/>
  <c r="X583" i="44"/>
  <c r="W571" i="44"/>
  <c r="X571" i="44"/>
  <c r="W547" i="44"/>
  <c r="X547" i="44"/>
  <c r="W535" i="44"/>
  <c r="X535" i="44"/>
  <c r="W523" i="44"/>
  <c r="X523" i="44"/>
  <c r="W499" i="44"/>
  <c r="X499" i="44"/>
  <c r="W487" i="44"/>
  <c r="X487" i="44"/>
  <c r="W475" i="44"/>
  <c r="X475" i="44"/>
  <c r="W451" i="44"/>
  <c r="X451" i="44"/>
  <c r="W439" i="44"/>
  <c r="X439" i="44"/>
  <c r="W427" i="44"/>
  <c r="X427" i="44"/>
  <c r="W403" i="44"/>
  <c r="X403" i="44"/>
  <c r="W391" i="44"/>
  <c r="X391" i="44"/>
  <c r="W379" i="44"/>
  <c r="X379" i="44"/>
  <c r="W367" i="44"/>
  <c r="X367" i="44"/>
  <c r="W355" i="44"/>
  <c r="X355" i="44"/>
  <c r="W343" i="44"/>
  <c r="X343" i="44"/>
  <c r="W331" i="44"/>
  <c r="X331" i="44"/>
  <c r="W319" i="44"/>
  <c r="X319" i="44"/>
  <c r="W307" i="44"/>
  <c r="X307" i="44"/>
  <c r="W295" i="44"/>
  <c r="X295" i="44"/>
  <c r="W283" i="44"/>
  <c r="X283" i="44"/>
  <c r="W247" i="44"/>
  <c r="X247" i="44"/>
  <c r="W235" i="44"/>
  <c r="X235" i="44"/>
  <c r="W223" i="44"/>
  <c r="X223" i="44"/>
  <c r="W211" i="44"/>
  <c r="X211" i="44"/>
  <c r="W199" i="44"/>
  <c r="X199" i="44"/>
  <c r="W187" i="44"/>
  <c r="X187" i="44"/>
  <c r="W175" i="44"/>
  <c r="X175" i="44"/>
  <c r="W163" i="44"/>
  <c r="X163" i="44"/>
  <c r="W151" i="44"/>
  <c r="X151" i="44"/>
  <c r="W139" i="44"/>
  <c r="X139" i="44"/>
  <c r="W127" i="44"/>
  <c r="X127" i="44"/>
  <c r="W115" i="44"/>
  <c r="X115" i="44"/>
  <c r="W103" i="44"/>
  <c r="X103" i="44"/>
  <c r="X91" i="44"/>
  <c r="W91" i="44"/>
  <c r="X79" i="44"/>
  <c r="W79" i="44"/>
  <c r="X67" i="44"/>
  <c r="W67" i="44"/>
  <c r="X55" i="44"/>
  <c r="W55" i="44"/>
  <c r="X43" i="44"/>
  <c r="W43" i="44"/>
  <c r="X31" i="44"/>
  <c r="W31" i="44"/>
  <c r="X19" i="44"/>
  <c r="W19" i="44"/>
  <c r="X7" i="44"/>
  <c r="W7" i="44"/>
  <c r="W689" i="44"/>
  <c r="W665" i="44"/>
  <c r="W641" i="44"/>
  <c r="W617" i="44"/>
  <c r="W593" i="44"/>
  <c r="W569" i="44"/>
  <c r="W545" i="44"/>
  <c r="W521" i="44"/>
  <c r="W497" i="44"/>
  <c r="W473" i="44"/>
  <c r="W449" i="44"/>
  <c r="W425" i="44"/>
  <c r="W401" i="44"/>
  <c r="W377" i="44"/>
  <c r="W353" i="44"/>
  <c r="W329" i="44"/>
  <c r="W304" i="44"/>
  <c r="W272" i="44"/>
  <c r="X463" i="44"/>
  <c r="W204" i="44"/>
  <c r="X204" i="44"/>
  <c r="W192" i="44"/>
  <c r="X192" i="44"/>
  <c r="W180" i="44"/>
  <c r="X180" i="44"/>
  <c r="W168" i="44"/>
  <c r="X168" i="44"/>
  <c r="W156" i="44"/>
  <c r="X156" i="44"/>
  <c r="W144" i="44"/>
  <c r="X144" i="44"/>
  <c r="W132" i="44"/>
  <c r="X132" i="44"/>
  <c r="W120" i="44"/>
  <c r="X120" i="44"/>
  <c r="W108" i="44"/>
  <c r="X108" i="44"/>
  <c r="W96" i="44"/>
  <c r="X96" i="44"/>
  <c r="W84" i="44"/>
  <c r="X84" i="44"/>
  <c r="W72" i="44"/>
  <c r="X72" i="44"/>
  <c r="W60" i="44"/>
  <c r="X60" i="44"/>
  <c r="W48" i="44"/>
  <c r="X48" i="44"/>
  <c r="W36" i="44"/>
  <c r="X36" i="44"/>
  <c r="W24" i="44"/>
  <c r="X24" i="44"/>
  <c r="W12" i="44"/>
  <c r="X12" i="44"/>
  <c r="W249" i="44"/>
  <c r="W5" i="44"/>
  <c r="W215" i="44"/>
  <c r="X215" i="44"/>
  <c r="W203" i="44"/>
  <c r="X203" i="44"/>
  <c r="W191" i="44"/>
  <c r="X191" i="44"/>
  <c r="W179" i="44"/>
  <c r="X179" i="44"/>
  <c r="W167" i="44"/>
  <c r="X167" i="44"/>
  <c r="W155" i="44"/>
  <c r="X155" i="44"/>
  <c r="W143" i="44"/>
  <c r="X143" i="44"/>
  <c r="W131" i="44"/>
  <c r="X131" i="44"/>
  <c r="W119" i="44"/>
  <c r="X119" i="44"/>
  <c r="W107" i="44"/>
  <c r="X107" i="44"/>
  <c r="W95" i="44"/>
  <c r="X95" i="44"/>
  <c r="W83" i="44"/>
  <c r="X83" i="44"/>
  <c r="W71" i="44"/>
  <c r="X71" i="44"/>
  <c r="W59" i="44"/>
  <c r="X59" i="44"/>
  <c r="W47" i="44"/>
  <c r="X47" i="44"/>
  <c r="W35" i="44"/>
  <c r="X35" i="44"/>
  <c r="W23" i="44"/>
  <c r="X23" i="44"/>
  <c r="W11" i="44"/>
  <c r="X11" i="44"/>
  <c r="W4" i="44"/>
  <c r="W262" i="44"/>
  <c r="X262" i="44"/>
  <c r="W250" i="44"/>
  <c r="X250" i="44"/>
  <c r="W238" i="44"/>
  <c r="X238" i="44"/>
  <c r="W226" i="44"/>
  <c r="X226" i="44"/>
  <c r="W214" i="44"/>
  <c r="X214" i="44"/>
  <c r="W202" i="44"/>
  <c r="X202" i="44"/>
  <c r="W190" i="44"/>
  <c r="X190" i="44"/>
  <c r="W178" i="44"/>
  <c r="X178" i="44"/>
  <c r="W166" i="44"/>
  <c r="X166" i="44"/>
  <c r="W154" i="44"/>
  <c r="X154" i="44"/>
  <c r="W142" i="44"/>
  <c r="X142" i="44"/>
  <c r="W130" i="44"/>
  <c r="X130" i="44"/>
  <c r="W118" i="44"/>
  <c r="X118" i="44"/>
  <c r="W106" i="44"/>
  <c r="X106" i="44"/>
  <c r="W94" i="44"/>
  <c r="X94" i="44"/>
  <c r="W82" i="44"/>
  <c r="X82" i="44"/>
  <c r="W70" i="44"/>
  <c r="X70" i="44"/>
  <c r="W58" i="44"/>
  <c r="X58" i="44"/>
  <c r="W46" i="44"/>
  <c r="X46" i="44"/>
  <c r="W34" i="44"/>
  <c r="X34" i="44"/>
  <c r="W22" i="44"/>
  <c r="X22" i="44"/>
  <c r="W10" i="44"/>
  <c r="X10" i="44"/>
  <c r="W3" i="44"/>
  <c r="X177" i="44"/>
  <c r="X129" i="44"/>
  <c r="X81" i="44"/>
  <c r="W81" i="44"/>
  <c r="X69" i="44"/>
  <c r="W69" i="44"/>
  <c r="X57" i="44"/>
  <c r="W57" i="44"/>
  <c r="X45" i="44"/>
  <c r="W45" i="44"/>
  <c r="X33" i="44"/>
  <c r="W33" i="44"/>
  <c r="X21" i="44"/>
  <c r="W21" i="44"/>
  <c r="X9" i="44"/>
  <c r="W9" i="44"/>
  <c r="W274" i="44"/>
  <c r="W227" i="44"/>
  <c r="X153" i="44"/>
  <c r="X105" i="44"/>
</calcChain>
</file>

<file path=xl/sharedStrings.xml><?xml version="1.0" encoding="utf-8"?>
<sst xmlns="http://schemas.openxmlformats.org/spreadsheetml/2006/main" count="274" uniqueCount="139">
  <si>
    <t>Capitolo 1 – LE UNIVERSITÀ</t>
  </si>
  <si>
    <t>Paragrafo 1.5 – IL PERSONALE</t>
  </si>
  <si>
    <t>Figura 1.5.1 – Numero docenti universitari per qualifica (anni 2012-2022)</t>
  </si>
  <si>
    <t>Tabella 1.5.1 – Numero docenti universitari per area CUN (anni 2022 e 2012)</t>
  </si>
  <si>
    <t>Figura 1.5.2 – Numero docenti universitari per tipo di ateneo (anni 2022 e 2012)</t>
  </si>
  <si>
    <t>Figura 1.5.3 – Numero di professori straordinari a tempo determinato per tipo di ateneo (periodo 2012-2022)</t>
  </si>
  <si>
    <t>Tabella 1.5.2 – Età media dei docenti universitari per ruolo (anni 2022 e 2012) e distribuzione per classe d’età (anno 2022)</t>
  </si>
  <si>
    <t>Tabella 1.5.3 – Numero docenti per tipo di ateneo e area geografica e rapporto studenti/docenti (anni 2022 e 2012)</t>
  </si>
  <si>
    <t>Figura 1.5.4 – Università tradizionali: numero di docenti a livello regionale per sede legale dell’università (anno 2022)</t>
  </si>
  <si>
    <t>Figura 1.5.5 – Università tradizionali: variazione numero di docenti a livello regionale per sede legale dell’università (anni 2022-2012)</t>
  </si>
  <si>
    <t>Figura 1.5.6 – Assegnisti di ricerca (periodo 2012-2022)</t>
  </si>
  <si>
    <t>Figura 1.5.7 – Assegnisti di ricerca per area geografica (anno 2022)</t>
  </si>
  <si>
    <t>Tabella 1.5.4 – Variazione del personale TA per tipo di ateneo e area geografica (anni 2021 e 2012)</t>
  </si>
  <si>
    <t>Figura 1.5.8 – Università statali: numero personale dirigente e tecnico amministrativo di ruolo (periodo 2012-2022)</t>
  </si>
  <si>
    <t>Tabella 1.5.5 – Università statali: variazione del PTA per area geografica (anni 2022 e 2012)</t>
  </si>
  <si>
    <t>Tabella 1.5.6 – Età media del personale tecnico-amministrativo delle università statali (anni 2022 e 2012) e distribuzione per classe d’età (anno 2022)</t>
  </si>
  <si>
    <t>Anni</t>
  </si>
  <si>
    <t>RU det (L.230/05)</t>
  </si>
  <si>
    <t>RU det. tipo A (L. 240/10)</t>
  </si>
  <si>
    <t>RU det. tipo B (L. 240/10)</t>
  </si>
  <si>
    <t>RU indet</t>
  </si>
  <si>
    <t>PA</t>
  </si>
  <si>
    <t>PO</t>
  </si>
  <si>
    <t>Totale</t>
  </si>
  <si>
    <t>Fonte: elaborazioni su Banca dati MUR - Personale atenei</t>
  </si>
  <si>
    <t>Area CUN</t>
  </si>
  <si>
    <t>Differenza  22 vs. 12</t>
  </si>
  <si>
    <t>% Differenza 22 vs. 12</t>
  </si>
  <si>
    <t>01 - Scienze matematiche informatiche</t>
  </si>
  <si>
    <t>02 - Scienze fisiche</t>
  </si>
  <si>
    <t>03 - Scienze chimiche</t>
  </si>
  <si>
    <t>04 - Scienze della Terra</t>
  </si>
  <si>
    <t>05 - Scienze biologiche</t>
  </si>
  <si>
    <t>06 - Scienze mediche</t>
  </si>
  <si>
    <t>07 - Scienze agrarie e veterinarie</t>
  </si>
  <si>
    <t>08 - Ingegneria civile ed Architettura</t>
  </si>
  <si>
    <t>09 - Ingegneria industriale e dell'informazione</t>
  </si>
  <si>
    <t>10 - Scienze dell'antichità, filologico-letterarie e storico-artistiche</t>
  </si>
  <si>
    <t>11 - Scienze storiche, filosofiche, pedagogiche e psicologiche</t>
  </si>
  <si>
    <t>12 - Scienze giuridiche</t>
  </si>
  <si>
    <t>13 - Scienze economiche e statistiche</t>
  </si>
  <si>
    <t>14 - Scienze politiche e sociali</t>
  </si>
  <si>
    <t>Università statali</t>
  </si>
  <si>
    <t>Università non statali</t>
  </si>
  <si>
    <t>Università telematiche</t>
  </si>
  <si>
    <t>Tradizionale</t>
  </si>
  <si>
    <t>Telematica</t>
  </si>
  <si>
    <t>Tipo università</t>
  </si>
  <si>
    <t>Professori straordiari t.d.</t>
  </si>
  <si>
    <t>Ruolo</t>
  </si>
  <si>
    <t>Età media
2022</t>
  </si>
  <si>
    <t>Età media
2012</t>
  </si>
  <si>
    <t>&lt; 30 anni</t>
  </si>
  <si>
    <t>30 – 39 anni</t>
  </si>
  <si>
    <t>40 – 49 anni</t>
  </si>
  <si>
    <t>almeno 50 anni</t>
  </si>
  <si>
    <t>RU b</t>
  </si>
  <si>
    <t>RU L.230/05</t>
  </si>
  <si>
    <t>RU a</t>
  </si>
  <si>
    <t>TOTALE DOCENTI</t>
  </si>
  <si>
    <t>TOTALE</t>
  </si>
  <si>
    <t>Area Geografica</t>
  </si>
  <si>
    <t>Diff.
2022-2012</t>
  </si>
  <si>
    <t>Diff. %</t>
  </si>
  <si>
    <t>2022
studenti per docente</t>
  </si>
  <si>
    <t>2012
studenti per docente</t>
  </si>
  <si>
    <t>Università tradizionali (statali e non statali)</t>
  </si>
  <si>
    <t>Nord-Ovest</t>
  </si>
  <si>
    <t>Nord-Est</t>
  </si>
  <si>
    <t>Centro</t>
  </si>
  <si>
    <t>Sud</t>
  </si>
  <si>
    <t>Isole</t>
  </si>
  <si>
    <t>Regione</t>
  </si>
  <si>
    <t>Professori e Ricercatori 2022</t>
  </si>
  <si>
    <t>Docenti 2012</t>
  </si>
  <si>
    <t>Variazione Docenti 22 - 12</t>
  </si>
  <si>
    <t>% Variazione Docenti 22 - 12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</si>
  <si>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</si>
  <si>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</si>
  <si>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</si>
  <si>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</si>
  <si>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</si>
  <si>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</si>
  <si>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</si>
  <si>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</si>
  <si>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</si>
  <si>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</si>
  <si>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</si>
  <si>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</si>
  <si>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</si>
  <si>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</si>
  <si>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</si>
  <si>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</si>
  <si>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 ALTO ADIGE</t>
  </si>
  <si>
    <t>UMBRIA</t>
  </si>
  <si>
    <t>VALLE D'AOSTA</t>
  </si>
  <si>
    <t>VENETO</t>
  </si>
  <si>
    <t xml:space="preserve">Totale </t>
  </si>
  <si>
    <t>Area Geo</t>
  </si>
  <si>
    <t>docenti 2022</t>
  </si>
  <si>
    <t>NORD-OVEST</t>
  </si>
  <si>
    <t>NORD-EST</t>
  </si>
  <si>
    <t>CENTRO</t>
  </si>
  <si>
    <t>SUD</t>
  </si>
  <si>
    <t>ISOLE</t>
  </si>
  <si>
    <t>Docenti 2022</t>
  </si>
  <si>
    <t>Assegnisti al 31/12</t>
  </si>
  <si>
    <t>Età media Assegnisti</t>
  </si>
  <si>
    <t>di cui nuovi Assegnisti</t>
  </si>
  <si>
    <t>Età media nuovi Assegnisti</t>
  </si>
  <si>
    <t>Fonte: elaborazioni su Banca dati MUR –Assegnisti di ricerca</t>
  </si>
  <si>
    <t>Area geografica</t>
  </si>
  <si>
    <t>%</t>
  </si>
  <si>
    <t>Diff 21 - 12</t>
  </si>
  <si>
    <t>% Diff</t>
  </si>
  <si>
    <t>Univ. statali tempo indet.</t>
  </si>
  <si>
    <t>Univ. statali tempo det.</t>
  </si>
  <si>
    <t>Univ. non statali tempo indet.</t>
  </si>
  <si>
    <t>Univ. non statali tempo det.</t>
  </si>
  <si>
    <t>Univ. telematiche tempo indet.</t>
  </si>
  <si>
    <t>Univ. telematiche tempo det.</t>
  </si>
  <si>
    <t>Tot. a tempo indet.</t>
  </si>
  <si>
    <t>Tot. a tempo det.</t>
  </si>
  <si>
    <t>Fonte: elaborazioni su Banca dati MUR: Dalia - Servizio di statistica</t>
  </si>
  <si>
    <t>Anno</t>
  </si>
  <si>
    <t>Dirigenti</t>
  </si>
  <si>
    <t>EP</t>
  </si>
  <si>
    <t>D</t>
  </si>
  <si>
    <t>C</t>
  </si>
  <si>
    <t>B</t>
  </si>
  <si>
    <t>CEL</t>
  </si>
  <si>
    <t>Fonte: elaborazioni su Banca dati MUR: Dalia</t>
  </si>
  <si>
    <t>Diff. 22 - 12</t>
  </si>
  <si>
    <t>2022 Docenti/PTA</t>
  </si>
  <si>
    <t>2012 Docenti/PTA</t>
  </si>
  <si>
    <t>Età media 
2022</t>
  </si>
  <si>
    <t>Età media 
2012</t>
  </si>
  <si>
    <t xml:space="preserve">D 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</si>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</sst>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0.0"/>
    <numFmt numFmtId="167" formatCode="0.0%"/>
    <numFmt numFmtId="168" formatCode="_-* #,##0\ _€_-;\-* #,##0\ _€_-;_-* &quot;-&quot;??\ _€_-;_-@_-"/>
    <numFmt numFmtId="169" formatCode="_-* #,##0_-;\-* #,##0_-;_-* &quot;-&quot;??_-;_-@_-"/>
    <numFmt numFmtId="170" formatCode="_-* #,##0.0_-;\-* #,##0.0_-;_-* &quot;-&quot;??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44546A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4"/>
      <color rgb="FF44546A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rgb="FF44546A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33333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DEEAF6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vertical="center"/>
    </xf>
    <xf numFmtId="168" fontId="0" fillId="0" borderId="0" xfId="0" applyNumberFormat="1" applyAlignment="1">
      <alignment vertical="center"/>
    </xf>
    <xf numFmtId="167" fontId="0" fillId="0" borderId="0" xfId="4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7" fontId="0" fillId="0" borderId="0" xfId="4" applyNumberFormat="1" applyFont="1"/>
    <xf numFmtId="0" fontId="12" fillId="0" borderId="0" xfId="0" applyFont="1" applyAlignment="1">
      <alignment vertical="center"/>
    </xf>
    <xf numFmtId="0" fontId="3" fillId="0" borderId="0" xfId="2"/>
    <xf numFmtId="3" fontId="3" fillId="0" borderId="0" xfId="2" applyNumberFormat="1"/>
    <xf numFmtId="0" fontId="7" fillId="0" borderId="0" xfId="2" applyFont="1" applyAlignment="1">
      <alignment horizontal="center" vertical="center"/>
    </xf>
    <xf numFmtId="0" fontId="13" fillId="0" borderId="0" xfId="2" applyFont="1"/>
    <xf numFmtId="169" fontId="13" fillId="0" borderId="0" xfId="8" applyNumberFormat="1" applyFont="1" applyFill="1" applyBorder="1"/>
    <xf numFmtId="167" fontId="13" fillId="0" borderId="0" xfId="3" applyNumberFormat="1" applyFont="1" applyFill="1" applyBorder="1"/>
    <xf numFmtId="167" fontId="13" fillId="0" borderId="0" xfId="2" applyNumberFormat="1" applyFont="1"/>
    <xf numFmtId="0" fontId="14" fillId="0" borderId="0" xfId="2" applyFont="1"/>
    <xf numFmtId="169" fontId="14" fillId="0" borderId="0" xfId="8" applyNumberFormat="1" applyFont="1" applyFill="1" applyBorder="1"/>
    <xf numFmtId="9" fontId="14" fillId="0" borderId="0" xfId="3" applyFont="1" applyFill="1" applyBorder="1"/>
    <xf numFmtId="9" fontId="14" fillId="0" borderId="0" xfId="2" applyNumberFormat="1" applyFont="1"/>
    <xf numFmtId="167" fontId="8" fillId="0" borderId="0" xfId="3" applyNumberFormat="1" applyFont="1" applyFill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/>
    </xf>
    <xf numFmtId="3" fontId="8" fillId="0" borderId="0" xfId="2" applyNumberFormat="1" applyFont="1" applyAlignment="1">
      <alignment horizontal="right" vertical="center"/>
    </xf>
    <xf numFmtId="3" fontId="7" fillId="0" borderId="0" xfId="2" applyNumberFormat="1" applyFont="1" applyAlignment="1">
      <alignment horizontal="right" vertical="center"/>
    </xf>
    <xf numFmtId="0" fontId="0" fillId="0" borderId="1" xfId="0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168" fontId="16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7" fontId="16" fillId="0" borderId="1" xfId="4" applyNumberFormat="1" applyFont="1" applyBorder="1" applyAlignment="1">
      <alignment vertical="center"/>
    </xf>
    <xf numFmtId="167" fontId="16" fillId="0" borderId="1" xfId="4" applyNumberFormat="1" applyFont="1" applyFill="1" applyBorder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/>
    </xf>
    <xf numFmtId="10" fontId="8" fillId="0" borderId="1" xfId="0" applyNumberFormat="1" applyFont="1" applyBorder="1" applyAlignment="1">
      <alignment horizontal="right" vertical="center"/>
    </xf>
    <xf numFmtId="3" fontId="16" fillId="0" borderId="1" xfId="0" applyNumberFormat="1" applyFont="1" applyBorder="1" applyAlignment="1">
      <alignment horizontal="right" vertical="center"/>
    </xf>
    <xf numFmtId="10" fontId="16" fillId="0" borderId="1" xfId="0" applyNumberFormat="1" applyFont="1" applyBorder="1" applyAlignment="1">
      <alignment horizontal="right" vertical="center"/>
    </xf>
    <xf numFmtId="167" fontId="16" fillId="0" borderId="1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right" vertical="center"/>
    </xf>
    <xf numFmtId="9" fontId="7" fillId="2" borderId="1" xfId="4" applyFont="1" applyFill="1" applyBorder="1" applyAlignment="1">
      <alignment horizontal="right" vertical="center"/>
    </xf>
    <xf numFmtId="167" fontId="7" fillId="2" borderId="1" xfId="4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8" fontId="16" fillId="0" borderId="1" xfId="5" applyNumberFormat="1" applyFont="1" applyFill="1" applyBorder="1" applyAlignment="1">
      <alignment vertical="center"/>
    </xf>
    <xf numFmtId="168" fontId="16" fillId="0" borderId="1" xfId="5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166" fontId="8" fillId="0" borderId="1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 wrapText="1"/>
    </xf>
    <xf numFmtId="167" fontId="7" fillId="2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/>
    </xf>
    <xf numFmtId="0" fontId="8" fillId="0" borderId="1" xfId="0" applyFont="1" applyBorder="1"/>
    <xf numFmtId="0" fontId="7" fillId="2" borderId="1" xfId="0" applyFont="1" applyFill="1" applyBorder="1"/>
    <xf numFmtId="0" fontId="7" fillId="2" borderId="2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 wrapText="1"/>
    </xf>
    <xf numFmtId="167" fontId="15" fillId="3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5" fillId="0" borderId="1" xfId="0" applyFont="1" applyBorder="1" applyAlignment="1">
      <alignment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69" fontId="16" fillId="0" borderId="1" xfId="7" applyNumberFormat="1" applyFont="1" applyBorder="1" applyAlignment="1">
      <alignment vertical="center"/>
    </xf>
    <xf numFmtId="167" fontId="18" fillId="0" borderId="1" xfId="4" applyNumberFormat="1" applyFont="1" applyBorder="1" applyAlignment="1">
      <alignment vertical="center"/>
    </xf>
    <xf numFmtId="167" fontId="18" fillId="0" borderId="1" xfId="4" applyNumberFormat="1" applyFont="1" applyFill="1" applyBorder="1" applyAlignment="1">
      <alignment vertical="center"/>
    </xf>
    <xf numFmtId="0" fontId="15" fillId="4" borderId="1" xfId="0" applyFont="1" applyFill="1" applyBorder="1" applyAlignment="1">
      <alignment vertical="center"/>
    </xf>
    <xf numFmtId="169" fontId="15" fillId="4" borderId="1" xfId="0" applyNumberFormat="1" applyFont="1" applyFill="1" applyBorder="1" applyAlignment="1">
      <alignment vertical="center"/>
    </xf>
    <xf numFmtId="167" fontId="15" fillId="3" borderId="1" xfId="4" applyNumberFormat="1" applyFont="1" applyFill="1" applyBorder="1" applyAlignment="1">
      <alignment vertical="center"/>
    </xf>
    <xf numFmtId="169" fontId="0" fillId="0" borderId="1" xfId="7" applyNumberFormat="1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69" fontId="1" fillId="5" borderId="1" xfId="7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169" fontId="15" fillId="5" borderId="1" xfId="0" applyNumberFormat="1" applyFont="1" applyFill="1" applyBorder="1" applyAlignment="1">
      <alignment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0" fontId="16" fillId="0" borderId="1" xfId="5" applyNumberFormat="1" applyFont="1" applyBorder="1" applyAlignment="1">
      <alignment vertical="center"/>
    </xf>
    <xf numFmtId="168" fontId="16" fillId="0" borderId="1" xfId="5" applyNumberFormat="1" applyFont="1" applyBorder="1" applyAlignment="1">
      <alignment horizontal="right" vertical="center"/>
    </xf>
    <xf numFmtId="166" fontId="16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168" fontId="15" fillId="2" borderId="1" xfId="5" applyNumberFormat="1" applyFont="1" applyFill="1" applyBorder="1" applyAlignment="1">
      <alignment vertical="center"/>
    </xf>
    <xf numFmtId="167" fontId="15" fillId="2" borderId="1" xfId="4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0" fontId="13" fillId="0" borderId="1" xfId="2" applyFont="1" applyBorder="1" applyAlignment="1">
      <alignment horizontal="left"/>
    </xf>
    <xf numFmtId="3" fontId="13" fillId="0" borderId="1" xfId="2" applyNumberFormat="1" applyFont="1" applyBorder="1"/>
    <xf numFmtId="0" fontId="15" fillId="5" borderId="1" xfId="2" applyFont="1" applyFill="1" applyBorder="1" applyAlignment="1">
      <alignment horizontal="center"/>
    </xf>
    <xf numFmtId="0" fontId="13" fillId="5" borderId="1" xfId="2" applyFont="1" applyFill="1" applyBorder="1" applyAlignment="1">
      <alignment horizontal="center"/>
    </xf>
    <xf numFmtId="167" fontId="16" fillId="0" borderId="1" xfId="3" applyNumberFormat="1" applyFont="1" applyBorder="1"/>
    <xf numFmtId="0" fontId="7" fillId="3" borderId="1" xfId="2" applyFont="1" applyFill="1" applyBorder="1" applyAlignment="1">
      <alignment horizontal="center" vertical="center"/>
    </xf>
    <xf numFmtId="0" fontId="13" fillId="0" borderId="1" xfId="2" applyFont="1" applyBorder="1"/>
    <xf numFmtId="169" fontId="13" fillId="0" borderId="1" xfId="8" applyNumberFormat="1" applyFont="1" applyBorder="1"/>
    <xf numFmtId="167" fontId="13" fillId="0" borderId="1" xfId="3" applyNumberFormat="1" applyFont="1" applyBorder="1"/>
    <xf numFmtId="167" fontId="13" fillId="0" borderId="1" xfId="2" applyNumberFormat="1" applyFont="1" applyBorder="1"/>
    <xf numFmtId="0" fontId="14" fillId="3" borderId="1" xfId="2" applyFont="1" applyFill="1" applyBorder="1"/>
    <xf numFmtId="169" fontId="14" fillId="3" borderId="1" xfId="8" applyNumberFormat="1" applyFont="1" applyFill="1" applyBorder="1"/>
    <xf numFmtId="9" fontId="14" fillId="3" borderId="1" xfId="3" applyFont="1" applyFill="1" applyBorder="1"/>
    <xf numFmtId="9" fontId="14" fillId="3" borderId="1" xfId="2" applyNumberFormat="1" applyFont="1" applyFill="1" applyBorder="1"/>
    <xf numFmtId="43" fontId="13" fillId="0" borderId="1" xfId="2" applyNumberFormat="1" applyFont="1" applyBorder="1"/>
    <xf numFmtId="2" fontId="13" fillId="0" borderId="1" xfId="2" applyNumberFormat="1" applyFont="1" applyBorder="1"/>
    <xf numFmtId="43" fontId="14" fillId="3" borderId="1" xfId="2" applyNumberFormat="1" applyFont="1" applyFill="1" applyBorder="1"/>
    <xf numFmtId="2" fontId="14" fillId="3" borderId="1" xfId="2" applyNumberFormat="1" applyFont="1" applyFill="1" applyBorder="1"/>
    <xf numFmtId="0" fontId="20" fillId="0" borderId="0" xfId="9"/>
    <xf numFmtId="0" fontId="21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20" fillId="0" borderId="0" xfId="9" applyFill="1"/>
  </cellXfs>
  <cellStyles count="10">
    <cellStyle name="Collegamento ipertestuale" xfId="9" builtinId="8"/>
    <cellStyle name="Migliaia" xfId="5" builtinId="3"/>
    <cellStyle name="Migliaia 2" xfId="6" xr:uid="{CAA6ED7D-967D-4D7B-AB08-52EFE3DC2BE1}"/>
    <cellStyle name="Migliaia 3" xfId="7" xr:uid="{314CD046-27C8-44C2-B25A-EA2EF493C65B}"/>
    <cellStyle name="Migliaia 4" xfId="8" xr:uid="{B2A6DA39-9150-471B-9733-F48D6BC98F54}"/>
    <cellStyle name="Normale" xfId="0" builtinId="0"/>
    <cellStyle name="Normale 2" xfId="1" xr:uid="{00000000-0005-0000-0000-000002000000}"/>
    <cellStyle name="Normale 3" xfId="2" xr:uid="{00000000-0005-0000-0000-000003000000}"/>
    <cellStyle name="Percentuale" xfId="4" builtinId="5"/>
    <cellStyle name="Percentuale 2" xfId="3" xr:uid="{00000000-0005-0000-0000-000005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DEEAF6"/>
      <color rgb="FFA9D18E"/>
      <color rgb="FF00B050"/>
      <color rgb="FF5B9BD5"/>
      <color rgb="FFF69CE7"/>
      <color rgb="FFEB1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'Fig.1.5.1'!$B$42</c:f>
              <c:strCache>
                <c:ptCount val="1"/>
                <c:pt idx="0">
                  <c:v>RU det (L.230/05)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8800173611111134E-2"/>
                  <c:y val="2.53796962430037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C6-40FC-A90C-D9CCB993E3C8}"/>
                </c:ext>
              </c:extLst>
            </c:dLbl>
            <c:dLbl>
              <c:idx val="1"/>
              <c:layout>
                <c:manualLayout>
                  <c:x val="3.8580208333333331E-2"/>
                  <c:y val="-1.64068745003996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C6-40FC-A90C-D9CCB993E3C8}"/>
                </c:ext>
              </c:extLst>
            </c:dLbl>
            <c:dLbl>
              <c:idx val="2"/>
              <c:layout>
                <c:manualLayout>
                  <c:x val="3.7036979166666664E-2"/>
                  <c:y val="-7.81894484412470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C6-40FC-A90C-D9CCB993E3C8}"/>
                </c:ext>
              </c:extLst>
            </c:dLbl>
            <c:dLbl>
              <c:idx val="3"/>
              <c:layout>
                <c:manualLayout>
                  <c:x val="3.9461805555555556E-2"/>
                  <c:y val="-7.85991207034372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C6-40FC-A90C-D9CCB993E3C8}"/>
                </c:ext>
              </c:extLst>
            </c:dLbl>
            <c:dLbl>
              <c:idx val="4"/>
              <c:layout>
                <c:manualLayout>
                  <c:x val="3.7036979166666664E-2"/>
                  <c:y val="-1.03978816946442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C6-40FC-A90C-D9CCB993E3C8}"/>
                </c:ext>
              </c:extLst>
            </c:dLbl>
            <c:dLbl>
              <c:idx val="5"/>
              <c:layout>
                <c:manualLayout>
                  <c:x val="3.7037037037037035E-2"/>
                  <c:y val="-1.5473890956587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C6-40FC-A90C-D9CCB993E3C8}"/>
                </c:ext>
              </c:extLst>
            </c:dLbl>
            <c:dLbl>
              <c:idx val="6"/>
              <c:layout>
                <c:manualLayout>
                  <c:x val="3.3950617283950504E-2"/>
                  <c:y val="-1.5473890956587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C6-40FC-A90C-D9CCB993E3C8}"/>
                </c:ext>
              </c:extLst>
            </c:dLbl>
            <c:dLbl>
              <c:idx val="7"/>
              <c:layout>
                <c:manualLayout>
                  <c:x val="3.5493827160493825E-2"/>
                  <c:y val="-2.32108364348806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C6-40FC-A90C-D9CCB993E3C8}"/>
                </c:ext>
              </c:extLst>
            </c:dLbl>
            <c:dLbl>
              <c:idx val="8"/>
              <c:layout>
                <c:manualLayout>
                  <c:x val="3.3950617283950504E-2"/>
                  <c:y val="-1.5473890956587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C6-40FC-A90C-D9CCB993E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'Fig.1.5.1'!$A$43:$A$54</c15:sqref>
                  </c15:fullRef>
                </c:ext>
              </c:extLst>
              <c:f>'Fig.1.5.1'!$A$44:$A$54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'Fig.1.5.1'!$B$43:$B$54</c15:sqref>
                  </c15:fullRef>
                </c:ext>
              </c:extLst>
              <c:f>'Fig.1.5.1'!$B$44:$B$54</c:f>
              <c:numCache>
                <c:formatCode>_-* #,##0\ _€_-;\-* #,##0\ _€_-;_-* "-"??\ _€_-;_-@_-</c:formatCode>
                <c:ptCount val="11"/>
                <c:pt idx="0">
                  <c:v>1236</c:v>
                </c:pt>
                <c:pt idx="1">
                  <c:v>920</c:v>
                </c:pt>
                <c:pt idx="2">
                  <c:v>636</c:v>
                </c:pt>
                <c:pt idx="3">
                  <c:v>442</c:v>
                </c:pt>
                <c:pt idx="4">
                  <c:v>211</c:v>
                </c:pt>
                <c:pt idx="5">
                  <c:v>80</c:v>
                </c:pt>
                <c:pt idx="6">
                  <c:v>55</c:v>
                </c:pt>
                <c:pt idx="7">
                  <c:v>51</c:v>
                </c:pt>
                <c:pt idx="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F3-4C4F-B838-EAD3F4473964}"/>
            </c:ext>
          </c:extLst>
        </c:ser>
        <c:ser>
          <c:idx val="1"/>
          <c:order val="1"/>
          <c:tx>
            <c:strRef>
              <c:f>'Fig.1.5.1'!$C$42</c:f>
              <c:strCache>
                <c:ptCount val="1"/>
                <c:pt idx="0">
                  <c:v>RU det. tipo A (L. 240/10)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0123437499999977E-2"/>
                  <c:y val="-1.2977018385291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C6-40FC-A90C-D9CCB993E3C8}"/>
                </c:ext>
              </c:extLst>
            </c:dLbl>
            <c:dLbl>
              <c:idx val="1"/>
              <c:layout>
                <c:manualLayout>
                  <c:x val="3.8580208333333331E-2"/>
                  <c:y val="-1.05619504396482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BC6-40FC-A90C-D9CCB993E3C8}"/>
                </c:ext>
              </c:extLst>
            </c:dLbl>
            <c:dLbl>
              <c:idx val="2"/>
              <c:layout>
                <c:manualLayout>
                  <c:x val="3.9461805555555556E-2"/>
                  <c:y val="-1.55969224620305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C6-40FC-A90C-D9CCB993E3C8}"/>
                </c:ext>
              </c:extLst>
            </c:dLbl>
            <c:dLbl>
              <c:idx val="3"/>
              <c:layout>
                <c:manualLayout>
                  <c:x val="4.1886631944444447E-2"/>
                  <c:y val="-1.563788968824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BC6-40FC-A90C-D9CCB993E3C8}"/>
                </c:ext>
              </c:extLst>
            </c:dLbl>
            <c:dLbl>
              <c:idx val="4"/>
              <c:layout>
                <c:manualLayout>
                  <c:x val="3.5272048611111113E-2"/>
                  <c:y val="-1.3099920063948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C6-40FC-A90C-D9CCB993E3C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BC6-40FC-A90C-D9CCB993E3C8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BC6-40FC-A90C-D9CCB993E3C8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BC6-40FC-A90C-D9CCB993E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'Fig.1.5.1'!$A$43:$A$54</c15:sqref>
                  </c15:fullRef>
                </c:ext>
              </c:extLst>
              <c:f>'Fig.1.5.1'!$A$44:$A$54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'Fig.1.5.1'!$C$43:$C$54</c15:sqref>
                  </c15:fullRef>
                </c:ext>
              </c:extLst>
              <c:f>'Fig.1.5.1'!$C$44:$C$54</c:f>
              <c:numCache>
                <c:formatCode>_-* #,##0\ _€_-;\-* #,##0\ _€_-;_-* "-"??\ _€_-;_-@_-</c:formatCode>
                <c:ptCount val="11"/>
                <c:pt idx="0">
                  <c:v>1120</c:v>
                </c:pt>
                <c:pt idx="1">
                  <c:v>1972</c:v>
                </c:pt>
                <c:pt idx="2">
                  <c:v>2607</c:v>
                </c:pt>
                <c:pt idx="3">
                  <c:v>2952</c:v>
                </c:pt>
                <c:pt idx="4">
                  <c:v>3243</c:v>
                </c:pt>
                <c:pt idx="5">
                  <c:v>3689</c:v>
                </c:pt>
                <c:pt idx="6">
                  <c:v>3986</c:v>
                </c:pt>
                <c:pt idx="7">
                  <c:v>4422</c:v>
                </c:pt>
                <c:pt idx="8">
                  <c:v>5159</c:v>
                </c:pt>
                <c:pt idx="9">
                  <c:v>5590</c:v>
                </c:pt>
                <c:pt idx="10">
                  <c:v>6843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F3-4C4F-B838-EAD3F4473964}"/>
            </c:ext>
          </c:extLst>
        </c:ser>
        <c:ser>
          <c:idx val="2"/>
          <c:order val="2"/>
          <c:tx>
            <c:strRef>
              <c:f>'Fig.1.5.1'!$D$42</c:f>
              <c:strCache>
                <c:ptCount val="1"/>
                <c:pt idx="0">
                  <c:v>RU det. tipo B (L. 240/10)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3950617283950615E-2"/>
                  <c:y val="-3.86847273914676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BC6-40FC-A90C-D9CCB993E3C8}"/>
                </c:ext>
              </c:extLst>
            </c:dLbl>
            <c:dLbl>
              <c:idx val="1"/>
              <c:layout>
                <c:manualLayout>
                  <c:x val="3.7036979166666664E-2"/>
                  <c:y val="-2.61588729016786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BC6-40FC-A90C-D9CCB993E3C8}"/>
                </c:ext>
              </c:extLst>
            </c:dLbl>
            <c:dLbl>
              <c:idx val="2"/>
              <c:layout>
                <c:manualLayout>
                  <c:x val="3.7036979166666664E-2"/>
                  <c:y val="-3.10297761790569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BC6-40FC-A90C-D9CCB993E3C8}"/>
                </c:ext>
              </c:extLst>
            </c:dLbl>
            <c:dLbl>
              <c:idx val="3"/>
              <c:layout>
                <c:manualLayout>
                  <c:x val="4.1666666666666664E-2"/>
                  <c:y val="-2.59948041566746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BC6-40FC-A90C-D9CCB993E3C8}"/>
                </c:ext>
              </c:extLst>
            </c:dLbl>
            <c:dLbl>
              <c:idx val="4"/>
              <c:layout>
                <c:manualLayout>
                  <c:x val="3.4390451388888806E-2"/>
                  <c:y val="-1.55969224620303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BC6-40FC-A90C-D9CCB993E3C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BC6-40FC-A90C-D9CCB993E3C8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BC6-40FC-A90C-D9CCB993E3C8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BC6-40FC-A90C-D9CCB993E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'Fig.1.5.1'!$A$43:$A$54</c15:sqref>
                  </c15:fullRef>
                </c:ext>
              </c:extLst>
              <c:f>'Fig.1.5.1'!$A$44:$A$54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'Fig.1.5.1'!$D$43:$D$54</c15:sqref>
                  </c15:fullRef>
                </c:ext>
              </c:extLst>
              <c:f>'Fig.1.5.1'!$D$44:$D$54</c:f>
              <c:numCache>
                <c:formatCode>_-* #,##0\ _€_-;\-* #,##0\ _€_-;_-* "-"??\ _€_-;_-@_-</c:formatCode>
                <c:ptCount val="11"/>
                <c:pt idx="0">
                  <c:v>20</c:v>
                </c:pt>
                <c:pt idx="1">
                  <c:v>114</c:v>
                </c:pt>
                <c:pt idx="2">
                  <c:v>298</c:v>
                </c:pt>
                <c:pt idx="3">
                  <c:v>701</c:v>
                </c:pt>
                <c:pt idx="4">
                  <c:v>1894</c:v>
                </c:pt>
                <c:pt idx="5">
                  <c:v>2434</c:v>
                </c:pt>
                <c:pt idx="6">
                  <c:v>3663</c:v>
                </c:pt>
                <c:pt idx="7">
                  <c:v>4282</c:v>
                </c:pt>
                <c:pt idx="8">
                  <c:v>4619</c:v>
                </c:pt>
                <c:pt idx="9">
                  <c:v>5346</c:v>
                </c:pt>
                <c:pt idx="10">
                  <c:v>6651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EF3-4C4F-B838-EAD3F4473964}"/>
            </c:ext>
          </c:extLst>
        </c:ser>
        <c:ser>
          <c:idx val="3"/>
          <c:order val="3"/>
          <c:tx>
            <c:strRef>
              <c:f>'Fig.1.5.1'!$E$42</c:f>
              <c:strCache>
                <c:ptCount val="1"/>
                <c:pt idx="0">
                  <c:v>RU indet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'Fig.1.5.1'!$A$43:$A$54</c15:sqref>
                  </c15:fullRef>
                </c:ext>
              </c:extLst>
              <c:f>'Fig.1.5.1'!$A$44:$A$54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'Fig.1.5.1'!$E$43:$E$54</c15:sqref>
                  </c15:fullRef>
                </c:ext>
              </c:extLst>
              <c:f>'Fig.1.5.1'!$E$44:$E$54</c:f>
              <c:numCache>
                <c:formatCode>_-* #,##0\ _€_-;\-* #,##0\ _€_-;_-* "-"??\ _€_-;_-@_-</c:formatCode>
                <c:ptCount val="11"/>
                <c:pt idx="0">
                  <c:v>24262</c:v>
                </c:pt>
                <c:pt idx="1">
                  <c:v>23740</c:v>
                </c:pt>
                <c:pt idx="2">
                  <c:v>21030</c:v>
                </c:pt>
                <c:pt idx="3">
                  <c:v>17432</c:v>
                </c:pt>
                <c:pt idx="4">
                  <c:v>15982</c:v>
                </c:pt>
                <c:pt idx="5">
                  <c:v>14610</c:v>
                </c:pt>
                <c:pt idx="6">
                  <c:v>12601</c:v>
                </c:pt>
                <c:pt idx="7">
                  <c:v>10701</c:v>
                </c:pt>
                <c:pt idx="8">
                  <c:v>8959</c:v>
                </c:pt>
                <c:pt idx="9">
                  <c:v>7552</c:v>
                </c:pt>
                <c:pt idx="10">
                  <c:v>5319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EF3-4C4F-B838-EAD3F4473964}"/>
            </c:ext>
          </c:extLst>
        </c:ser>
        <c:ser>
          <c:idx val="4"/>
          <c:order val="4"/>
          <c:tx>
            <c:strRef>
              <c:f>'Fig.1.5.1'!$F$42</c:f>
              <c:strCache>
                <c:ptCount val="1"/>
                <c:pt idx="0">
                  <c:v>PA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'Fig.1.5.1'!$A$43:$A$54</c15:sqref>
                  </c15:fullRef>
                </c:ext>
              </c:extLst>
              <c:f>'Fig.1.5.1'!$A$44:$A$54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'Fig.1.5.1'!$F$43:$F$54</c15:sqref>
                  </c15:fullRef>
                </c:ext>
              </c:extLst>
              <c:f>'Fig.1.5.1'!$F$44:$F$54</c:f>
              <c:numCache>
                <c:formatCode>_-* #,##0\ _€_-;\-* #,##0\ _€_-;_-* "-"??\ _€_-;_-@_-</c:formatCode>
                <c:ptCount val="11"/>
                <c:pt idx="0">
                  <c:v>16146</c:v>
                </c:pt>
                <c:pt idx="1">
                  <c:v>15806</c:v>
                </c:pt>
                <c:pt idx="2">
                  <c:v>17539</c:v>
                </c:pt>
                <c:pt idx="3">
                  <c:v>20036</c:v>
                </c:pt>
                <c:pt idx="4">
                  <c:v>19924</c:v>
                </c:pt>
                <c:pt idx="5">
                  <c:v>20119</c:v>
                </c:pt>
                <c:pt idx="6">
                  <c:v>20782</c:v>
                </c:pt>
                <c:pt idx="7">
                  <c:v>22281</c:v>
                </c:pt>
                <c:pt idx="8">
                  <c:v>23146</c:v>
                </c:pt>
                <c:pt idx="9">
                  <c:v>24161</c:v>
                </c:pt>
                <c:pt idx="10">
                  <c:v>26599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EF3-4C4F-B838-EAD3F4473964}"/>
            </c:ext>
          </c:extLst>
        </c:ser>
        <c:ser>
          <c:idx val="5"/>
          <c:order val="5"/>
          <c:tx>
            <c:strRef>
              <c:f>'Fig.1.5.1'!$G$42</c:f>
              <c:strCache>
                <c:ptCount val="1"/>
                <c:pt idx="0">
                  <c:v>PO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'Fig.1.5.1'!$A$43:$A$54</c15:sqref>
                  </c15:fullRef>
                </c:ext>
              </c:extLst>
              <c:f>'Fig.1.5.1'!$A$44:$A$54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'Fig.1.5.1'!$G$43:$G$54</c15:sqref>
                  </c15:fullRef>
                </c:ext>
              </c:extLst>
              <c:f>'Fig.1.5.1'!$G$44:$G$54</c:f>
              <c:numCache>
                <c:formatCode>_-* #,##0\ _€_-;\-* #,##0\ _€_-;_-* "-"??\ _€_-;_-@_-</c:formatCode>
                <c:ptCount val="11"/>
                <c:pt idx="0">
                  <c:v>14521</c:v>
                </c:pt>
                <c:pt idx="1">
                  <c:v>13890</c:v>
                </c:pt>
                <c:pt idx="2">
                  <c:v>13267</c:v>
                </c:pt>
                <c:pt idx="3">
                  <c:v>12881</c:v>
                </c:pt>
                <c:pt idx="4">
                  <c:v>12975</c:v>
                </c:pt>
                <c:pt idx="5">
                  <c:v>12856</c:v>
                </c:pt>
                <c:pt idx="6">
                  <c:v>13182</c:v>
                </c:pt>
                <c:pt idx="7">
                  <c:v>13687</c:v>
                </c:pt>
                <c:pt idx="8">
                  <c:v>14178</c:v>
                </c:pt>
                <c:pt idx="9">
                  <c:v>15148</c:v>
                </c:pt>
                <c:pt idx="10">
                  <c:v>15687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EF3-4C4F-B838-EAD3F4473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overlap val="100"/>
        <c:axId val="1093791584"/>
        <c:axId val="1093792128"/>
      </c:barChart>
      <c:lineChart>
        <c:grouping val="standard"/>
        <c:varyColors val="0"/>
        <c:ser>
          <c:idx val="6"/>
          <c:order val="6"/>
          <c:tx>
            <c:strRef>
              <c:f>'Fig.1.5.1'!$H$42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'Fig.1.5.1'!$A$43:$A$54</c15:sqref>
                  </c15:fullRef>
                </c:ext>
              </c:extLst>
              <c:f>'Fig.1.5.1'!$A$44:$A$54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'Fig.1.5.1'!$H$43:$H$54</c15:sqref>
                  </c15:fullRef>
                </c:ext>
              </c:extLst>
              <c:f>'Fig.1.5.1'!$H$44:$H$54</c:f>
              <c:numCache>
                <c:formatCode>_-* #,##0\ _€_-;\-* #,##0\ _€_-;_-* "-"??\ _€_-;_-@_-</c:formatCode>
                <c:ptCount val="11"/>
                <c:pt idx="0">
                  <c:v>57305</c:v>
                </c:pt>
                <c:pt idx="1">
                  <c:v>56442</c:v>
                </c:pt>
                <c:pt idx="2">
                  <c:v>55377</c:v>
                </c:pt>
                <c:pt idx="3">
                  <c:v>54444</c:v>
                </c:pt>
                <c:pt idx="4">
                  <c:v>54229</c:v>
                </c:pt>
                <c:pt idx="5">
                  <c:v>53788</c:v>
                </c:pt>
                <c:pt idx="6">
                  <c:v>54269</c:v>
                </c:pt>
                <c:pt idx="7">
                  <c:v>55424</c:v>
                </c:pt>
                <c:pt idx="8">
                  <c:v>56091</c:v>
                </c:pt>
                <c:pt idx="9">
                  <c:v>57797</c:v>
                </c:pt>
                <c:pt idx="10">
                  <c:v>61099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EF3-4C4F-B838-EAD3F4473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3791584"/>
        <c:axId val="1093792128"/>
      </c:lineChart>
      <c:catAx>
        <c:axId val="109379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792128"/>
        <c:crosses val="autoZero"/>
        <c:auto val="1"/>
        <c:lblAlgn val="ctr"/>
        <c:lblOffset val="100"/>
        <c:noMultiLvlLbl val="0"/>
      </c:catAx>
      <c:valAx>
        <c:axId val="1093792128"/>
        <c:scaling>
          <c:orientation val="minMax"/>
          <c:max val="6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791584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3541666666666662E-2"/>
          <c:y val="1.3266998341625208E-2"/>
          <c:w val="0.96394097222222219"/>
          <c:h val="9.08320312499999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1"/>
          <c:order val="0"/>
          <c:tx>
            <c:strRef>
              <c:f>'Fig.1.5.8'!$B$60</c:f>
              <c:strCache>
                <c:ptCount val="1"/>
                <c:pt idx="0">
                  <c:v>CEL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6413864415216034E-2"/>
                  <c:y val="-0.133343400848257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5B-49C3-BF82-B02BAB668CCA}"/>
                </c:ext>
              </c:extLst>
            </c:dLbl>
            <c:dLbl>
              <c:idx val="1"/>
              <c:layout>
                <c:manualLayout>
                  <c:x val="2.860233503157171E-2"/>
                  <c:y val="-0.128343759158388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5B-49C3-BF82-B02BAB668C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'Fig.1.5.8'!$A$61:$A$62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'Fig.1.5.8'!$B$61:$B$62</c:f>
              <c:numCache>
                <c:formatCode>0.0%</c:formatCode>
                <c:ptCount val="2"/>
                <c:pt idx="0">
                  <c:v>2.6493476768139162E-2</c:v>
                </c:pt>
                <c:pt idx="1">
                  <c:v>2.3009730896113866E-2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5B-49C3-BF82-B02BAB668CCA}"/>
            </c:ext>
          </c:extLst>
        </c:ser>
        <c:ser>
          <c:idx val="2"/>
          <c:order val="1"/>
          <c:tx>
            <c:strRef>
              <c:f>'Fig.1.5.8'!$C$60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'Fig.1.5.8'!$A$61:$A$62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'Fig.1.5.8'!$C$61:$C$62</c:f>
              <c:numCache>
                <c:formatCode>0.0%</c:formatCode>
                <c:ptCount val="2"/>
                <c:pt idx="0">
                  <c:v>0.10925459678034638</c:v>
                </c:pt>
                <c:pt idx="1">
                  <c:v>9.0399817416021738E-2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5B-49C3-BF82-B02BAB668CCA}"/>
            </c:ext>
          </c:extLst>
        </c:ser>
        <c:ser>
          <c:idx val="3"/>
          <c:order val="2"/>
          <c:tx>
            <c:strRef>
              <c:f>'Fig.1.5.8'!$D$60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'Fig.1.5.8'!$A$61:$A$62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'Fig.1.5.8'!$D$61:$D$62</c:f>
              <c:numCache>
                <c:formatCode>0.0%</c:formatCode>
                <c:ptCount val="2"/>
                <c:pt idx="0">
                  <c:v>0.4788471808957046</c:v>
                </c:pt>
                <c:pt idx="1">
                  <c:v>0.48123327178040126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5B-49C3-BF82-B02BAB668CCA}"/>
            </c:ext>
          </c:extLst>
        </c:ser>
        <c:ser>
          <c:idx val="4"/>
          <c:order val="3"/>
          <c:tx>
            <c:strRef>
              <c:f>'Fig.1.5.8'!$E$60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rgbClr val="A9D18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'Fig.1.5.8'!$A$61:$A$62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'Fig.1.5.8'!$E$61:$E$62</c:f>
              <c:numCache>
                <c:formatCode>0.0%</c:formatCode>
                <c:ptCount val="2"/>
                <c:pt idx="0">
                  <c:v>0.32234683756771199</c:v>
                </c:pt>
                <c:pt idx="1">
                  <c:v>0.3510176981969832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5B-49C3-BF82-B02BAB668CCA}"/>
            </c:ext>
          </c:extLst>
        </c:ser>
        <c:ser>
          <c:idx val="5"/>
          <c:order val="4"/>
          <c:tx>
            <c:strRef>
              <c:f>'Fig.1.5.8'!$F$60</c:f>
              <c:strCache>
                <c:ptCount val="1"/>
                <c:pt idx="0">
                  <c:v>EP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'Fig.1.5.8'!$A$61:$A$62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'Fig.1.5.8'!$F$61:$F$62</c:f>
              <c:numCache>
                <c:formatCode>0.0%</c:formatCode>
                <c:ptCount val="2"/>
                <c:pt idx="0">
                  <c:v>5.8442053864347296E-2</c:v>
                </c:pt>
                <c:pt idx="1">
                  <c:v>4.8550739672593733E-2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5B-49C3-BF82-B02BAB668CCA}"/>
            </c:ext>
          </c:extLst>
        </c:ser>
        <c:ser>
          <c:idx val="0"/>
          <c:order val="5"/>
          <c:tx>
            <c:strRef>
              <c:f>'Fig.1.5.8'!$G$60</c:f>
              <c:strCache>
                <c:ptCount val="1"/>
                <c:pt idx="0">
                  <c:v>Dirigenti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4245163202749775E-2"/>
                  <c:y val="-0.143044925451025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5B-49C3-BF82-B02BAB668CCA}"/>
                </c:ext>
              </c:extLst>
            </c:dLbl>
            <c:dLbl>
              <c:idx val="1"/>
              <c:layout>
                <c:manualLayout>
                  <c:x val="-2.8155281505956118E-2"/>
                  <c:y val="-0.1377469652491355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05B-49C3-BF82-B02BAB668C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'Fig.1.5.8'!$A$61:$A$62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'Fig.1.5.8'!$G$61:$G$62</c:f>
              <c:numCache>
                <c:formatCode>0.0%</c:formatCode>
                <c:ptCount val="2"/>
                <c:pt idx="0">
                  <c:v>4.6158541237506677E-3</c:v>
                </c:pt>
                <c:pt idx="1">
                  <c:v>5.7887420378861755E-3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05B-49C3-BF82-B02BAB668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-311168384"/>
        <c:axId val="-311162944"/>
      </c:barChart>
      <c:catAx>
        <c:axId val="-311168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311162944"/>
        <c:crosses val="autoZero"/>
        <c:auto val="1"/>
        <c:lblAlgn val="ctr"/>
        <c:lblOffset val="100"/>
        <c:noMultiLvlLbl val="0"/>
      </c:catAx>
      <c:valAx>
        <c:axId val="-31116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31116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'Fig.1.5.1'!$B$57</c:f>
              <c:strCache>
                <c:ptCount val="1"/>
                <c:pt idx="0">
                  <c:v>RU det (L.230/05)</c:v>
                </c:pt>
              </c:strCache>
            </c:strRef>
          </c:tx>
          <c:spPr>
            <a:solidFill>
              <a:srgbClr val="C00000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909632878492528E-2"/>
                  <c:y val="-0.1496325670485186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F7-4E9E-83CC-7209615637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'Fig.1.5.1'!$A$58:$A$61</c15:sqref>
                  </c15:fullRef>
                </c:ext>
              </c:extLst>
              <c:f>('Fig.1.5.1'!$A$59,'Fig.1.5.1'!$A$61)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'Fig.1.5.1'!$B$58:$B$61</c15:sqref>
                  </c15:fullRef>
                </c:ext>
              </c:extLst>
              <c:f>('Fig.1.5.1'!$B$59,'Fig.1.5.1'!$B$61)</c:f>
              <c:numCache>
                <c:formatCode>0.0%</c:formatCode>
                <c:ptCount val="2"/>
                <c:pt idx="0">
                  <c:v>2.1568798534159325E-2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'Fig.1.5.1'!$B$60</c15:sqref>
                  <c15:dLbl>
                    <c:idx val="0"/>
                    <c:layout>
                      <c:manualLayout>
                        <c:x val="-2.1654501216545011E-2"/>
                        <c:y val="-0.12037037037037036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C586-47DC-8142-E814C7E8978A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38E0-493B-B82A-3D4D02EF872F}"/>
            </c:ext>
          </c:extLst>
        </c:ser>
        <c:ser>
          <c:idx val="1"/>
          <c:order val="1"/>
          <c:tx>
            <c:strRef>
              <c:f>'Fig.1.5.1'!$C$57</c:f>
              <c:strCache>
                <c:ptCount val="1"/>
                <c:pt idx="0">
                  <c:v>RU det. tipo A (L. 240/10)</c:v>
                </c:pt>
              </c:strCache>
            </c:strRef>
          </c:tx>
          <c:spPr>
            <a:solidFill>
              <a:srgbClr val="FFFF00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2.1265269655620513E-2"/>
                  <c:y val="-0.1549765873002514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F7-4E9E-83CC-7209615637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'Fig.1.5.1'!$A$58:$A$61</c15:sqref>
                  </c15:fullRef>
                </c:ext>
              </c:extLst>
              <c:f>('Fig.1.5.1'!$A$59,'Fig.1.5.1'!$A$61)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'Fig.1.5.1'!$C$58:$C$61</c15:sqref>
                  </c15:fullRef>
                </c:ext>
              </c:extLst>
              <c:f>('Fig.1.5.1'!$C$59,'Fig.1.5.1'!$C$61)</c:f>
              <c:numCache>
                <c:formatCode>0.0%</c:formatCode>
                <c:ptCount val="2"/>
                <c:pt idx="0">
                  <c:v>1.9544542361050517E-2</c:v>
                </c:pt>
                <c:pt idx="1">
                  <c:v>0.11199855971456162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E0-493B-B82A-3D4D02EF872F}"/>
            </c:ext>
          </c:extLst>
        </c:ser>
        <c:ser>
          <c:idx val="2"/>
          <c:order val="2"/>
          <c:tx>
            <c:strRef>
              <c:f>'Fig.1.5.1'!$D$57</c:f>
              <c:strCache>
                <c:ptCount val="1"/>
                <c:pt idx="0">
                  <c:v>RU det. tipo B (L. 240/10)</c:v>
                </c:pt>
              </c:strCache>
            </c:strRef>
          </c:tx>
          <c:spPr>
            <a:solidFill>
              <a:srgbClr val="00B050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F7-4E9E-83CC-7209615637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'Fig.1.5.1'!$A$58:$A$61</c15:sqref>
                  </c15:fullRef>
                </c:ext>
              </c:extLst>
              <c:f>('Fig.1.5.1'!$A$59,'Fig.1.5.1'!$A$61)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'Fig.1.5.1'!$D$58:$D$61</c15:sqref>
                  </c15:fullRef>
                </c:ext>
              </c:extLst>
              <c:f>('Fig.1.5.1'!$D$59,'Fig.1.5.1'!$D$61)</c:f>
              <c:numCache>
                <c:formatCode>0.0%</c:formatCode>
                <c:ptCount val="2"/>
                <c:pt idx="0">
                  <c:v>3.4900968501875928E-4</c:v>
                </c:pt>
                <c:pt idx="1">
                  <c:v>0.10885611875808114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E0-493B-B82A-3D4D02EF872F}"/>
            </c:ext>
          </c:extLst>
        </c:ser>
        <c:ser>
          <c:idx val="3"/>
          <c:order val="3"/>
          <c:tx>
            <c:strRef>
              <c:f>'Fig.1.5.1'!$E$57</c:f>
              <c:strCache>
                <c:ptCount val="1"/>
                <c:pt idx="0">
                  <c:v>RU indet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'Fig.1.5.1'!$A$58:$A$61</c15:sqref>
                  </c15:fullRef>
                </c:ext>
              </c:extLst>
              <c:f>('Fig.1.5.1'!$A$59,'Fig.1.5.1'!$A$61)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'Fig.1.5.1'!$E$58:$E$61</c15:sqref>
                  </c15:fullRef>
                </c:ext>
              </c:extLst>
              <c:f>('Fig.1.5.1'!$E$59,'Fig.1.5.1'!$E$61)</c:f>
              <c:numCache>
                <c:formatCode>0.0%</c:formatCode>
                <c:ptCount val="2"/>
                <c:pt idx="0">
                  <c:v>0.42338364889625685</c:v>
                </c:pt>
                <c:pt idx="1">
                  <c:v>8.7055434622497915E-2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8E0-493B-B82A-3D4D02EF872F}"/>
            </c:ext>
          </c:extLst>
        </c:ser>
        <c:ser>
          <c:idx val="4"/>
          <c:order val="4"/>
          <c:tx>
            <c:strRef>
              <c:f>'Fig.1.5.1'!$F$57</c:f>
              <c:strCache>
                <c:ptCount val="1"/>
                <c:pt idx="0">
                  <c:v>PA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'Fig.1.5.1'!$A$58:$A$61</c15:sqref>
                  </c15:fullRef>
                </c:ext>
              </c:extLst>
              <c:f>('Fig.1.5.1'!$A$59,'Fig.1.5.1'!$A$61)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'Fig.1.5.1'!$F$58:$F$61</c15:sqref>
                  </c15:fullRef>
                </c:ext>
              </c:extLst>
              <c:f>('Fig.1.5.1'!$F$59,'Fig.1.5.1'!$F$61)</c:f>
              <c:numCache>
                <c:formatCode>0.0%</c:formatCode>
                <c:ptCount val="2"/>
                <c:pt idx="0">
                  <c:v>0.28175551871564436</c:v>
                </c:pt>
                <c:pt idx="1">
                  <c:v>0.43534264063241623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8E0-493B-B82A-3D4D02EF872F}"/>
            </c:ext>
          </c:extLst>
        </c:ser>
        <c:ser>
          <c:idx val="5"/>
          <c:order val="5"/>
          <c:tx>
            <c:strRef>
              <c:f>'Fig.1.5.1'!$G$57</c:f>
              <c:strCache>
                <c:ptCount val="1"/>
                <c:pt idx="0">
                  <c:v>PO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'Fig.1.5.1'!$A$58:$A$61</c15:sqref>
                  </c15:fullRef>
                </c:ext>
              </c:extLst>
              <c:f>('Fig.1.5.1'!$A$59,'Fig.1.5.1'!$A$61)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'Fig.1.5.1'!$G$58:$G$61</c15:sqref>
                  </c15:fullRef>
                </c:ext>
              </c:extLst>
              <c:f>('Fig.1.5.1'!$G$59,'Fig.1.5.1'!$G$61)</c:f>
              <c:numCache>
                <c:formatCode>0.0%</c:formatCode>
                <c:ptCount val="2"/>
                <c:pt idx="0">
                  <c:v>0.25339848180787017</c:v>
                </c:pt>
                <c:pt idx="1">
                  <c:v>0.25674724627244311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8E0-493B-B82A-3D4D02EF872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93793760"/>
        <c:axId val="1093788864"/>
      </c:barChart>
      <c:valAx>
        <c:axId val="109378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793760"/>
        <c:crosses val="autoZero"/>
        <c:crossBetween val="between"/>
      </c:valAx>
      <c:catAx>
        <c:axId val="1093793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7888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440972222222222E-2"/>
          <c:y val="3.8484848484848483E-2"/>
          <c:w val="0.9"/>
          <c:h val="0.10823939393939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'Fig.1.5.2'!$B$19</c:f>
              <c:strCache>
                <c:ptCount val="1"/>
                <c:pt idx="0">
                  <c:v>Università statali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9C9-4757-99EF-CC9935C5817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8E-470F-B5C2-C378F8DC10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'Fig.1.5.2'!$A$20:$A$21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'Fig.1.5.2'!$B$20:$B$21</c:f>
              <c:numCache>
                <c:formatCode>_-* #,##0\ _€_-;\-* #,##0\ _€_-;_-* "-"??\ _€_-;_-@_-</c:formatCode>
                <c:ptCount val="2"/>
                <c:pt idx="0">
                  <c:v>54278</c:v>
                </c:pt>
                <c:pt idx="1">
                  <c:v>57165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A9C9-4757-99EF-CC9935C5817A}"/>
            </c:ext>
          </c:extLst>
        </c:ser>
        <c:ser>
          <c:idx val="1"/>
          <c:order val="1"/>
          <c:tx>
            <c:strRef>
              <c:f>'Fig.1.5.2'!$C$19</c:f>
              <c:strCache>
                <c:ptCount val="1"/>
                <c:pt idx="0">
                  <c:v>Università non statali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'Fig.1.5.2'!$A$20:$A$21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'Fig.1.5.2'!$C$20:$C$21</c:f>
              <c:numCache>
                <c:formatCode>_-* #,##0\ _€_-;\-* #,##0\ _€_-;_-* "-"??\ _€_-;_-@_-</c:formatCode>
                <c:ptCount val="2"/>
                <c:pt idx="0">
                  <c:v>2739</c:v>
                </c:pt>
                <c:pt idx="1">
                  <c:v>3352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C9-4757-99EF-CC9935C5817A}"/>
            </c:ext>
          </c:extLst>
        </c:ser>
        <c:ser>
          <c:idx val="2"/>
          <c:order val="2"/>
          <c:tx>
            <c:strRef>
              <c:f>'Fig.1.5.2'!$D$19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'Fig.1.5.2'!$A$20:$A$21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'Fig.1.5.2'!$D$20:$D$21</c:f>
              <c:numCache>
                <c:formatCode>_-* #,##0\ _€_-;\-* #,##0\ _€_-;_-* "-"??\ _€_-;_-@_-</c:formatCode>
                <c:ptCount val="2"/>
                <c:pt idx="0">
                  <c:v>288</c:v>
                </c:pt>
                <c:pt idx="1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C9-4757-99EF-CC9935C58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588225680"/>
        <c:axId val="-588222416"/>
        <c:extLst/>
      </c:barChart>
      <c:catAx>
        <c:axId val="-588225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88222416"/>
        <c:crosses val="autoZero"/>
        <c:auto val="1"/>
        <c:lblAlgn val="ctr"/>
        <c:lblOffset val="100"/>
        <c:noMultiLvlLbl val="0"/>
      </c:catAx>
      <c:valAx>
        <c:axId val="-588222416"/>
        <c:scaling>
          <c:orientation val="minMax"/>
          <c:max val="65000"/>
          <c:min val="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58822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8433325490177E-2"/>
          <c:y val="0.169684697615923"/>
          <c:w val="0.66901314496821096"/>
          <c:h val="0.75404636920384949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9F-4E70-B7F2-A018E80E8302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9F-4E70-B7F2-A018E80E8302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9F-4E70-B7F2-A018E80E8302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89F-4E70-B7F2-A018E80E8302}"/>
                </c:ext>
              </c:extLst>
            </c:dLbl>
            <c:dLbl>
              <c:idx val="2"/>
              <c:layout>
                <c:manualLayout>
                  <c:x val="-6.8241469816272965E-2"/>
                  <c:y val="5.99924938525407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9F-4E70-B7F2-A018E80E830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'Fig.1.5.2'!$A$19:$D$19</c15:sqref>
                  </c15:fullRef>
                </c:ext>
              </c:extLst>
              <c:f>'Fig.1.5.2'!$B$19:$D$19</c:f>
              <c:strCache>
                <c:ptCount val="3"/>
                <c:pt idx="0">
                  <c:v>Università statali</c:v>
                </c:pt>
                <c:pt idx="1">
                  <c:v>Università non statali</c:v>
                </c:pt>
                <c:pt idx="2">
                  <c:v>Università telematiche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'Fig.1.5.2'!$A$20:$D$20</c15:sqref>
                  </c15:fullRef>
                </c:ext>
              </c:extLst>
              <c:f>'Fig.1.5.2'!$B$20:$D$20</c:f>
              <c:numCache>
                <c:formatCode>_-* #,##0\ _€_-;\-* #,##0\ _€_-;_-* "-"??\ _€_-;_-@_-</c:formatCode>
                <c:ptCount val="3"/>
                <c:pt idx="0">
                  <c:v>54278</c:v>
                </c:pt>
                <c:pt idx="1">
                  <c:v>2739</c:v>
                </c:pt>
                <c:pt idx="2">
                  <c:v>288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6-589F-4E70-B7F2-A018E80E830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589F-4E70-B7F2-A018E80E8302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89F-4E70-B7F2-A018E80E8302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589F-4E70-B7F2-A018E80E8302}"/>
              </c:ext>
            </c:extLst>
          </c:dPt>
          <c:dLbls>
            <c:dLbl>
              <c:idx val="0"/>
              <c:layout>
                <c:manualLayout>
                  <c:x val="1.3785532572029408E-2"/>
                  <c:y val="8.6430423509075201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9F-4E70-B7F2-A018E80E8302}"/>
                </c:ext>
              </c:extLst>
            </c:dLbl>
            <c:dLbl>
              <c:idx val="2"/>
              <c:layout>
                <c:manualLayout>
                  <c:x val="5.4243219597550303E-2"/>
                  <c:y val="-3.88258333333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9F-4E70-B7F2-A018E80E830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'Fig.1.5.2'!$A$19:$D$19</c15:sqref>
                  </c15:fullRef>
                </c:ext>
              </c:extLst>
              <c:f>'Fig.1.5.2'!$B$19:$D$19</c:f>
              <c:strCache>
                <c:ptCount val="3"/>
                <c:pt idx="0">
                  <c:v>Università statali</c:v>
                </c:pt>
                <c:pt idx="1">
                  <c:v>Università non statali</c:v>
                </c:pt>
                <c:pt idx="2">
                  <c:v>Università telematiche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'Fig.1.5.2'!$A$21:$D$21</c15:sqref>
                  </c15:fullRef>
                </c:ext>
              </c:extLst>
              <c:f>'Fig.1.5.2'!$B$21:$D$21</c:f>
              <c:numCache>
                <c:formatCode>_-* #,##0\ _€_-;\-* #,##0\ _€_-;_-* "-"??\ _€_-;_-@_-</c:formatCode>
                <c:ptCount val="3"/>
                <c:pt idx="0">
                  <c:v>57165</c:v>
                </c:pt>
                <c:pt idx="1">
                  <c:v>3352</c:v>
                </c:pt>
                <c:pt idx="2">
                  <c:v>582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D-589F-4E70-B7F2-A018E80E8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63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Università statali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21</c:v>
              </c:pt>
              <c:pt idx="1">
                <c:v>17</c:v>
              </c:pt>
              <c:pt idx="2">
                <c:v>17</c:v>
              </c:pt>
              <c:pt idx="3">
                <c:v>18</c:v>
              </c:pt>
              <c:pt idx="4">
                <c:v>22</c:v>
              </c:pt>
              <c:pt idx="5">
                <c:v>25</c:v>
              </c:pt>
              <c:pt idx="6">
                <c:v>25</c:v>
              </c:pt>
              <c:pt idx="7">
                <c:v>27</c:v>
              </c:pt>
              <c:pt idx="8">
                <c:v>33</c:v>
              </c:pt>
              <c:pt idx="9">
                <c:v>42</c:v>
              </c:pt>
              <c:pt idx="10">
                <c:v>39</c:v>
              </c:pt>
            </c:numLit>
          </c:val>
          <c:extLst>
            <c:ext xmlns:c16="http://schemas.microsoft.com/office/drawing/2014/chart" uri="{C3380CC4-5D6E-409C-BE32-E72D297353CC}">
              <c16:uniqueId val="{00000000-B2A2-4DC7-BC27-528A1DA65F4F}"/>
            </c:ext>
          </c:extLst>
        </c:ser>
        <c:ser>
          <c:idx val="1"/>
          <c:order val="1"/>
          <c:tx>
            <c:v>Università non statali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17</c:v>
              </c:pt>
              <c:pt idx="1">
                <c:v>18</c:v>
              </c:pt>
              <c:pt idx="2">
                <c:v>34</c:v>
              </c:pt>
              <c:pt idx="3">
                <c:v>77</c:v>
              </c:pt>
              <c:pt idx="4">
                <c:v>71</c:v>
              </c:pt>
              <c:pt idx="5">
                <c:v>75</c:v>
              </c:pt>
              <c:pt idx="6">
                <c:v>94</c:v>
              </c:pt>
              <c:pt idx="7">
                <c:v>103</c:v>
              </c:pt>
              <c:pt idx="8">
                <c:v>81</c:v>
              </c:pt>
              <c:pt idx="9">
                <c:v>85</c:v>
              </c:pt>
              <c:pt idx="10">
                <c:v>73</c:v>
              </c:pt>
            </c:numLit>
          </c:val>
          <c:extLst>
            <c:ext xmlns:c16="http://schemas.microsoft.com/office/drawing/2014/chart" uri="{C3380CC4-5D6E-409C-BE32-E72D297353CC}">
              <c16:uniqueId val="{00000001-B2A2-4DC7-BC27-528A1DA65F4F}"/>
            </c:ext>
          </c:extLst>
        </c:ser>
        <c:ser>
          <c:idx val="2"/>
          <c:order val="2"/>
          <c:tx>
            <c:v>Università telematiche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26</c:v>
              </c:pt>
              <c:pt idx="1">
                <c:v>81</c:v>
              </c:pt>
              <c:pt idx="2">
                <c:v>134</c:v>
              </c:pt>
              <c:pt idx="3">
                <c:v>189</c:v>
              </c:pt>
              <c:pt idx="4">
                <c:v>195</c:v>
              </c:pt>
              <c:pt idx="5">
                <c:v>235</c:v>
              </c:pt>
              <c:pt idx="6">
                <c:v>251</c:v>
              </c:pt>
              <c:pt idx="7">
                <c:v>277</c:v>
              </c:pt>
              <c:pt idx="8">
                <c:v>289</c:v>
              </c:pt>
              <c:pt idx="9">
                <c:v>303</c:v>
              </c:pt>
              <c:pt idx="10">
                <c:v>98</c:v>
              </c:pt>
            </c:numLit>
          </c:val>
          <c:extLst>
            <c:ext xmlns:c16="http://schemas.microsoft.com/office/drawing/2014/chart" uri="{C3380CC4-5D6E-409C-BE32-E72D297353CC}">
              <c16:uniqueId val="{00000002-B2A2-4DC7-BC27-528A1DA65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6206335"/>
        <c:axId val="2136206815"/>
      </c:barChart>
      <c:lineChart>
        <c:grouping val="standard"/>
        <c:varyColors val="0"/>
        <c:ser>
          <c:idx val="3"/>
          <c:order val="3"/>
          <c:tx>
            <c:v>Professori straordiari t.d.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64</c:v>
              </c:pt>
              <c:pt idx="1">
                <c:v>116</c:v>
              </c:pt>
              <c:pt idx="2">
                <c:v>185</c:v>
              </c:pt>
              <c:pt idx="3">
                <c:v>284</c:v>
              </c:pt>
              <c:pt idx="4">
                <c:v>288</c:v>
              </c:pt>
              <c:pt idx="5">
                <c:v>335</c:v>
              </c:pt>
              <c:pt idx="6">
                <c:v>370</c:v>
              </c:pt>
              <c:pt idx="7">
                <c:v>407</c:v>
              </c:pt>
              <c:pt idx="8">
                <c:v>403</c:v>
              </c:pt>
              <c:pt idx="9">
                <c:v>430</c:v>
              </c:pt>
              <c:pt idx="10">
                <c:v>210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2A2-4DC7-BC27-528A1DA65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206335"/>
        <c:axId val="2136206815"/>
      </c:lineChart>
      <c:catAx>
        <c:axId val="2136206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6206815"/>
        <c:crosses val="autoZero"/>
        <c:auto val="1"/>
        <c:lblAlgn val="ctr"/>
        <c:lblOffset val="100"/>
        <c:noMultiLvlLbl val="0"/>
      </c:catAx>
      <c:valAx>
        <c:axId val="2136206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362063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1630573248407645E-2"/>
          <c:y val="2.2081145020383042E-2"/>
          <c:w val="0.95365180467091293"/>
          <c:h val="0.139807736377572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671259842519686E-2"/>
          <c:y val="6.6340343554828499E-2"/>
          <c:w val="0.86210192475940506"/>
          <c:h val="0.89472182833759839"/>
        </c:manualLayout>
      </c:layout>
      <c:pieChart>
        <c:varyColors val="1"/>
        <c:ser>
          <c:idx val="0"/>
          <c:order val="0"/>
          <c:tx>
            <c:strRef>
              <c:f>'Fig.1.5.4'!$B$74</c:f>
              <c:strCache>
                <c:ptCount val="1"/>
                <c:pt idx="0">
                  <c:v>docenti 2022</c:v>
                </c:pt>
              </c:strCache>
            </c:strRef>
          </c:tx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B4-4AF4-8DFA-DBB2C4F60AFE}"/>
              </c:ext>
            </c:extLst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B4-4AF4-8DFA-DBB2C4F60AFE}"/>
              </c:ext>
            </c:extLst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1B4-4AF4-8DFA-DBB2C4F60AFE}"/>
              </c:ext>
            </c:extLst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1B4-4AF4-8DFA-DBB2C4F60AFE}"/>
              </c:ext>
            </c:extLst>
          </c:dPt>
          <c:dPt>
            <c:idx val="4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1B4-4AF4-8DFA-DBB2C4F60AFE}"/>
              </c:ext>
            </c:extLst>
          </c:dPt>
          <c:dLbls>
            <c:dLbl>
              <c:idx val="0"/>
              <c:layout>
                <c:manualLayout>
                  <c:x val="-0.20629848352289307"/>
                  <c:y val="0.191045812859319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B4-4AF4-8DFA-DBB2C4F60AFE}"/>
                </c:ext>
              </c:extLst>
            </c:dLbl>
            <c:dLbl>
              <c:idx val="1"/>
              <c:layout>
                <c:manualLayout>
                  <c:x val="-0.20104950422863818"/>
                  <c:y val="-0.1811115970562821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B4-4AF4-8DFA-DBB2C4F60AFE}"/>
                </c:ext>
              </c:extLst>
            </c:dLbl>
            <c:dLbl>
              <c:idx val="2"/>
              <c:layout>
                <c:manualLayout>
                  <c:x val="0.16559055118110233"/>
                  <c:y val="-0.1709276827830635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B4-4AF4-8DFA-DBB2C4F60AFE}"/>
                </c:ext>
              </c:extLst>
            </c:dLbl>
            <c:dLbl>
              <c:idx val="3"/>
              <c:layout>
                <c:manualLayout>
                  <c:x val="0.1750379119276757"/>
                  <c:y val="8.371103379706626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B4-4AF4-8DFA-DBB2C4F60AF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'Fig.1.5.4'!$A$75:$A$79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'Fig.1.5.4'!$B$75:$B$79</c:f>
              <c:numCache>
                <c:formatCode>_-* #,##0_-;\-* #,##0_-;_-* "-"??_-;_-@_-</c:formatCode>
                <c:ptCount val="5"/>
                <c:pt idx="0">
                  <c:v>15080</c:v>
                </c:pt>
                <c:pt idx="1">
                  <c:v>12585</c:v>
                </c:pt>
                <c:pt idx="2">
                  <c:v>14382</c:v>
                </c:pt>
                <c:pt idx="3">
                  <c:v>12718</c:v>
                </c:pt>
                <c:pt idx="4">
                  <c:v>5752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1B4-4AF4-8DFA-DBB2C4F60AFE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Assegnisti al 31/12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15768</c:v>
              </c:pt>
              <c:pt idx="1">
                <c:v>16392</c:v>
              </c:pt>
              <c:pt idx="2">
                <c:v>16024</c:v>
              </c:pt>
              <c:pt idx="3">
                <c:v>14417</c:v>
              </c:pt>
              <c:pt idx="4">
                <c:v>14017</c:v>
              </c:pt>
              <c:pt idx="5">
                <c:v>14196</c:v>
              </c:pt>
              <c:pt idx="6">
                <c:v>14268</c:v>
              </c:pt>
              <c:pt idx="7">
                <c:v>14774</c:v>
              </c:pt>
              <c:pt idx="8">
                <c:v>15575</c:v>
              </c:pt>
              <c:pt idx="9">
                <c:v>15859</c:v>
              </c:pt>
              <c:pt idx="10">
                <c:v>15658</c:v>
              </c:pt>
            </c:numLit>
          </c:val>
          <c:extLst>
            <c:ext xmlns:c16="http://schemas.microsoft.com/office/drawing/2014/chart" uri="{C3380CC4-5D6E-409C-BE32-E72D297353CC}">
              <c16:uniqueId val="{00000000-24BB-4C4B-A71C-66E1352AD230}"/>
            </c:ext>
          </c:extLst>
        </c:ser>
        <c:ser>
          <c:idx val="2"/>
          <c:order val="2"/>
          <c:tx>
            <c:v>di cui nuovi Assegnisti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6490</c:v>
              </c:pt>
              <c:pt idx="1">
                <c:v>5324</c:v>
              </c:pt>
              <c:pt idx="2">
                <c:v>4804</c:v>
              </c:pt>
              <c:pt idx="3">
                <c:v>4139</c:v>
              </c:pt>
              <c:pt idx="4">
                <c:v>4164</c:v>
              </c:pt>
              <c:pt idx="5">
                <c:v>4760</c:v>
              </c:pt>
              <c:pt idx="6">
                <c:v>5222</c:v>
              </c:pt>
              <c:pt idx="7">
                <c:v>5684</c:v>
              </c:pt>
              <c:pt idx="8">
                <c:v>5784</c:v>
              </c:pt>
              <c:pt idx="9">
                <c:v>6003</c:v>
              </c:pt>
              <c:pt idx="10">
                <c:v>6748</c:v>
              </c:pt>
            </c:numLit>
          </c:val>
          <c:extLst>
            <c:ext xmlns:c16="http://schemas.microsoft.com/office/drawing/2014/chart" uri="{C3380CC4-5D6E-409C-BE32-E72D297353CC}">
              <c16:uniqueId val="{00000001-24BB-4C4B-A71C-66E1352AD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61681184"/>
        <c:axId val="1861669760"/>
      </c:barChart>
      <c:lineChart>
        <c:grouping val="standard"/>
        <c:varyColors val="0"/>
        <c:ser>
          <c:idx val="1"/>
          <c:order val="1"/>
          <c:tx>
            <c:v>Età media Assegnisti</c:v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32.837455606291222</c:v>
              </c:pt>
              <c:pt idx="1">
                <c:v>33.113530990727185</c:v>
              </c:pt>
              <c:pt idx="2">
                <c:v>33.424925112331501</c:v>
              </c:pt>
              <c:pt idx="3">
                <c:v>33.799056669209961</c:v>
              </c:pt>
              <c:pt idx="4">
                <c:v>33.968038810016409</c:v>
              </c:pt>
              <c:pt idx="5">
                <c:v>33.850662158354467</c:v>
              </c:pt>
              <c:pt idx="6">
                <c:v>33.592164283711803</c:v>
              </c:pt>
              <c:pt idx="7">
                <c:v>33.298565046703672</c:v>
              </c:pt>
              <c:pt idx="8">
                <c:v>32.995441412520066</c:v>
              </c:pt>
              <c:pt idx="9">
                <c:v>32.963869096412132</c:v>
              </c:pt>
              <c:pt idx="10">
                <c:v>32.945906246008427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4BB-4C4B-A71C-66E1352AD230}"/>
            </c:ext>
          </c:extLst>
        </c:ser>
        <c:ser>
          <c:idx val="3"/>
          <c:order val="3"/>
          <c:tx>
            <c:v>Età media nuovi Assegnisti</c:v>
          </c:tx>
          <c:spPr>
            <a:ln w="2222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1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</c:numLit>
          </c:cat>
          <c:val>
            <c:numLit>
              <c:formatCode>General</c:formatCode>
              <c:ptCount val="11"/>
              <c:pt idx="0">
                <c:v>31.639907550077041</c:v>
              </c:pt>
              <c:pt idx="1">
                <c:v>31.589969947407965</c:v>
              </c:pt>
              <c:pt idx="2">
                <c:v>31.409450457951706</c:v>
              </c:pt>
              <c:pt idx="3">
                <c:v>31.643633727953613</c:v>
              </c:pt>
              <c:pt idx="4">
                <c:v>31.490874159462056</c:v>
              </c:pt>
              <c:pt idx="5">
                <c:v>31.313655462184872</c:v>
              </c:pt>
              <c:pt idx="6">
                <c:v>31.408655687476063</c:v>
              </c:pt>
              <c:pt idx="7">
                <c:v>31.232934553131596</c:v>
              </c:pt>
              <c:pt idx="8">
                <c:v>31.081604426002766</c:v>
              </c:pt>
              <c:pt idx="9">
                <c:v>31.231051141096117</c:v>
              </c:pt>
              <c:pt idx="10">
                <c:v>31.426644931831653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4BB-4C4B-A71C-66E1352AD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667040"/>
        <c:axId val="1861681728"/>
      </c:lineChart>
      <c:catAx>
        <c:axId val="186168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61669760"/>
        <c:crosses val="autoZero"/>
        <c:auto val="1"/>
        <c:lblAlgn val="ctr"/>
        <c:lblOffset val="100"/>
        <c:noMultiLvlLbl val="0"/>
      </c:catAx>
      <c:valAx>
        <c:axId val="1861669760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61681184"/>
        <c:crosses val="autoZero"/>
        <c:crossBetween val="between"/>
      </c:valAx>
      <c:valAx>
        <c:axId val="1861681728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Età</a:t>
                </a:r>
              </a:p>
            </c:rich>
          </c:tx>
          <c:layout>
            <c:manualLayout>
              <c:xMode val="edge"/>
              <c:yMode val="edge"/>
              <c:x val="0.96128097019787417"/>
              <c:y val="0.125879265091863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61667040"/>
        <c:crosses val="max"/>
        <c:crossBetween val="between"/>
        <c:majorUnit val="1"/>
      </c:valAx>
      <c:catAx>
        <c:axId val="1861667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16817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05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05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576733822593766E-2"/>
          <c:y val="0.15682925051035287"/>
          <c:w val="0.9016505479226895"/>
          <c:h val="0.5833949762147864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'Fig.1.5.7'!$A$14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'Fig.1.5.7'!$B$13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'Fig.1.5.7'!$B$14</c:f>
              <c:numCache>
                <c:formatCode>_-* #,##0\ _€_-;\-* #,##0\ _€_-;_-* "-"??\ _€_-;_-@_-</c:formatCode>
                <c:ptCount val="1"/>
                <c:pt idx="0">
                  <c:v>4325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5-4AE9-8EF9-5E3BAB4F8D6B}"/>
            </c:ext>
          </c:extLst>
        </c:ser>
        <c:ser>
          <c:idx val="1"/>
          <c:order val="1"/>
          <c:tx>
            <c:strRef>
              <c:f>'Fig.1.5.7'!$A$15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'Fig.1.5.7'!$B$13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'Fig.1.5.7'!$B$15</c:f>
              <c:numCache>
                <c:formatCode>_-* #,##0\ _€_-;\-* #,##0\ _€_-;_-* "-"??\ _€_-;_-@_-</c:formatCode>
                <c:ptCount val="1"/>
                <c:pt idx="0">
                  <c:v>4374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5-4AE9-8EF9-5E3BAB4F8D6B}"/>
            </c:ext>
          </c:extLst>
        </c:ser>
        <c:ser>
          <c:idx val="2"/>
          <c:order val="2"/>
          <c:tx>
            <c:strRef>
              <c:f>'Fig.1.5.7'!$A$16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'Fig.1.5.7'!$B$13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'Fig.1.5.7'!$B$16</c:f>
              <c:numCache>
                <c:formatCode>_-* #,##0\ _€_-;\-* #,##0\ _€_-;_-* "-"??\ _€_-;_-@_-</c:formatCode>
                <c:ptCount val="1"/>
                <c:pt idx="0">
                  <c:v>4159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75-4AE9-8EF9-5E3BAB4F8D6B}"/>
            </c:ext>
          </c:extLst>
        </c:ser>
        <c:ser>
          <c:idx val="3"/>
          <c:order val="3"/>
          <c:tx>
            <c:strRef>
              <c:f>'Fig.1.5.7'!$A$17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'Fig.1.5.7'!$B$13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'Fig.1.5.7'!$B$17</c:f>
              <c:numCache>
                <c:formatCode>_-* #,##0\ _€_-;\-* #,##0\ _€_-;_-* "-"??\ _€_-;_-@_-</c:formatCode>
                <c:ptCount val="1"/>
                <c:pt idx="0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5-4AE9-8EF9-5E3BAB4F8D6B}"/>
            </c:ext>
          </c:extLst>
        </c:ser>
        <c:ser>
          <c:idx val="4"/>
          <c:order val="4"/>
          <c:tx>
            <c:strRef>
              <c:f>'Fig.1.5.7'!$A$18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7F75-4AE9-8EF9-5E3BAB4F8D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'Fig.1.5.7'!$B$13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'Fig.1.5.7'!$B$18</c:f>
              <c:numCache>
                <c:formatCode>_-* #,##0\ _€_-;\-* #,##0\ _€_-;_-* "-"??\ _€_-;_-@_-</c:formatCode>
                <c:ptCount val="1"/>
                <c:pt idx="0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75-4AE9-8EF9-5E3BAB4F8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3906576"/>
        <c:axId val="643907056"/>
      </c:barChart>
      <c:catAx>
        <c:axId val="643906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3907056"/>
        <c:crosses val="autoZero"/>
        <c:auto val="1"/>
        <c:lblAlgn val="ctr"/>
        <c:lblOffset val="100"/>
        <c:noMultiLvlLbl val="0"/>
      </c:catAx>
      <c:valAx>
        <c:axId val="64390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390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'Fig.1.5.8'!$B$64</c:f>
              <c:strCache>
                <c:ptCount val="1"/>
                <c:pt idx="0">
                  <c:v>CEL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'Fig.1.5.8'!$A$65:$A$75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'Fig.1.5.8'!$B$65:$B$75</c:f>
              <c:numCache>
                <c:formatCode>#,##0</c:formatCode>
                <c:ptCount val="11"/>
                <c:pt idx="0">
                  <c:v>1389</c:v>
                </c:pt>
                <c:pt idx="1">
                  <c:v>1357</c:v>
                </c:pt>
                <c:pt idx="2">
                  <c:v>1315</c:v>
                </c:pt>
                <c:pt idx="3">
                  <c:v>1278</c:v>
                </c:pt>
                <c:pt idx="4">
                  <c:v>1280</c:v>
                </c:pt>
                <c:pt idx="5">
                  <c:v>1261</c:v>
                </c:pt>
                <c:pt idx="6">
                  <c:v>1264</c:v>
                </c:pt>
                <c:pt idx="7">
                  <c:v>1232</c:v>
                </c:pt>
                <c:pt idx="8">
                  <c:v>1185</c:v>
                </c:pt>
                <c:pt idx="9">
                  <c:v>1174</c:v>
                </c:pt>
                <c:pt idx="10">
                  <c:v>1109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D69-40AE-BA78-DA3489852CDD}"/>
            </c:ext>
          </c:extLst>
        </c:ser>
        <c:ser>
          <c:idx val="1"/>
          <c:order val="1"/>
          <c:tx>
            <c:strRef>
              <c:f>'Fig.1.5.8'!$C$64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'Fig.1.5.8'!$A$65:$A$75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'Fig.1.5.8'!$C$65:$C$75</c:f>
              <c:numCache>
                <c:formatCode>#,##0</c:formatCode>
                <c:ptCount val="11"/>
                <c:pt idx="0">
                  <c:v>5728</c:v>
                </c:pt>
                <c:pt idx="1">
                  <c:v>5666</c:v>
                </c:pt>
                <c:pt idx="2">
                  <c:v>5642</c:v>
                </c:pt>
                <c:pt idx="3">
                  <c:v>5497</c:v>
                </c:pt>
                <c:pt idx="4">
                  <c:v>5437</c:v>
                </c:pt>
                <c:pt idx="5">
                  <c:v>5272</c:v>
                </c:pt>
                <c:pt idx="6">
                  <c:v>5074</c:v>
                </c:pt>
                <c:pt idx="7">
                  <c:v>4954</c:v>
                </c:pt>
                <c:pt idx="8">
                  <c:v>4750</c:v>
                </c:pt>
                <c:pt idx="9">
                  <c:v>4519</c:v>
                </c:pt>
                <c:pt idx="10">
                  <c:v>4357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69-40AE-BA78-DA3489852CDD}"/>
            </c:ext>
          </c:extLst>
        </c:ser>
        <c:ser>
          <c:idx val="2"/>
          <c:order val="2"/>
          <c:tx>
            <c:strRef>
              <c:f>'Fig.1.5.8'!$D$64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'Fig.1.5.8'!$A$65:$A$75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'Fig.1.5.8'!$D$65:$D$75</c:f>
              <c:numCache>
                <c:formatCode>#,##0</c:formatCode>
                <c:ptCount val="11"/>
                <c:pt idx="0">
                  <c:v>25105</c:v>
                </c:pt>
                <c:pt idx="1">
                  <c:v>25000</c:v>
                </c:pt>
                <c:pt idx="2">
                  <c:v>24783</c:v>
                </c:pt>
                <c:pt idx="3">
                  <c:v>24580</c:v>
                </c:pt>
                <c:pt idx="4">
                  <c:v>24422</c:v>
                </c:pt>
                <c:pt idx="5">
                  <c:v>24004</c:v>
                </c:pt>
                <c:pt idx="6">
                  <c:v>23906</c:v>
                </c:pt>
                <c:pt idx="7">
                  <c:v>23795</c:v>
                </c:pt>
                <c:pt idx="8">
                  <c:v>23382</c:v>
                </c:pt>
                <c:pt idx="9">
                  <c:v>23048</c:v>
                </c:pt>
                <c:pt idx="10">
                  <c:v>23194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69-40AE-BA78-DA3489852CDD}"/>
            </c:ext>
          </c:extLst>
        </c:ser>
        <c:ser>
          <c:idx val="3"/>
          <c:order val="3"/>
          <c:tx>
            <c:strRef>
              <c:f>'Fig.1.5.8'!$E$64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rgbClr val="A9D18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'Fig.1.5.8'!$A$65:$A$75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'Fig.1.5.8'!$E$65:$E$75</c:f>
              <c:numCache>
                <c:formatCode>#,##0</c:formatCode>
                <c:ptCount val="11"/>
                <c:pt idx="0">
                  <c:v>16900</c:v>
                </c:pt>
                <c:pt idx="1">
                  <c:v>16722</c:v>
                </c:pt>
                <c:pt idx="2">
                  <c:v>16479</c:v>
                </c:pt>
                <c:pt idx="3">
                  <c:v>16218</c:v>
                </c:pt>
                <c:pt idx="4">
                  <c:v>16121</c:v>
                </c:pt>
                <c:pt idx="5">
                  <c:v>15919</c:v>
                </c:pt>
                <c:pt idx="6">
                  <c:v>15923</c:v>
                </c:pt>
                <c:pt idx="7">
                  <c:v>15882</c:v>
                </c:pt>
                <c:pt idx="8">
                  <c:v>15856</c:v>
                </c:pt>
                <c:pt idx="9">
                  <c:v>16005</c:v>
                </c:pt>
                <c:pt idx="10">
                  <c:v>16918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69-40AE-BA78-DA3489852CDD}"/>
            </c:ext>
          </c:extLst>
        </c:ser>
        <c:ser>
          <c:idx val="4"/>
          <c:order val="4"/>
          <c:tx>
            <c:strRef>
              <c:f>'Fig.1.5.8'!$F$64</c:f>
              <c:strCache>
                <c:ptCount val="1"/>
                <c:pt idx="0">
                  <c:v>EP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'Fig.1.5.8'!$A$65:$A$75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'Fig.1.5.8'!$F$65:$F$75</c:f>
              <c:numCache>
                <c:formatCode>#,##0</c:formatCode>
                <c:ptCount val="11"/>
                <c:pt idx="0">
                  <c:v>3064</c:v>
                </c:pt>
                <c:pt idx="1">
                  <c:v>3054</c:v>
                </c:pt>
                <c:pt idx="2">
                  <c:v>2990</c:v>
                </c:pt>
                <c:pt idx="3">
                  <c:v>2981</c:v>
                </c:pt>
                <c:pt idx="4">
                  <c:v>2933</c:v>
                </c:pt>
                <c:pt idx="5">
                  <c:v>2879</c:v>
                </c:pt>
                <c:pt idx="6">
                  <c:v>2750</c:v>
                </c:pt>
                <c:pt idx="7">
                  <c:v>2652</c:v>
                </c:pt>
                <c:pt idx="8">
                  <c:v>2530</c:v>
                </c:pt>
                <c:pt idx="9">
                  <c:v>2435</c:v>
                </c:pt>
                <c:pt idx="10">
                  <c:v>2340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69-40AE-BA78-DA3489852CDD}"/>
            </c:ext>
          </c:extLst>
        </c:ser>
        <c:ser>
          <c:idx val="5"/>
          <c:order val="5"/>
          <c:tx>
            <c:strRef>
              <c:f>'Fig.1.5.8'!$G$64</c:f>
              <c:strCache>
                <c:ptCount val="1"/>
                <c:pt idx="0">
                  <c:v>Dirigenti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3.550821127385708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69-40AE-BA78-DA3489852CDD}"/>
                </c:ext>
              </c:extLst>
            </c:dLbl>
            <c:dLbl>
              <c:idx val="1"/>
              <c:layout>
                <c:manualLayout>
                  <c:x val="-3.2549193667702349E-2"/>
                  <c:y val="1.43884892086330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D69-40AE-BA78-DA3489852CDD}"/>
                </c:ext>
              </c:extLst>
            </c:dLbl>
            <c:dLbl>
              <c:idx val="2"/>
              <c:layout>
                <c:manualLayout>
                  <c:x val="-3.5508211273857081E-2"/>
                  <c:y val="1.918465227817745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69-40AE-BA78-DA3489852CDD}"/>
                </c:ext>
              </c:extLst>
            </c:dLbl>
            <c:dLbl>
              <c:idx val="3"/>
              <c:layout>
                <c:manualLayout>
                  <c:x val="-3.4028702470779701E-2"/>
                  <c:y val="1.678657074340527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D69-40AE-BA78-DA3489852CDD}"/>
                </c:ext>
              </c:extLst>
            </c:dLbl>
            <c:dLbl>
              <c:idx val="4"/>
              <c:layout>
                <c:manualLayout>
                  <c:x val="-3.4028702470779701E-2"/>
                  <c:y val="2.398081534772180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69-40AE-BA78-DA3489852CDD}"/>
                </c:ext>
              </c:extLst>
            </c:dLbl>
            <c:dLbl>
              <c:idx val="5"/>
              <c:layout>
                <c:manualLayout>
                  <c:x val="-3.4028702470779812E-2"/>
                  <c:y val="1.43884892086330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D69-40AE-BA78-DA3489852CDD}"/>
                </c:ext>
              </c:extLst>
            </c:dLbl>
            <c:dLbl>
              <c:idx val="6"/>
              <c:layout>
                <c:manualLayout>
                  <c:x val="-3.4028702470779812E-2"/>
                  <c:y val="2.398081534772180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69-40AE-BA78-DA3489852CDD}"/>
                </c:ext>
              </c:extLst>
            </c:dLbl>
            <c:dLbl>
              <c:idx val="7"/>
              <c:layout>
                <c:manualLayout>
                  <c:x val="-3.4028702470779701E-2"/>
                  <c:y val="2.158273381294959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D69-40AE-BA78-DA3489852CDD}"/>
                </c:ext>
              </c:extLst>
            </c:dLbl>
            <c:dLbl>
              <c:idx val="8"/>
              <c:layout>
                <c:manualLayout>
                  <c:x val="-3.4028702470779701E-2"/>
                  <c:y val="2.15827338129496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69-40AE-BA78-DA3489852CDD}"/>
                </c:ext>
              </c:extLst>
            </c:dLbl>
            <c:dLbl>
              <c:idx val="9"/>
              <c:layout>
                <c:manualLayout>
                  <c:x val="-3.1069684864624945E-2"/>
                  <c:y val="1.678657074340527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D69-40AE-BA78-DA3489852CDD}"/>
                </c:ext>
              </c:extLst>
            </c:dLbl>
            <c:dLbl>
              <c:idx val="10"/>
              <c:layout>
                <c:manualLayout>
                  <c:x val="-3.1069684864625052E-2"/>
                  <c:y val="2.637889688249396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D69-40AE-BA78-DA3489852CDD}"/>
                </c:ext>
              </c:extLst>
            </c:dLbl>
            <c:spPr>
              <a:solidFill>
                <a:srgbClr val="FFFF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'Fig.1.5.8'!$A$65:$A$75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'Fig.1.5.8'!$G$65:$G$75</c:f>
              <c:numCache>
                <c:formatCode>#,##0</c:formatCode>
                <c:ptCount val="11"/>
                <c:pt idx="0">
                  <c:v>242</c:v>
                </c:pt>
                <c:pt idx="1">
                  <c:v>241</c:v>
                </c:pt>
                <c:pt idx="2">
                  <c:v>238</c:v>
                </c:pt>
                <c:pt idx="3">
                  <c:v>254</c:v>
                </c:pt>
                <c:pt idx="4">
                  <c:v>253</c:v>
                </c:pt>
                <c:pt idx="5">
                  <c:v>261</c:v>
                </c:pt>
                <c:pt idx="6">
                  <c:v>270</c:v>
                </c:pt>
                <c:pt idx="7">
                  <c:v>275</c:v>
                </c:pt>
                <c:pt idx="8">
                  <c:v>271</c:v>
                </c:pt>
                <c:pt idx="9">
                  <c:v>268</c:v>
                </c:pt>
                <c:pt idx="10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D69-40AE-BA78-DA3489852CD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40"/>
        <c:overlap val="100"/>
        <c:axId val="-311165120"/>
        <c:axId val="-311164576"/>
        <c:extLst/>
      </c:barChart>
      <c:lineChart>
        <c:grouping val="standard"/>
        <c:varyColors val="0"/>
        <c:ser>
          <c:idx val="6"/>
          <c:order val="6"/>
          <c:tx>
            <c:strRef>
              <c:f>'Fig.1.5.8'!$H$64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'Fig.1.5.8'!$A$65:$A$75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'Fig.1.5.8'!$H$65:$H$75</c:f>
              <c:numCache>
                <c:formatCode>#,##0</c:formatCode>
                <c:ptCount val="11"/>
                <c:pt idx="0">
                  <c:v>52428</c:v>
                </c:pt>
                <c:pt idx="1">
                  <c:v>52040</c:v>
                </c:pt>
                <c:pt idx="2">
                  <c:v>51447</c:v>
                </c:pt>
                <c:pt idx="3">
                  <c:v>50808</c:v>
                </c:pt>
                <c:pt idx="4">
                  <c:v>50446</c:v>
                </c:pt>
                <c:pt idx="5">
                  <c:v>49596</c:v>
                </c:pt>
                <c:pt idx="6">
                  <c:v>49187</c:v>
                </c:pt>
                <c:pt idx="7">
                  <c:v>48790</c:v>
                </c:pt>
                <c:pt idx="8">
                  <c:v>47974</c:v>
                </c:pt>
                <c:pt idx="9">
                  <c:v>47449</c:v>
                </c:pt>
                <c:pt idx="10">
                  <c:v>48197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D69-40AE-BA78-DA3489852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11165120"/>
        <c:axId val="-311164576"/>
      </c:lineChart>
      <c:catAx>
        <c:axId val="-31116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311164576"/>
        <c:crosses val="autoZero"/>
        <c:auto val="0"/>
        <c:lblAlgn val="ctr"/>
        <c:lblOffset val="100"/>
        <c:tickLblSkip val="1"/>
        <c:noMultiLvlLbl val="0"/>
      </c:catAx>
      <c:valAx>
        <c:axId val="-311164576"/>
        <c:scaling>
          <c:orientation val="minMax"/>
          <c:max val="5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311165120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10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</cx:numDim>
    </cx:data>
  </cx:chartData>
  <cx:chart>
    <cx:plotArea>
      <cx:plotAreaRegion>
        <cx:plotSurface>
          <cx:spPr>
            <a:ln>
              <a:noFill/>
            </a:ln>
          </cx:spPr>
        </cx:plotSurface>
        <cx:series layoutId="regionMap" uniqueId="{1A0510DC-7F54-4785-A8C5-83EB9C4A6C32}">
          <cx:tx>
            <cx:txData>
              <cx:f>_xlchart.v5.2</cx:f>
              <cx:v>Professori e Ricercatori 2022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>
                    <a:solidFill>
                      <a:sysClr val="windowText" lastClr="000000"/>
                    </a:solidFill>
                  </a:defRPr>
                </a:pPr>
                <a:endParaRPr lang="it-IT" sz="1200" b="0" i="0" u="none" strike="noStrike" baseline="0">
                  <a:solidFill>
                    <a:sysClr val="windowText" lastClr="000000"/>
                  </a:solidFill>
                  <a:latin typeface="Calibri" panose="020F0502020204030204"/>
                </a:endParaRPr>
              </a:p>
            </cx:txPr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200">
                      <a:solidFill>
                        <a:schemeClr val="bg1"/>
                      </a:solidFill>
                    </a:defRPr>
                  </a:pPr>
                  <a:r>
                    <a:rPr lang="it-IT" sz="12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 5.898 </a:t>
                  </a:r>
                </a:p>
              </cx:txPr>
            </cx:dataLabel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200">
                      <a:solidFill>
                        <a:schemeClr val="bg1"/>
                      </a:solidFill>
                    </a:defRPr>
                  </a:pPr>
                  <a:r>
                    <a:rPr lang="it-IT" sz="12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 7.202 </a:t>
                  </a:r>
                </a:p>
              </cx:txPr>
            </cx:dataLabel>
            <cx:dataLabel idx="7">
              <cx:numFmt formatCode="#.##0" sourceLinked="0"/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800" b="0"/>
                  </a:pPr>
                  <a:r>
                    <a:rPr lang="it-IT" sz="8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1.353</a:t>
                  </a:r>
                </a:p>
              </cx:txPr>
              <cx:visibility seriesName="0" categoryName="0" value="1"/>
              <cx:separator>
</cx:separato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200">
                      <a:solidFill>
                        <a:schemeClr val="bg1"/>
                      </a:solidFill>
                    </a:defRPr>
                  </a:pPr>
                  <a:r>
                    <a:rPr lang="it-IT" sz="12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 9.836 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1HvZctw4tu2vOPxyXi5VGAngxOkTYTLnQbNsyy8MWZbBCQRJcP76uzNlV1tZble3wzfiWlWRVpJC
EsTC3nuttZn/8zj892P+9FC/GkxeuP9+HP7xOm6a8r//+MM9xk/mwZ2Z5LG2zn5uzh6t+cN+/pw8
Pv3xqX7ok0L/QRBmfzzGD3XzNLz+3/+BT9NPdmcfH5rEFlftUz1eP7k2b9wPzn331KuHTyYpZolr
6uSxwf94Hby5We/W4ZvbN69fPRVN0oy3Y/n0j9cv/u71qz9OP+0vV36Vw+Sa9hOMZeiMKcUV9xk6
/tDXr3Jb6C+nsX+GJGZUIv/rNc8fDIwLHlySJ3CTD1+Pf28ux5k8fPpUPzkHt3P89+XYF3M/njp7
/erRtkVzWDcNS/iP1+vmIU/gOomz4fOZ0B7mvr493uwfL5f8f//n5ADc/smRb1A5Xau/O/UXUN4E
13cfPlz8aBX+Q0TIGSGCKUqkOv7Il4jQM8kBMirJM2D466WfgXnzsW6nyX49+O+j8ufAE0jg+G8G
yeV6vr84v53/aA3+Q0z4GfIRh1D3nzERLzARZ4oQRTCWz5AgCKLnAH3G5DJ5MrZonr4e/fdB+efI
E1QOJ34zWMI3+8s35+tfm7wkwCIZ8b+bvNiZZAxxTE+SV/hgyofikFL+dRr9fur658gTPA4nfjs8
dpC8fiUeVEGYCF9h8RwlSr0IEygmlAmfQyB9Of8VgOcwCR/yh4/1z8HydeRfYMl/M1Tezs/nt7+y
nPAzn1MsMP9S4MlLTDDECEQQYvy75eTtU/HU/EQ1+TruBA84/JvhMd8D53rz6vpi/2Z5/itzFzvj
hEqKGH5e+L/gcjjDBf/CAiCUvi0pcwP06+HVtTUPuviJRHY6/gSnuTmDj/7NoNqtl3e/NJ8xdsYo
hZRG8Z8J6xtyLM8UAwAh2b3EZpfo9qfS2J8DT9CA478bFG8+rH9lEsNnCiSILzD6HhCYnAnfl0Li
E+K1e5iSn0heX4adovAw/WYoLK7Xd7v1q0NJ+QA5bHl49ytTmH+GfUoZp/S7qNAzxCQXED3fLS2L
OmnzxDtUiglS2fLw7icy2b/4mBPwFvXZ27Plb4bf7mIfvLme/VLMgA4QyGiIfpGPL8uOgkBS2PfV
FzaAQOh8W3Z21nx8qD/9DE7fDD3B5nDmN0Nm/+Y6XP1KgUmBGnNEFRXfZQP0DDNCCeHsJR77hxo8
qq/H/n1d+XXcCRKHw78bEhe79c2vRAKf+SAo4f9/Zq1vaj4G2qaAuPkCbJlvI2Nv88T9DBJfxp0i
YX834XJ5t/y11QVBzQf6BWg8V5cTH8w/8zHwL+WfpKjLVv9UHfk67gSIw+HfLCRuoGbMf61YQWAD
c+BXX+nXSyxA9lOKMYLK8vxzkqVuoGQ8/ZRM+efIE1gOJ343WNbhQUp+TRvfS9b/mStJxRmXQviS
85eanp1hzrGgJ2z4Jnk8iMYfTeD7rtefA09BSH63anG3/7WOFyNnyofeCUYveRQoEqYQKBZ+gsGd
+TmH6+u4EwQOh3+zMLi9uAnf/FInhZ6xQwNLou+qdIzPMAUXhYsTKG6te3z4Ge/kz4EnYByO/25g
XM/Pb9fnF6/e7G7hZbZe/koq5Z8xhpmQh5X/lkPhMyKxVIL/Uzd+S6Vu68O7wnpv8sa+evMp0T/B
q777IaeA1Wdv4L/fq+H49s1uN381+683Fze/tBHMzwRFBOoGfa7hLzETZ1T6SsDLlxJ/EkxvH/L8
6dWn/3pj3c+0hE+Gn+D09uzT//cw/Yue9fO+fq71L/7kP+3TU7CLOecIrPrjD34ZUgRKPtBkKaHq
HH7g9Lch9bWF/q+n8/3K/3Xci6n/v+7I/+tu/Z9PMszgwYP58RGIbxr2Pz77tdN/MvTLMn0XoefV
Wn/6x2to7X4D2OEjfrC8fw54enANjJVnHPkSsDm0h5mUEDr90+HMQcKAglE+hQ4NU5ArX78qbN3E
8FyGOEOgM5Eg8PQF58wHj9nZ9nCK8jOwnRVSPvIVpVyxPx87ubT5qG3x50J8ef+qaM2lTYrGHWbz
+lX5/GeHeQpoaVMgMBxBpxQac4LBzikfH67h0ZbDX/8fy001NUqSYLJUBRm/H4mNgkz3Q4D05Add
YXa1oLcMLUQhbFgalwe57y9Fy95J1Iek7W9qNi2nXj+5Ko3Db1by35ggQVIRJhk876CIz3wGi/Tt
BNNeE4USOgbS78ogZSRdiUKWqxThfAO/kNAST7LAG+W8i9wmtumjK/L2JqnMuLZJVi1EFOuZiUa2
MWyKQg0fsral+/zjmR643bdLCROEZgAhPuRQAdj5h6X+ZilzdECQV1MwqaG8t1rcT/E47K3v3DKu
23ad6vpqLL1pZhvpv5sixLduNFXIepkvpLZkhWOUzKeWrQGW4orn+Yr1Uz63bTl+qHW/IuV95AZy
BW1Wd93Q8laXlG9xK7s0TI1Llo0aP1Y0CeK8jdauiom/jGJ4zIh6rr2Q7j1ivn87VGmzECjbCzbK
bdT63qKi2sQzU9chER6fJwUZZqjL7cYN4rPXyPaS552pg0L6NvDY1N94aVsGVT4tmkjVV02btsAt
/nw46XvIH5D9Zmse1lNJ6kPISESgU3aC/OSREjd9PQZl6V30bSqDLCvHmbLesMikSIMkUuu0itbN
WOBdUvPbMS7SVYpxHkapP14J2b7/mzn9FWMMLSEKhZAhegidlxhXWY27pBingFZsuOxrb9gV0/S2
HKbmvG+Qty+Gmc4n/7rLys9TlYmwzrvxg7HonW0xCn48HXISvbBEDHITUCkQG+CzM1CC3265ukhc
25nUBUODyrlo4nhv/LRf9LgyAWrsfTOw6ZI2BnVB0vteUDLTLJOhYOshqsp7Iju8pVmKNybja8vR
vex79Z6l1gVdax+jkvnbZkA4lNrkMzOlJMAki9dtx+wcm1EEfenybUGzZPHjezs0b07gh4aOFJAE
lYAEJE6WuqhqklUDagNXlW+ZrMmsxGMbdLH+aCcUDnToVoVpxzsZPbDey7Y9EWRR0EaExvJ69uPp
gK30l9kwJCQ0bQnYg/JkM6ox8q11GK6vTBEFcYfnBGL0csyQuWQ4vVSDZusfX/M0ORNMBJQAgckh
AhQA/RLesZvSFJKNDYQt7jyeQTKhlQ6LjkEoNmM7AYqsWcdJEgVdVHQ37VSrhSE0WST5e55rs8ux
ElcVw+8JjqN1jKc0MOC5/U2WJoeZfBurMFMCAUEo1CYmqDos3ze5rxhxUmDGbTBy+k5nCQ6qAdM9
xt29K3ASB6j03LLqS3rHbDYbtIqu/b6JNmnb3nsoncLCsX7bTuSdjDL4e55n0zyTEFHO0E1bdvYc
mfpadu0AKd5t6kZlF0M5vFUDcufc6CwYG2zfjawa/ibKfHYKPobY4r4gjEOZPBTtl3eX9CQZMtqU
QV5nau0RsewbWl/CU5/etkmiPqhGcRsZUtw4z+qd9CI9Q0X5hEZDrg7nhjKxN7og3tYKG880Tbx5
H5fp3NVNdYmicdZWNL7JrP/UjiTdiW4SsxhH08LU3cZLOnnV8lrOlWffR8oWK89PP/RR7247KZZT
NmyjHA13CuFike7qQbq5EaNasbZIAp9MOowU4ptKiOLGRPQ8GnOxchGxC0p6qJs8y1Yxqu6PlSvz
9TAz2d4zETzpqjXcHsvwumsLemv4HitN7/LehR2i8d6aFgXHHFdHYgiKyUyBw322Kl3fbaTfQ2Uq
bRsoEpfraqj5jRvlrfQKtciRrwNVKfoOoWreZSIJyso215A1p4s0KtcD9smqtKmaQSaw52WL7Lkg
445lOWS8rkOLaXRirtOhXqV8IIHrY73XRduEY92rAMHF14TRKGiSixYq99rrpd6X5Frhhu5bBAkx
KbNyYes8nZU0Ymvp+/G89Vl63nVJPZcJsovusPmGwwuf+lDJzN02RHTBFPloN2rjuwVmXrlpao+s
mMfGcGqifluO5L3n02hLTOxtVeGjRcWiPCC8VhfHl2oa1NyLgNAMVRHPUjXMhrJAT0DKNgX/pDP9
wZLGXhmF5Nb4UR1UWdU3QURE2FWyeEvq9sK1Gq0lgQxAoHGxj6MIQbA1s6xhT7aj1X0rdRoWU6N3
FgGBQtbb6jKfAG/4zY4uzIrWXjXpveuVuXWkb+fPCYZjE4cqEfVVMYpqxa3jQc/JLJEVfq9lPAR+
UU9XDWsYQF4lYVYWZNMkiq5FR/qFaMYq9Mb8U12w+kqWoSqLfNkfNnpumblQXr2KIromU9XdMwas
harGCzRy1TZtu3JXJePH0lL/kymqeZ55+2MgSC71tdOr2Nps61A+LQfYwg0u5QwdiRATibjwtOAL
4vV8ZTt8l2puZmTQRWh9aeY8RYtYR5cTQJgFkK76TWYjvs16YBWysRCXqgyaCiVLv5BkJxBrFgUr
sjWpZb1SMppCIKuQ1Q4c7ji0ElRceTKiK6xjf12lwt96fvk2UV26a0vuL2wV+UuLpvc6rqdN7TXd
cshh+yYo0Zup4u2cKs3hz8R9iUa+9YGk6j7bmcPLGNNsMdSpv9NRsXQN4zfHa6PG93eGdBXs4SZZ
ernrg8T6ddDScVpE2fCEJSvvM6n9cKKiCZ0s6juoKU2IuPPnx1EFrvk2pdbf9Kp5SojsZ5H27Dzp
Uzuz1kOBtE20OjIG6FIWgZsEu+kmExjcT0vG/Ww/iWEMazKVC+bbJMQmgYyCHQm7Ot40tDW3WUfN
zZBcaKZVQLOOb493oNv2Rrl2URey3xuvS4LER+KyzZI0mHgUvy2iJAtSi4c5Je1jOok4cF3tlhmU
lX1ZTdu24PVuIkURtixToda5XEdsdPMSZzLw4isqymRpC/NRW87eqXK8r3SyZq4eL1uXZrvJK7tZ
F9dB7FQ8r+zUb2Q8nasI5eeTLdAijZp0liQovdYNcM9W2ZXz+mlFzRBtVaPaVfSo88Ffl0kpLibf
bKKyQts89T6kXdeHAxbFrOvT4SIbRbLoEZ1FwyAXQvfxzqGIBv3AC1BduL8//uZM3L/lY/ceJ+sc
iWlfNbI4Z2Mchc/lURbOXzXa4XksimThT6a7FVqVIaXZXYmS7hqi717wcVxUpOFLmmC9SAWpFvA4
oF0hHvtBabtoWx9eBLbjrE5QGUbcN4sOns4PiIDCRIePCWfDUpceu4mHaM46ptYQNnybVJhvaUmL
oDkW+Exvmsl4G5BGxXIseDX38jYLy3RQe5rEeeCGIlniplySrOzXKMk+V2YqNzodmwAnODlHNnKz
TDfXmde9RUCM1jrtyUZnBvKLHPQ1q7gO+pbWbyORfYwcpPKmnkLLy2LR0aJcx21fBFFZxzfYE3M0
DBuX2e7WH5y/4Jt64nyrTIQXMaPjh8S7GNr+PLLtZe0MBDlx8VIwNAQdnYatJfGSHTVP7GG3Oyou
5es2SDQKs0T0ly5nc5xid05Q0s90l8lV18iVqtvsPjPeee9DAU5pcYFAMyxLj55z1NVXMVTUmRiF
XbT5qHaMb0eEo3k5qXKmok4uVNnzbdQPJvQxHWbKqHGRbiAg2suEF+PlBMRpIZFdpbJQSx/LZFbx
It6UicsXjYw2WjT0ugSdNMs17uZjavtlK/OwbcpVLIaQZ122O770lA9h0UQssHEeLydihhVVZbzD
tMxCkdrtJId0n6M8C3iWqLnhdb/fFGnsduXhhSORhVIMwwL30l1zrcTCNqskXRivjmcu6uidSUu5
MjS6SNMGmJ2q8DJjZgi7Vum7zIST6vV5WowBbEN10aeuu4AJioVryukGx8lF7XWrzuoAW6I+9kCe
QnlYIjf4dO6LKdvFlcp2dZYEmsbTttImu+YtmycMxTe894pgqpRd29RvQ9N7zaKUZt/zsgW/Y+pv
ZRWVganzfJHi0pslI613KPbTdYbIeuAjvKtkvas1f4yL2pw32Asm2rIb11s9K/uxvpo8fVcVwoWl
Mvi6bEQ/zwzOVsYvsllUtMwtRlHjIK8GYHm8CVKa2S05fKwvOA7TtmmW/eC8jeMwojRRBbeXkNBB
lg2HOGq3WSrtOwjohW9bcx0l6FZVjbmooxIHlrpDtkn1lUko7IOU3smsx/O8vB4GP7uakLhpdWxm
RzXQ5S0PidZA1vuyv+wdXAJYzDRryzadt0M1vTWYLNMElOIFjrrpUyeBTVmxAW4DhFePU2iKspjZ
w63TQl+PB8OjYzmUARkB/an8c5mq4iKaulscd8k8TmO9AgfTXRJ6oW2+8MBmOvd9B/WOj2ZeRk0y
m7ooxOCY7HAV9QtQu1HQwheZricXeRB/fbJM2fReptUnKbxiQWoFu6mzTbrs/JqBBp1mXZW7eZ1B
6OLOJ3dTPrh5Y5K7YWjf00Fdy74obt2hGrk4BhsmkE6N1zWK9TZJZB8QlJuAs4isWw1w/VjOEXQq
knxQSIgJ+PaO4L6PoWn4rUhSPvgXFBcgoZNkgyZJlqYdmmtQefEs94YP1A3VNvbkpqridNZJl82B
MLqL44vOxbzhTF+5tv54XPA4IXRTlT5fk75epvn0N2bHXzSdL+CpIyTAIiSQtU/9LNJXKI9kT0DK
5WOYM6X3ZEqilTPC7W0SnbPO784zWeq5ZeNw+ePVwn+5PHwvzQf3jyuK4XkbcSIpZSliRUTUBFnZ
yLAvk3iRKN2FCW7rsESoXrG4ykEaS71NE+XORbuo5DK25YIoq3adwNOqlb4LwIEhs3iMQUKK2p5H
aSKXP54s/Qu08CDKwYtR0JKHbvDpZHVkWNektg4SbICcZ/4QpMBfBtttqfC77RRn1xWJ6CxpdHc3
ZCrIJ0LfHVjOLoPv44WiM2NwJJGQMuPZ1DMXEJMNa9UwtZQelyFz/bjpy+5TnzhzY5wDPdNFySJ2
iN/XQkGRrD3gMJO3kLFif2fH/fUWFYhf6GszcKYJlidOce8N6WAyOQVHRjkNUCnD0QNjSarezlv4
BlRID7vVE66as8JTIUdRuv3xQh888ZdGg1KMw8aQHC4j4CmHlzEUtxrEBBNTENcYB62Xdk2A6jhI
ulRe1TIHY+RYHNJJkcADZ3sW0bra8MGFsfSrT9NIckgaSfE3O+AvdhV0n8E7BZuKQVtTkuP5bxyQ
SY3EKyCLBjU4ZbvG4J0lbXGue1cBJU1uLM4fW0xA8BVJNsvrlK3bJusCI5jeI0Ht36wUmPgnS0UQ
YT6GrxAwClYqoycBpGNb+C7CkNVSJwNrl88egwrJ2JQzPkT9psKtW2rm0H0jy0ekRHfjWtOuC5UX
izELjNVgwKEy3TQkzzde7NopULxdTYM363leXBVpj/eq6sI8520duJwE4M6pt3GRb7LWToH23HTp
R/YpcX62qQZ546raXTRGm4ujBe5/6PRgz1OrxiA7MgTusVUlGw6yHfvnaZylq2NkHIWW7DwHMhTC
Y9Lxx2dz6ZkTJxInyyTx6ivRqHtY2+u8AVvW4qgHrbmVRQO3kiTsNvPVxdFpqKcmvyLyPZo/u9tT
ETdB6ZX4VvdonOdND0T1IPEGzD/Ww9gFlDf0LimyS1tObh0VCu0i2eVBUi0QduycHF4sAVX9RYt2
MV0DaeOBAKUxL4cGDOx66NOwdsLN2sSPgtIXwyMrPjtQZU9916UBKpQBMWySrdVZc9FJSCe+Qut8
au16TLl5B4vOQH8lGWquj7eCPLXqZEQ2PoF8gTloiiTmfJZQXm5lo8pr2kWf88g1i5hHdl14Ng96
haprlCOw+TvuQ7ER8SJnOFqYIb2vQBY9NRSHKBNDHIyGhSwldj7I3uxrVV/7eTU+sDEF4ZK06l00
NHmoazPc9qp2MzwUzdVoZnQATUzBvp9TXY/v9Zh2ARlwtkCTH4ftYQ+NgwbqduDkWBa3owHrg07V
Ks4QuEUQ3wSIPzCGtp7nBxLUil6EVvQ7Oqpmz5zc0jyutkJft8YbLkWTDzsSowZ6PKreNU3LZhBy
Q0ixDdWBAGSZMLfQCHreNsJDC1wX9O7gg+8qPy8D5A8zmcbqQ2YTYGT4UZW4hHBlaDfY3gSTof2m
TgYGrQlfrBlJgiKaIIz9sV+zOj0vuKuvEjB7atWJkI6czSphYavEdKFIgyFIwNAOWVU/VkiSu66Y
9Pmf7xrDdDClrgw9aPpeurEDgdgN4q10LQQGkUEy4nR1vAjyCArS3jawUcerzKF+3uf2yfeoCLMo
0Vs+0Oujcu9B9G5iNgHlBJt4Vk6tt6hRzhaM2QdFJvguOk69ZUS7YZ7FqF/H1SSDqeXTRW2wnj0n
18nKZA7Pl7/LKCu2o4zXXe/pnQHmE9Rxn0MAYnOITxzmfOLzroi6d7zsz4eM1ZdRWqRhn5JPBvp+
N3EOyrlsmJ6DbljmTc5vTBdB9VL4U5XyWxD+7Fyn8IJs8s7XfNhxAzsRj+g68jq37nALXStc63ni
lcluyvJ9d9gCdZ+phVA1EADsx7eSNm4rimYsAwwqb5tEfmijbNoMrEW7iYn7LzuhEu35xLEKbQxM
IkmaoCCZ3JYHbKM4qGnJd1b17Rp5aN+k0lxC1THQA+hpiNMWgkdPepmSyYUtypvrWLsu9HykZxPr
r4ZW2/3xxdWV3WuQy9AqzMka+Sa58YvQGL+7GcZUgEBNhxAfyIpnwMGlruTLotWfTSuGPbQQyRrL
BQfxGR6VuZyg/XIsy34DaaIf5NLvvG6BvNQtjrM3E7pNK2tWx3eFPM8iFaaHmhl167SW0ZIRMbyV
JNqUEyOzY6qd+sjNoeOl1xP4dJtO9Pli8sF7lf55TocRuCrCi5rXbnOUx0aA09pKFz5n63gkASto
dRk3xg9aR5bHizspvaUCtIOK0mlHkVlONt0mB35WxfIK8ZRtfEZ6CJ4mXZVjNfc9aECijE2QtiIe
FLTeS5TUYdOYajlAc22mRn9cQsNijjTLzpnrINw1f+BTQ+7SJjLn4yQeJiHibY1oHoDHLvYEYmRP
secvCErh2FhF2zyaoi2vWzxPh5bO8qi065jVxarhmQspeCQz4nS5izPuZk3Rjqs8H/isRl688Fwy
zmBfp9eFFSBDjmTkyNQPbk6SU+8ybei0hPZSeV8KyGlT3fqBGoZiK2O9zPgAkVA1owsa4NTQH6A3
CNNNBDx3WQlebBim27G144eCgVczDu3KSwc092xcBl6XPSDwt+eDK7xlXmZveR+RucwUnRUizZaV
9vNZAV3VLVjuF0eSFPcpXiWkIivXu4CRadqxnmVLBjV2octSXtG2TANd9Y8U1PqV1biZ1z4IbZbn
NIxkhK4IWICLLjfVTuVpHh4VJjUomylofuajzB+9sc5Dbge9OjobjsbtTB0qpyrb98Tvp0Dwsp41
Ke3edei9robzwcVOB535KLN4fMqH27HrbgszNA9eOp23xaeihBYgqop67h2TBK2gAc6Swt034whk
BLvishZuyQs/C3mJoBE2DX5ICVXv/ZZej6u0GqJrUpoyLHVCptVY+RfHWbVw31ucZkGs82xRa6/e
Abm125SUcMs9ehQslxtHe7V1INysI+DGtF277RKkt6IrQ5DrYu78Wt+MDTch1IDpvkj1rY4DXBXm
io20W0LPoQuliuRMyFjMVbdqeZJ8NGO/QhArVyMUYigTpasW+aGOkbxrlqbq2yDt7qOMJ+8QdesR
QSOy6DHeekyLVQ+KKsw4jgOTsm6DLdOwSv3DBKkQjFUcL0nBUR5O0JVx4wgWN3ZXx4YOK+J1LpNN
5bpuhXqbjQGFxzzCprZAJ1QFDaGefc67bN+QCeo8tBsXpow0DsgwhX3e251PjD13fmrWCUG6XUM4
mM1REtQxA/8AmPACniHwZ4n2/PAoxTSy4Ri30NwEshrEeIgvxlzWF0XDtoDwsu8n+y6xOt71EJiB
0yQOqD9m122k3g151t2PJotDBqbwLRF9FVI73HEE/hirVHxjy6i6qvyl533WGOVQpYGQQrNUzFhJ
282EbL/CTVLOjpZJmr8VfuEF3SjK+7x0JDAFLjaNgycc58ZYcNnG+LKIMmgC1XYKPch368608arA
2z4nAzhZ0BozdhgC0eZ8kR2SSXuYWqsaMOryd97A8k3L+2EfJ3pfC8/eEu42XtdX9wYM6GP/DdNR
z/zJt3uBKxlq1fXrIk4huWT/l683a25Uh7t+PxFVTBJwy+AxduIk3Un3jSo9bCRAAoFAiE//Lruf
9zynzsW5ccXpXb0TA/9hrd9SJ3W0bzXEj9hvf2wYGnaY0kRuxqTdN/epZphxZ/mzfvr/X7viJL7b
7f9vhxfbBDaJGC4Zli9kAf4/4kUYy3aMA+Pni+gxvpIwXu9bKgasdoqP3kPjWnA4yd4LnDvTgBQ0
ddERlcydL9NK5l8eRPHv27ytuU2sKkYp46vlq/9kk0+/ib3CTbL+Mr6qeFwEa7A9rcu46FINaZ7U
lO5qJ805lb44QhpP8zGlpny87cLlf/4AO3KASdx8n/VWYwEJ5JFyFj7Fs/Z2JpPxcyIxigoTtnAd
pM77qXsf1iQ9WM3Vu9VZc/B54flRkkf3/hDcXyDrumpNkrbKKBwq7Dz66vpseQnl0Oc2ZsMblfyn
SOa/jLR31AMTatxF+hY57t/5nt3mmf7yvy9CNqCsnK/3y13iirLN7syceeaYgeNQx3h2ye/MBk2x
unkXtaY9MqznxZSk8Tc9t3nSdm5fLyopHlsd8dLs4LutzdtNBGserOdIjO3xodoo/EYILWe3LduW
A6NTWgzJHLz3QZruPeZeAt5HaCC4CTPrh8W4QEVTVH7JdmLXx4sX8ekiPJtbfxS530G7+t+PBy7W
V6rteHhUAKL5k8Z4fpSuydslcz9J2tCjvIMItHZFxPuKmGF6z3i7vsRN4f0moz/mScj6W7+Q9Ryq
Jsu9eahR/mJ5eEh5cKWg9K8XKUdxHkz01w3z9uJ487u1aFFzHHbPSbbyf7YQ9PArnL774r1+72XP
i5rofxrBtvr0ypv51st0rWw2yBJP2fjEknE8JeN6INHT0sXez2lJ4irpWlbGznY50+Y9aZLsuyLi
k6zpcPR7mMOwNKGjZovEls3Wgjb6Yx7X5MJtgvtGZm3uQ9o6elJshyab4FE9/M8/dUbVP3VPtrPb
+dz55RQ0uuDQZC/T3UvvZ1fveO/Hb1kzhFA5svaazv7+4ZRhoy5p7PGCzQ4uPvfDb4r0YbE1bD7C
Svi1rqY98dBOz5uP0pmpbd/H3lQ1y9zeoL5vDvqut4TuYxjnfdb0ugr0smIP14UKJPm9oETmJPuf
2dhl/vxvoeI2jkowiz66U5eI5+b+/xDd4p1QEC9RRv9mtLMfPhVH1bfHf15yazf7NqT0cxMrYC4e
/NeNkf9E6xE8hS8PHqJHSa78xN+bNbPntva9w3j/CiaXd9gmwQrounVR+zI9L44vO9Ts9pqN6WEO
dFuF3jadfbK4HfEMecM0OxRr61A0+5HcnFijD2LGb50RDu0tIHvisbfWY96Hv7LPpPXeMi63nyOJ
zqtoxTdm2+AkBDbosfUPGlbLex9j1d0wZTyzyVcvniNlNo3fNqBTf33Y24tyFB0ejoZnRPo3oF4R
DuwS9lS8rOuUvXtjmSWy9Ldx2ipr6nlnvQa+DSQ7mLYNf50bPz2QRsWl27IjIFDo1CD2Ko/UpApH
l+VZlAUnmnX9oU1jW9iUBbjpnCkjCIhlxDKxa9uFQvmX6W5qtKrAC0Ky63SSd/MSASA6PCgMuUSY
GZVXH+J4oqfeJHRPYrHgMUQX78Zdp351klS4Du6zlRPQP2q/N+2dDh3t6ucYKV/mVNDqIafPiQ4O
m4SRxIb7w9a6l2wj6wtkCbPPMnb2RPM1rKN5pb6anjZFXse2m/dTOyf57HspNs0tnHf/mu2kJ4Om
hiVpwjN2eXwlwvCiETj4N1FEqw6vfXSs0T+Kra2zyjjJX+YtqV+6dYOtEEoYXve3IopHeJ1qOQZt
P4OLcBCJrXmP7/eJ760qr2XMSvCjC3bcjB8wtOoXN0AgaH135GNi3vuI/HJ6tjlNJ3bzJ1Np4unK
N5HCFjCMx1EBle0noBc+pAgGv5lk6wE6TnMV8wxqc2w/e2rqCyx9Ac9jjophksF3Y6soFsNHyPUu
bOe0GhuWXrkUSbnCeH1n8MOHofn2aO6Pl9TB4tbJBT8EvyzJtLzzWs65JyQsozD7wELTHd1jgKNR
bAo2gnyIa7F3M/C+1q7VrOGqrwHXlUkEgwYlgicCWa1MYuuXXRREOmceqmG4dBheM1UIEgBW8Nbp
NndbX6CRq92Dxqn7t3DyhgtG1cJG3L0qVzcn7rW5ydb01GFyy13MVwgZdf0auI+RhTHYB1uXYQoo
hzb1EwAqVyk/7ap0bS20pJUd0nbrngPulcG0RCdsHHFJaI9HPR0mjEYE5uDUsWIY+/Y18YKk6mvd
lj2Mv7wmzrsudafyJAZW1gw8vEI3M08xy9Ki9WDvpmb7wvyej0s2/RhxtAS22vS/tSdtVRN/ODdA
XRiQA/onCCOCtpfMlR+Z/h2Qm5+3F58P4hNNWJUBdrPTpNrmMybhLm4gy/sjOz8EprV+oMCOFb6f
1uUcc/mi7TIXDRZQb52TG6NS/wghe1S1ftX9KkvuNymeCUNOS6uKh+8zSxdVoqH4VZisnBek39qh
ayrVeltB5fRrCjbwHiH19C6CVJTbO48bt/5/YSf0yaz2lJHWXtGVzHMK6ERnNb144fy9UfhozP3Y
vc0G4bMkVOX+itpS+Kt0pe2IqFbfwXwHuLz7t593sO2wVE9lbLOwXIjNTi7kb8vjCbaYZ3IAYaJE
3x33vWy3y+MrEDZ4BEdDzpybM8XG9rHKaadn7nbJxJod/JPswjfKzNEQoncr0o0v4Hj2Q1gvlzDI
6DXbNihKdXh1WfsZ3gdtDGXbMVH8I1LsNjQhndAixioQcXMT92E48UyL8Zl8W6zxSp2R5vXxMrE6
j2I/eHm8M5rGqPnTp/Z5UvbByCvrGoPFHEZR4SwJdv/eq6bfnqdw/tnb0WBymD7QDFgC09BksIgB
yGNvfgav5D0/vtKaeeWquIWxOvI927A44DQN8mZTjAVWZtt5vANxrtumUlnvs19UXUgjPJZvcesu
dB3wOIjCv/+2Ya361zrj/3o9niOYDKup8ySl5TDYFPf3/7UKHx2ZuroIenQoGJyP8UAzYE3r6l6D
bpIvoesAFfUvNmLRUzuH7JYwlrwE+m1WiTjUawaI7l5dxgBmVTJxeerQtg5+3ZjC4CY5hWyW+eMT
VJbKfTBQB2CzckHP/poOW0mDp3l1nntN+q29Bl69+wfLGULzrXPN20RnIA/b4pfxtKWHQAWsiKbE
39WjILckM+S2hpBjkzWLsQEF2bFdhnoHWCOXPeP7VWh92ACoXGM57KauySrr666MZ6+9RIaEebY1
n7CIpptZE1IQionUTxR5i+b+5LMUVWxbBuzm7mdzd/0fL1xF58bMUL62iENPqul+CqNiyRJ9s7G/
5RAi48vyEQT98D1IWamNss/11O1pNPM3e18IiRMNus+WPes4S5915iFEkcJ5mZgoHiwPubfZFtIr
xjwjdnU2B+fHSzj04yEK3Yl2mzvN67Wfao15aBuA2zOTYe25m1xzCMlEfAPLak4k9ZucDhploDUq
rkb8WY5F/xonnjv8k63vSudiEvPE/1unZD7Pa7ucqfZSoA/k1wzy9DwGJD7LOc2HUPq3JegOtfca
CpftRZDBKrLk/HiZmvCL2HRAtQylO/W6g+SJGfBxA0YSWEXovObIaYpK0uNmAt7Nq2Ai8aGZ0UMH
j+hXmYrwkCyaVFFLC9EYd90C4a6Pr9LB3wnMTVDDVp0/isHjJaAQ5uCb9GWQLF9NyvXFzou9LtP8
IzNb96bRrDDemNekRXnRSfvcjXSXDC07uVr8+cdZtiuWfHafTsC7yKpd5VZOpod/OiVu14YDRI2R
zvmowqZal8xWzVQv7/Du+XkODYIx6gtBg/jzPloVM0IARQSnqrQN9J8wbZq9GxkquFo/I+OnZUeH
7TnxpN3zSFogi/hD4RgpFo7FjI0JFt5tWD6YF/hFn27h6fEWyNO5nkaIygOUSCRa1ldcynNz9423
uvWgsmxtGWmg7vUSz2fdmQ/FO/e+cLYeLI+GfUJk9B1BjSfjd3bXdArzR6EDoK352KLqtjX/S23z
beiz5Ge2wCo3ImrOmainRx89G9Ksub7zJPe2irdgJB5v25knh0hDVYww78ZiTn5kYxvAzRTBde3U
ctvs8osZKiqJXW/XhK16GUbJd9kcR8XjbRpFbyImw0X7AL/cjGU4wDz8vjQ17qol2HLTKvCEEeeV
vIMzYSPOkHe3K7mLO4OO1b6Fi7U081Qw4eLXtZPxKwz4T8+t6unxrWmrSbmA3czFLMm/H34kVp87
pf/nbZ8SDS7bq1ymeB4LgjU4NuCTNg8k9gaCiftrVcsMqu0osZuBE+shluQRDPF3Zgy9obkWj3dC
bu07BPBsdfmcxGbPsw1PBtSk51qJ3xnIBOAUuEGngc0nu4XXzW3nZArpn0bSihrx1wvU8kpTGNZS
T+zcy/Hkop6/ab85TNl2kKv769qxgfpyV+lEYGmRYexAXTTBPvRRFx6Fu97QfhSKTe4ga+WPlik0
IU8YatQ/I7PbFvK0NmB07uV6Fu5Td3qoesvjAyQ997nGdu/IMF5tXb+TVdYXigW8wLru/ZB0Nbmb
3fLcj27EIt+C8WuwsvYwhA5Cc1l1Dh3D+KH4rOv1uXNeewisNQUGuuwpQDipyLJ2+qJkedJSuW/z
NKuc8BTOTjgWj0EGQt94w+StnuWCz3VSfT6kzpwetRZBBmytpDPVbEqZSIgV/89LBFOjGIIvMhsP
DRySHp7f/Rb48tvYzfZpzZKxWInwbjTBXxo08e7BGtcYx9DZdsKq4McGfarkNLEn30z0PbZL3iVB
NeLW4nmSqRzxmuG/iI/vfkOnt7CdXujMgVEuA78JHS+HQeoIWTURvWixvo5wmKup2dp/T0B3fyqm
etaXGAbOHNV7o6PlslEavVAu4xdQmxx8dpIzx+UxRo/97FfcXZs+/uulAvm3lrn+MlusQvnkmC7C
aPpt1rQGVcZ9WfQBxAkv4OuR1R/iTspRo9unladp1fda5452wZN0sHl0xD5XrMn5KFT3QoTtd5aZ
Z3P356noLp2ZQKMPVJdIrN24HMw+8fR4JtrDenkHhDq31KVDUW4KDT3TNJSdVQCgBSNUdHyYAwmg
jTIKEUTZ1OCOSbbtkAFTuSZr9vdiJheX6TLqHW2S5Mn3nxMbNq/euBRyDpZ3zN7+Kx/7Q12n4eVR
mF3CvMKqTh4iAH7IL/lPj2F1mFRyYDa9QXy0sHyEvMT3XQufF5zXvskRL8tecCvOJZWuPf9TKvwp
bW/2Xn1W9KNj7+5jJHlDwnM8jBb6s2vkuZbJUxw7fcHqzm5hHaiXyNpcgUuDauGJ4uHJRwlyimww
N9kPSLQIO351jTj2MzxvMTdDoeLlm2uH+RZt6OjeDFqayqiAGhi/dO16kLNuL82SRS9ROO3Isq1X
wLyfak7t2Vs3BHuYSm4qrHNG2HSgCvmk7P79hUJ4gIF0fPxXj281rt1AGMNzR9uagSSv2H7XIH41
2XPNMjjtMRTrutPXEb76HmRyXTzA/cf8JCjyF0GjwPjTGegd7HLrY97qXeQV/5b2u/z+MGNiN8fX
e1nMMXyiTCXbUG7S+R9JSH5sTQ9DJmjHK6lnjlzC2F8k+MVqA2xePdTWuUHWgEH9xmNWBNlMdwxR
ouke8lu1hgescMctfuNgBGpSQKBdSru0pewwlT6Qeb4Yfmhs85NN0Xh0jorC8IgdNfSugnUQXojp
MCdS8dvFXvPKlJc+Idf3YgBpntZR28togUtCBd7hk/1SHVijZuq28iHQm2F4frCPnj/S3AZxD7YR
wzCOUndXH+gzupGsTxh7EISg8w3b0X+8hY/CAHHuw3D4vbVB8Fzz7tfoQZhJhoD/ipWDv4beCO/9
u8LsWSiWIAfSIlGoOjwfARnRTgQkXih32ZZr7rwLVG1GIbx89fOyXBWAuUIu9UkSB82c/FqoI7um
DV5jK6Dscfg7hsL7c/wJCtGOObYcsoxD/gl6ZDv9dT8vYMRVvTVl2vNPwJBtFj8jlq6KDHzlFvkN
kgbtuIOC/5JFuJTQ4Cmq9jCNVdjb5CCx3RcLGUi1eZuosgwZmxidgtnMvS3Ocsx/iAqQcFD7TQ6i
Eszg75b7lbQdwg4CihTvbOH8cNspr8OSJr74AAMc1PltpOOGNFBCc7fA8wh9+P89D39gJAU4s6Gg
8/HMFgcQPn1Nj0aatjLG+4SfAc4hDQ8CWchjzVq4N7MAip6Z0sfqTjOvhMFcF5Hn4aPFTLnaBR5u
ZE4sVH1lRXOauhGaour+BAPmq639NvoQhyMIwBXAmxX21W9uNfDXMDyQldxvSs2qdphaWCFzNdu0
1P6wvkBuKsLNfIPV+jmu6qdYC+k1XtVFakLOMoB8uPye2F+VrTcm5t91ZOV9ydBYJkWJO0ee6umZ
+qzfsc7roQBn6mi2e86AedkOC/Rf7tmK4hpqxw8j8DfoJOoqRZp33aexK9sZAYGkFk0CLL8lEFmR
Mt4891/rxcM5Y0lYQrSHpN1ijRn99Uy9161JEAoNkOlRWrWos6nOR0/CSMw6i8GxrfO4nl/TMJkv
CccmCG6oL9YRJsvqpECrl+w8kazfw6uweaLFt7vO/kRlO5QzXIIaMlAa0bPyOMyXFKTHkEHnXTLf
5ZsYIfLbTe5D3GedYBXVGTTCBVXGt2G2Rxg5iNrwCC5pTWVWRhG/LSIe96v/u4/T38obXQlsh2Lq
7kXVYg7btiUpBez/xB9lzhIkiaO1UtKjsH8n/ASv49RMpTd6X40vK3Bx2M5Z8tVTGZfQ28Ii1VgQ
ZwxcdnJ/somSCqmrIK/BMyCfBr2KT40pmxgMeFK3+1r4dw41TU50PWwkO48mA1WyJe2xTtZvXafM
YaWYYnu0BrAUQ4YQiQpZBtRN7Gtpn7wtCPZd5/6yluWug96IDEVRhwTiprchQ8BipMHRjCmJ7UUd
a2/t8sxTfIfbps9jsswvjMzHlN+pcYk834K4WsLrIYePmJV+A+u49kDPQP16Q6Kle8oatTferDE6
wZkJETKat77NRab8IsAoUxow8JR0BW2HSxva0hkF0NxN7VErgtIJtCLQ3psbhiebiaPQ02mqUZ4G
TYYc6fZXg18YQC8qQ6jHOoceefDi+dnvs/kUySN4FIjoiK02yNFPhiK/QIZd+qcPagltbkUN8qWu
No1PzNLY7QIoU5tP/pCUTzukp6bcQc5EpYogMdIlKnzaNpXn6UPLkjdMgDrn/vC7pxRcpgXMEtLx
JZi/Mz/gBW8BnBivuwIa/Jn69h6lES+zDBpw/QyX04OTEnQvGzjDLM6zpO7gJ7kciZw/mU63XZy+
qoG3ebxxeZgtKdcZnRVGyTTr8zyQoqNJ4RTXR7lGiKZJbORL7IPpb0gOxfjNQ+ILYGTz3U1AIpc6
7o4j1WI3wuKo5jH5ABmfPBNc8w0Ai51J+4QrrvZ0aP4b1qWrEioAD+t1h6ksO2YporKNXnQFqgQR
0mYfNz7q9woCNZqTJ9pGb5z1kKoCdb2TEyUc/bnIyNQUZhZRCXwjQoT8F0Sfy9b1/S7hFIxpPddn
HyMGGsNw8FLQ84RhBlV82iuHx3XLXjmHYOfbkxP+eEHAV+cQP59Rs/x9jAsUhluQ+5v9EyJ0gZ1t
ast4Df92MKXLpgWZ2XvqEhKAfRClh3zlgdnVvZA5ZSutjP7FkqG/7z5Q8WbEUHv4rnmcOp0HLusK
y2HYYDWV8EWUBKZr934HlauHG1RKBDXzIfEQz1xg/LN6WXIcdF8XOh7nijEr9izVNbQ+qLG12qIy
Gcy1M3gIWKxQSvtdWs4b3APqyQWtBEu9s1Ow6zSUz7o5jKlKyoUR+NFt5US/lEwCXgJBkxZSCHpB
yE3X/3kT2ADmMLbXKEiltuG4iwb44ZylO9ltVawzmtfNpy/Qjccw2KMDzrkDp/YmRvMD8bznJKKf
hNTfgVEPz1kqccgEbhzMy2XAcfIFXW+glX74MH5zeIG/Io+IYqoxvsakPfKakluzfC0oVuXYj18y
6Opc8jrnyChWg1h+KxsCPopW9Nj5bnsE27uoIWc0mahIql6lmz2seHaBYi1yO4EWYsBcVzGGBzpO
35ME8ZkIJ3is7HnrYlfSDp5yTLewpAp8MSR4UTbGqKqJ/0QLBgzMyKzkmzkHkYDL1aLJopF0eTSD
aJlr7y8ZUyQ6WXAFnah2tXcdsQYfEFbqclV/x699jkN/3Q0NVpcNoihUu3nDCmfVqHCJRFhCtsuK
IPhB8YiCBwvQoYEAhBqWCWYOBD1XgoNDlhmXFjYCQsMkZxGXhdbob26CElKv5ihxIEZhmuYXkCzQ
vp54Wln2BZwH1B61+ISy8aTb6UkuKKhTV4Nc+SICQ1xKkxHL+u80GT9w57/B3e+qAEwJwFKONIr1
45exM2UoMKdJxPNACCJN6sxPiwlrn2KThC6JNgosKlosA98oXmi6LAUbBl2YWqoKVnyUKxfhUjIZ
XEHIAwnS78NWQxTyVLVG5CVo7TkCIv+u1NTvMKYCFk+/gDhVfErLyDd/uOG4q7HFeKNEJc7eEItN
CiB23mkdaJy3SjwFtAsxibdtPoHfAs8004JPnSnSSTa512DcJ+kAPb/fykau7ZOnYFKaBib2mMCs
HIZj6pI/y9j/8O26VGyAQzzOtgp9MJM2ncODhbKI5KF5QsSbOYh8LKMfZkYjj520ZZrNl6WxYJi0
90GW72HcT2UW+TdA60Ee47EHU70bEgwFvMcMgbTjdxyoQJGCHFS+aOQ9cTYJ9lS+2N3a8s8ADVc0
/ck5zFoxItKY3quwbV6HpTN5R3xY9QimDczDHemNUFX9brh67iimAGhd3yFazlAXMftxoZGXCHu0
TJMCP3XpQcAyvT8IMbq5FDHu8Sm7xfU96duFe7jEP++aUMfs7yFJc4b86LqENVTjDYYraRC5t5jF
fQ9RN81aOFxWX0ZZZ1h2urZau+Z354PB7AMvQD4x3Vnr0xJ+V5g3lN/iaK2f5vAKS0LsNgXJz7AI
Qr6cTtiYMsxdC1LfQ/LF1EQgZqCYEqcxGfn4YdV4G8P6e6eoPobebz5U3lLqpQsqf1LorKspkZk4
mGX5GPTY7CGDY/TqHB4ahKqBHAw4S2V8c1nY7QSCMGJE+44zrnIvut8sKT1Re5+ou2w6Ywb24gDm
iUJXb2qs9bhSrpC+RoieDWXcmHenFn8fJMEBsQhvB8Q4yVfcDiAgDuO2rnugC3gCxmgHs609UrMn
m/hjiEsOOkj2sV6CkocLQkQbnqWg9elBG3NE4nQuXYNS0G8UR70EVS8yTEjNeVGnhiUMjz1OGUIP
vk7A2aFekF1mwmi3KteXJg7PcBIgfLailARC1OjPxaza7rAizbQx88fn2avfU7fr+hAx2NEeI6Y/
cZAAhLAIUYEkTIIic/toQwA8aaZT6iWkDLI0byBGtOCsgOiP5s0QFNNIRaSQkfnZZcp7XeGhCZyb
QZNfSk7ZDz8BxGSEFPlMDHYXMxdMjmQfd3VShGTEuQcUR+gk0NQE7JeaMQqTgI3YgoKwZIg156ta
bT4pv9233pmahp3aSGSF8oBrEajixuDcCbpVEaMmF2tQ56nPeNWBwQudgsIMRCmWy97iEkc4I6tS
Y8p3dGa8QO7tNPeiy1P8q2wFDq156RNgJtrSk8jiDSNaL8seMbRl/ah53OaZ5EslUVk5jhup5LB+
ZVOoc91k415kfzFo8b1ckxdI/rnpFtgmvbN5IyTOykiDlwlFeZ/CSYc47FUDWU74uC+8TWxBZnZL
VxCI3eiXOGmFlNxUG+iTPGWW4/SpDYCQLpE7wbEBc/RnSKFduBTsOyyvYgXCBHGtgZ7IMajjlKac
1OO0W0LEfbeRUEwd6YKrcmxb//vYiQMiBSpvVBsVhuL8gWUA55h3EyAUQIBtKYK2EDFYc4v0b2na
8WfEEXCCIfqM86zTPeBSDUYY9Abk+zDF8wiCttbTh0LQc4dFBYRNA8EPQfxqAmXsOSMOMZuLxWBR
nVMJxxBfIPe3fnFSmgAKzgiQtZMwOPpjzHC612qDK67gdlicBqeQfSOY/I5jJEubsF/JNB8HnMVT
wTEmhQULfWc2Yfl0PcDNziOgofA2hZ5wNnAFwWX8WfBvDJRQwOtdOO9Dq8L9SMMSZ+PURb+tWPYR
nkGO30H6vUxTfdbSmcr3YvWi3ZP2kDObYo5t07Q1ShoOIKh9FT2ZSakqGoe/vVG3HmEg1AeYJ4n6
Abav2Q9i+9GjtuAzozlt6B1mxmULJ/SMusYtO756JNxKgXUOrRA1MPYdpE++x2FM2PeTKK4Qz9tF
SXyYgQdfzLLy3f0IrkLI4Ow2i5J+Bn+YHujsOcRV0q0cA94V0zpCx/5qw2BA/Yc0iwJhoJrQq9iM
Lcyg7Lnell3j2zeGfyTuiQv3PdqIq0bvFnj8p0uiW6KWDSIkb3dsasaCbviMRCQD5AxCoNYoamEK
5kvHv9uQ2Nvg0W/A+6Kzty1v/vgpYgSuEwBXMDyBeIwLLHSP7VLMYaUWHC12znJAWkse+7LPAWcS
lIQYhr27rrMnr0T5UESdPs1BkxSAdHiVxRE0suZjBOxbYfLl+27F1qaBhezGGIMgwtgHHMJ27VZu
EcrF9pvUIQ4+eBwvIMg+CHEp5w42qMURY9KfXsDEAfiSfZ+TsD0x/n/IO5PlupVtu/6Kw+2HGwAS
iaLjBrDrgjUpkR2EKFGoayBRfL0Hts691+/YLxxuO+IE41AiJWoXmWvNNedYytl6Rbcw054+2rJ6
9vjJ/THB6aSwQrfwE/34e54U8zY6VEHXJSZzgf5Fhy5wR674wLQywd4XvyY1Fgxp9WJXGjrgFTyj
jSW2Qy12DYyeuW6mAN/VU4UavW3GzwVL7DYuSGgWZXnumuEwDsNyb6a8oz1JLWy1T4x/SL+5nS8x
HfuqdRNeUuNr0tb21tGmfjsZZOrAzWx0o+BiccRa1+J6IBa6QTXHK16Ic97/SOvMuRitb5Rhu1vC
6djh6A+wpjdbtIC7JdaNTS2jkz2YOK3KbqPbdXRKrASD1zL7Y9q810P3ZrX5bs5N3h1FOuzcrr13
okqjPJiPnKn1vkuG76GKjUOlZZ8McqMTGrPwRYTNUo0WtjlT2y5ySJ4Hxz5hs4Ux5umxvzigH96H
oexPg6V+yjz9GnLBO8YbaBimwQ9zcutJ9+KVldzmGJ63Xq5/5aP5hMxbbujmJnopB493+mljn94V
TdQH+9xCT1ow/2964GNtFC9BM6JkLFaqTnLIXqsURajKq2ZjZOj8aauFm2QZeAtgq9KTfF/bSX92
mvkwG0PESW/KQ196D2k8BsMqW9mOmnZmJCXZjl4GhEGQElKcC9bo7GMpso1JTWhZw3LVi+EgXCn8
wUMLDxVSEw0o4x59SDdt7VT7cJpbJo8IPU097Fu1VEezN79jqxvQfxp9a4ifiUq0g0ieZydjWpRO
b9j7ftVWzPfA7yYjWxAHJnBum0+Akq61g+G/WQojmPsF++fszXdzS2znTnQ8sQNOliDOeY5kYqJS
C4LkYvyclu6uZ7LmZyNphF6j/Csx1RI3g9BErN638/nQM9z1W6N/DLFHUD67G5nmdYAoXJMHOOtO
+cNs84tT5xYmXuM6KPm7i/MM10N2bw+Nh6jplzFqXBnmoQ+eBrmOSRx0ho+puDQdLkR6StXS38Yd
wpdD0xFnTYkaFO6Q3vp9tDDRlEl5kU5+HdVLXSZESEetPqiQ+ZosJD72anm32zS+ygLDhzHkFBS8
P2EJkFXc1m4qODgwkA2t9jUL803Fmrmj/yblRULRrRnwGsQRfMHfjr3mSg8ZYiTmNcLL+iMO20OU
884vcJpXx9RE3GsabTil9SrM+syF0IbcPr/oxvxj0Gv9NLjlD8QYHXADanFpzOA7yjssda/S08Wh
atMPU1SwYYbpU8myCNB/eRd0w9tQavbFTfeCt2EKP2ZbToOLerycva438Z3E31AaTUCNoFHCBNZB
izy/B3j3O56bh4UxbGNM2TnUcSMMmVPzPGpnR2/UNy1vD3pthcGoqXJrWwlvF/J3HJJP+Ky0QBui
H6M+WgezjEgocr8GJQgNpns6gnbZQ23UHzOpwl2XCaaYc/6RQNkwoUKomc5FCSI/IQDB1OG12JTG
QzqU+bZrymE7i+6q9fH9oFU/LUz59HFUka7EI1jMv8ZQJ1hYcIXOjLS+xU6f3jd+yTAmMltzH0pi
rfWUjkFGJHYzSLVru8kXrVLHQuAdI2D5nDvFvNNG8Q1y5wyyZJy4doIho8ul0UEkGcZvrda9a3mZ
+WIRiuAWEuCYF8+RxttUGdO1NE51B2dnkQRBlImXzxa/ugUMGnnTRzfENdSKZDO1HsgIYWYbST4f
sh/VKWYLm0RhMWzbsoS6oifflEjOc5argzQTCr5UMzjjVrU7U8mDm1h+7OBI6pmOn8NW3vXOoPOo
DYp+vs3QfJo1zt9GNL/GECxV+CNOQxUAoyIeF2rJaVrsp7FKtV1hOcB3akI0qbE8mVXy0Bb6hhd8
+pi543PvoMMN89ushvqZ3Omumod3kgzVBU/pm02CajLC61SG16KdnqMKb5HdhM+MN2j8zB/JhP6e
Sept9aPpYvSp0Cgvw3dl6DTzpEjzOKEb6CN927nz5DtJl10q1eDlVFm6AQHD9Uq3y3k9fzWhsdHN
VFwG3Nlyaj8Mb0Y77/jCIgXkpozwV9km3XlMeaS8BRpL1jI1SPQyvxh5mP35wEPs94x8ttEcLvuh
iH5WbrrWfPEvQQZ9byVxh9XJ22mW62B1oEYuG2aQ7drOMcocZXtY6o5nPiv2maDnxwoIFPazFXj3
Wsklb2AEDfUH29TLoKzMj3T4mhAB/DHSjWs3zFymTix9zMafk1C/k4KGR8yYTstfc9RhDBgRPnPL
/p56NNyZ0fijoH1QufgoY+HCpwuPRsOYSZYRqiI6bD1TBWbpvtI6Y09O0eTdBDcPy8Y2Ga34YGK2
ILGUbrG1DoG72C+tMnFBu7TjUalvVIQEHKl0J4apQwce9UOdU0othHB1XAH+MiIh8iYdLe45/DTa
hkg8zHVSIWnmHjLsQvXSW9uuFV890wbPEJ8TraW/6N2WAj6/H9BIGVcoavwlOqpaR+rCDETLJeIA
pQqVfuLCaIX03UliQi/fhIjeLI1DLW2+wQcl/mQq8vSqeA21hQtfE3R7g4nf3jVo7uvh5OjpVx+H
+YntuD/o7N7cxUmOWGaBHqjuqfPcZt8iZCes2A7E5KJPWghD6sdsKWITnOgyn17HGY+S+RXL/heP
ubFxUuTwNImajxovszmFIc1W125Iyu29KZWPuVVutHjZJQOwkKXeM1KC2tm50ZYf9EM6DC+E9L55
HFdtsrbbWLRM7Xc64cHp6xPJHTaV+etIwe7aI+rbu1sjMkuTvnho5q2aeOHpNGE6amAsB2vn2NRI
HJU5lK+ssa5CUhZYOXHLBXFoR4/7Ec49nLj+A+7ytMUdiAQigY6FE/015R1gvSh1d8x/uWmAAEH6
2MI3rTadrLg6VMgwUbMuWTry0DZmskm6eGO5iCRqprPyYut58VR+co3p2+DGyTbKqhN6Wr5pCkwc
jUI9d+xdF872tWW4dUbq2SjMWlvDMHDKdXtdH+srJC6mY8NmiXFTOzkOsqZb2kAZnDUyzl8ThXIC
LumE2cK39ZzZ21SCCJIEssL4sNDEBzr1rjkNdKspjAZPuXgGFthsxDKOWsurvqu4kLQEkcATNkIY
g9zAGas7QyAVUBNNQW/G14ycz1aoT1N41uqgK0g8GdkmqhDh7XqmEzLip8Y290x2w51qSC70lIyJ
Xhh09d3eqgoZZGbG5F9+q+MRmB4+byEwNhOZPDL3IDexrElU+7lsrSqQbn6Ea0UkMoDs1wQgA78G
PPHe+B7SXXi6UxyNwn4248rDimEgqlJ8dCHxbIYF9WdDiz8n33u9HbeNO7dMcXkhRhwnuqI4VS52
Dm2cAzCX2yK2uACgJPihgb8/JFIfSvR5x6UuHSqU9XExgEqM1UzzRfEJJIS/jtOASZryM+ZyAVgj
ZIE+5k906di6WTyijOC0syMa5+FbgX2ykmH21Fb5YZT9sNXakMqndo8TAgCNvEepBgyLIy3bD/lH
zTJFPw3N90iK4uSt2uAqo9jtTLJjbCrMXa5gQkr8qjZ1BL3qChSHSAQ82I3rZD7NbrNx4IBteNyP
bqklxCxVEsRLcVGdNAMm4f7QQg7taaWCqkBpQweMpywPXLgu27niT3IcHgMCJJLzTj5pZH29ljvW
ne5KO8IapCOU9zhbknQhSdpPP4swnw5eMdSBVTHN76xvGC/wbDpDdkW8gbQhKt5kRVMFPYO5okcn
H+223Hiy/JmSQNcbV4diMIOXwtM6JDz57jo1wiFQXvGRbxoxN3x1VqLakeWnkY74Tfk4eMm3cfUn
W+7jYmoVIbg97qhHL7LCRzsXTLLz5Wpn7qWbtKDSZXW2pbYCwZrfuTcuAelk3lDOUpwLiDZFVCIJ
e9qPCNDpvgGu5HvEgklFIj2rZDnLKHzSTdB8BsCyaW406n8nQQ0KV1SiQQFRh5BPPYoI3Tkx16x8
nOP+4mXDcYTmImM0tDZyMTMvpeU7xecEL2AbQnunEdI76LqJX2ghuiaRkwKr+36mBpbUyfAmWrKW
8Gp6ZbqXIayZXTi8imT7ggHnbNiRvVkWMGEAD51DBSKM1417moduBbXMvpdWj3UT2xutpNSOevPD
NomQp0/uoGk7Shy545TzWwUBdxD6ZprqZbda4NzZfeU+ro7EpCAwNIIxndeeF04E0VMEG5GcjkmS
7dU8f9HK5f5i86qlO9G0brp45XwmxmtvGzVvrZYeRCnZbQvu4J5U1GlWxp3X1c0uU+WLaOyrEO5y
145QnCJvzAI0yGORxiDRtbkIKEzADaF7RL14GuIGUkYtsx3OgD6Qzrmx4tnHYbi1S2GdyC7yVpiy
cOuO08FS46c+FBgx66rCw2TfIzlSb6IZbIrJ2GyZZy+XhUHbkhViRxmMdwKiSm+n4rC85qX+MZII
eg7XiMiUfcZeXtwDPrtrs59TPj4gVahLbSMhAbknJDXlRGwQdTDfnCrA2btGOhaaefw9BXvDxPB9
BImJxbYjBk7Edosd8zcDNYngEd9bcgr3di8iaDXGq5Z61ywtroYIaxycurbB1/wYEfxJ0qQ9WwVa
aa4bb2rUA3cGtVL26mtIumKHNUTjkuAf1b3DncGRIvBTq/ajzJj0dJzRi81LOMlp0j3wzRHvpUOz
uhrtRWBYQKweumprNvNLx4pYegnqkqykDwjrPIgJMZiFxI2jOqREAlxRJCtYg8tLGMXAeUEqwp+N
ex3cbY0i6RLZsSLkGRx7u5EgPDdQQvsckSDIv6zScwKcXB9aVfWbcDF2EowVDXH0QnIWZ3meW9z4
pMV1tSXl1QLJH6UtdxH2VDdm0GA4nb6XCYGB0D0xeNvlq3l/ZtDRx+OjUWnkA3WBcSTynJOonloQ
MU6/zxxMaHgvPrxMab67NBbZRX1TKpzpujBWJ3B6SamoXFvsxPQ7z9B/zeFZj1oGwrycp6alqdJF
9JjZOvrDfa6l8x4p7qJjfPENT6s3CYbYXdE91W45o/4liW+E9okoc7gjNOGHg1EeKkPuyKTYB2uJ
tgxorI0odAQAMW/lenfbQ6EubGKagsnWtlUKntuBz4+fcIQmMxdasTU1J9vEk+NXNL1MzrB4qE8Y
h2tAtq+23kyuhYJzTwpujODRz8kpyXswNUyQXbXkO+cEkac7N1J/M5AZIVtGWHyoBhXZsQtJtjfP
pjLiCNl5Hnn+1kBvblX1OPXqOrYmdnbKhxoRCgtwfC3C2NtEdO3wG5Axpvu+BJiqrSESBP3GtyZH
O2jK+FBLYCTPI+J7xDejfKPpV4UBbJZmpaPKyidN3UVojqdJr59EVOwVSVIOvNY7T1X/YBg97amo
e6LUzjvldIP75NJkZDbsPIOPAKL42mBt9dtZ3Wn1IE+RZZHMtvtrTfZt56QPpvZgyBjao47OJjr3
IKid/KXWIhpGVyfiBgxYTvXMn+F6uxvnotJHrFptHD0Q8pU+lgxcfh4EijXYBymIpwNXHNYk+DoT
LzgxLaB6Y1BklYz6+xuOq8wUd1fO7BMFz2vI7ENBts+OJjSEGI0GCHOvaBz74Ioi8kvpqD3NEy5L
BytnwbAf0eXl5gs1So4uSELWHvw5vpTYO8c46YMIhzgDfCS925dRHWZnXMCuf8t3r9rVylvu05GX
4dKRqEuwPuNVe8WeBIAWvGtHeApREIY8jyKVWZJuCVWlnM9e9FK17lq5qM8JxJCluXudOveRe6t7
xINtIrLF3JeF0Qa3B0LIEcl1wQqI9RVOJIb1DFuzPUzXLHG3CwapY4vj9bUridktteVPEmpFFRKz
jGLoBjFW3lcAKvQDi/6kVPnkDSDNTE0Ft7/ZkBUpi7ZTl7BKXW6OjFimissX5f3AzUzhOVXd/kYd
oG5ONgBP5DbmWwzyP1TNjGcaT3xrq6jF62gSuU7ZcnJ7xuykmk4Q+R/kNM6XmyUVVokV3FByIxYI
lniIaEfWsQCW1CN84/O9ByZh3RNnbzchVBaiQnOC09HAT6nM1AzMRv78g18rrN56sSmZVymXSodq
nmQx4TLE0gG0iueQFWuwlIGqXVM0tw/lgsgT92JvDO3DwizlefL23cTQeUxL7QB1+6izhOSpYggc
sKiCGaZGLNgunevt+4cciwD7cd/kRGYxwocktHzvUOMoJPbtjRzjzDCNxmqC1Q6w6PavVXIJYZpU
/DXmRPhwVukrYU5IYXGGyfTG79UVQUxQHORxuaipSXO5SZG/DtRTX2VFDQHTg6usUvM+0thrEbky
vYwqfxm7eiTE6nUk7AjiZA4hP948ggusIzTXNi+cke9Wp+tHOWGiwgbivXTlsV1jdgPw7NtulILV
LttsiEIKJFDsiDS1XxfOjHk6uxp6N20swg9nq3LA085TGCQ95+OIH05Tlfw15YKkG/ruAMpqLriV
coLCG8NgsTYEkHO95hoJ4MCNWOYUj2g8XQGL7+OuTu5wKeI+jeHx20uePY2Wu5tTA87R4jwbtxBl
VzT3JZ91La7cKiwh+phL4Oiy/RxCNGLcCvFjaUwCmxVPXWozbpmSfvk+pVR8xfhQxqp+naFT8SBN
0TUrvyMLj9dxBebnZhligx0eptF514VFBzNMdREMfxginVFc6nCeH9KGMrtdIkI3xXwm7t49thbF
4o2eZMT2gFWvwlmbF9HOKjFbcfTY52L5pfHr25m0JAFdXl1YOJ4dSACbOPaqN7OqNmGoqgfTzCq4
8gUXUq8cyDLpGnEnp4rHjjG2VbsHTYuwzK6TblP2gsToOD/A4mecQa7+hodJFHYqO06vRp4qIyhu
RBZu3+SMXa29mEwWggT82Kbt9R+oTcVpjsXE8pX69QZYd+YE5GMurLs2bBbuLudBkyXngDDy89y1
QVgi3sxzjP2xSy2CYaOBZKp01PD3dpjoH9MBLg0soBFnop+AHdvlOSBmcnCnzGGtQ+V5+c4yAEJH
VtwGVuSlJ1lSEvccwA+CefGagb49qFgTtnWdLvwDHSyf5BpuscQ2hnEg0JuDijfgwZ1HdcCJW9Am
r05Bq5gvHVpVvMK6IkhZhnDuxzWsC5o83oWCtPPoaOZWz2Ma7fUpCeOOwHqGKs/XkQ1hcHunabG3
K1c8JlEQY7Lra0lSfDe0IZPkeTxVljT8G6uXws7zy3Esn7S0dXZlhy/v398d6fonuAPnvh0Ye9A8
54dcxD+wmh8zYu/JVLV7CxVyO1UGOHhg4Hf8wi7zmvMNV92s6ybKBMGmKI+JLt+quN/d8FythcP+
RqSbigJnRL+s50b8PJVm63tQcG4HIoFK0BdlvrO7HOtATfvDWgqa5MpFsyLgOU7RH5RaVWybQumX
22VbJdZPOcQKkkc6Xvr1w6CTgYLGbRzS7p7RyIVLej3f//mhcN8ds9Lv67F6GtESqJf4LcsOf9Yj
SKHbZ4tIS4r3cdgNBzqC+bsI3Za0dY8doeZFIGdLPGllt236Vn2UPTUuZkJxjaoiueBh4DcUgobE
tEbd89YbWBDcaf4uzbOtYu9YOkMYLFGRfs8Hh1GtrdFZtLaBKLGuaMnVTxW64j1xmovSv09NmHxB
tMHHYSBR/6EGdZWEpxZ+RXpM2MImAcB2mzdNgyGOFeUdjVc5DamaZop2RoYLwMJqeGPI9BgEfANl
XdjNsOIdzVc5G29ZUYhrm7zdDtow9HJIat13p031gDPFu5/qkB+ijB6gKconE4zFmFlbCLtc+mNT
XjGVPcKk1zaWiPjHrfROzQg/RiIgJxKP4aEE6be9oRNUND5Ma8gtTef6OGtO/FrO3tMMhP1ubozk
dUgMVDYnBei+/qZY83CSG72fGkr1hYO7l1p6dnGbX6spq9HeSPUvHfBmTYEbrUMDR63D2pQ+b6f9
mI7ZY1dzGHcWiu7MTXdMZ/n0h42WjhAAomjFq+R7LCLQuEMkgqRR90lLVF4z8BusezeWUj//ufAb
V3k42xlWEfTTen6USeikoo3dnyeHvFRFU8xzHWRAJvLSIbUNGrIrh9cU0RGX26Sdp5jECt7f7hJZ
sCST7Ho7T7SonKDRORaJFRCEGlWIX/BGOdwA7cvsLUd0ChqHgRGjkzXJJziDR4cT69IQGvT1vnWP
up4123F0oKMQO99GVTtdm/z3rcIpuNdoX+E+mWPv7LLcyM5/7vcqc+aHyq3flCU99FtOo9giGIjh
o9mK1Hiq2b5z55qp9ZQye13smlUkujVTlkYmYs1wtL2WaU0vQrIMs4P2OIdHXpRtMHhhHiQETDYM
j086jqr7PqyYi6/Ac2ZJ7uOfHwFToYbfR9UH4UT1txlz4Gq2A+vS1fVJS9edKrhcT3ZsvYVamO+N
hLkj3gCYeHCFapz2B69r0wNXLMITMCMey/WbWLXywOaYdclC9WhrBNGKLMRYwvFPjhgvVVv8tKAR
9N1QvUStfsUCaKMB2XxGAR9oJONfypHeSkstYm51d0ntsrkn9UbPwNuBs2T+TsYbDtv6b3JIVQ1K
o1kj7r5DLTAudWVvRlNvLzduzCDrv5A+f5Bkwkx13xqjIshHXMxM+BnfyAZlr2Y1TWz97BgJ8Lba
3iC/GRMh0QvrUUU12IJCHrH53KV5XAc3jIyhUushUjGuV5x+eN1/AxTh3cH/jDLek5oGU9HK+9uP
YiCy13tFbo1jNdS28UAwFzkJ91mnz+9DzOy26Lp7Ujjy2RtfIR3slzyNf0R5pYLMMtAnE9vbZTrz
FPg1+xsmdVBJsRsy8VANLN1z1rUDBvnIhgA2MNR0jcv/1bIQn1EEQCvm5s7kHG8A49upL2Nq5SZy
jgZOJLKUCSieBuYxuEAAjx3l5K1vq5VpBpglMI6vnRpmqmjb5Um1XxdHEH5Ifusg/Sr8/7upoKTF
4ycOpJBxtq/gfRWO1jEdFXkox8Z+2PTTVtkMo9WNO2Ck+XHMoCjiOUu2neWl9CWUyPaaNYY0wECj
mT47HVNLmZkBS5NYhVOGUE7+/K9GMgT9pd0YVSPfhMtSGC9N5AGHg3xTbszc1Sw/ys7JLiUIK06j
ofKH0hYbY0VgSgJL5zBpfk4W2acbbXJu8bHocw//t3Kd57nrvU3b/mYvI5FUM+dDbTImBFEbID2O
DHEUXlqCfju3sNKjFoYvEuLQfcvZ06zbYrCj8qUK3aUade/PFioeH0p0zCAJofXUkdZupkLErkWl
M4Y4iW4tQe06+pGVI9rSYzEdJ+OpDC2U1Kz5rJtZYwwPl0OC0/RbrpzbWXk7NTk963IwGQmfwahV
AY0g299GKFNuhXBw+6lyIz5j6o02fQ0oWzqwkkZNeLCuzINuRL8VsvEunwuGq7fNPuMFI0px8LDz
7GfPviR1n7wU/YWKvv7eWwX1T2snLwBBnD/njsULYP3Ofo16JEvU7dzKswLets6udbvyVGslbydb
PFvgUJqevVhO3P4klXkxdGblCUHu+zF0fxM6MxHi7N8lpMKHzlbflsQadlAYkQZCK3ypWPOpYnu/
YGQJcEYP91WvHSYwegDAmYQyOyLpmSdwryMasiIOsWoPoOTWAl7rWUdyO1Qi3eW2kP2Gt+5yF5kL
g0ROstHh1a3ieV82FFWzTehZxii+ZWkfFQaZi+VNHxEL786OXNwzZ2QGAYaZV84Z+1xznoXFMr50
Jk2qm1tvHFvpryQfHq2icPGGRCcma/OmRtU/zLXR3rm8bP2sZXQ2VYOzud3265AbmW2+3H7muX8u
3al+MNoGbdqgLrhtORGw749Lrx9vl5lc49OtpfM2ZmuZyZqWdQfJ7VfnJnpnW4wC7+iNPCCOu02i
9qkyRpNn2fVOMh8frdw8NOtaq6Y2H7tRIwRgq1NikgV3lwvIkmGL+7R4mcN5ARRBBZXT/skVLgLh
SDBZVABAIC4+GdBZT7xh8EUtAzW6YO+K1FX7+O/fyPJQHtiohizZxA/hKinMefgbu5jcEbj+ibwq
du1YyZy9JjApJUndwClc90RL+UNht2E0ztmliYxVVXWI22+tKuLSPdkJ2IXRcB5FmT6Th+vhzUTu
GhbjOOnseMNeWsZgBFsRkFUblHp+jKeOnXJDHl4HD3tR42b1Qx8xkjW5NPpgqjuxIf35HW8liGki
24EUze8FA8IxxxvIvRW5dHLx5rYOpfA0pr/sqjouKdFI7sdoL1kPcK1LRZnDNINIAqT0Ooyxy007
vZrmg9aw4m1ltd3HbXH/B0ksLW83xBlL1gDBrg101iINwvnBybSuWoW2E69pBRprUFdMVVJ2KDXN
q53NKSIciohmpCceGGgUA1nW2y/N4fAqodMEsjDYz+XQIXde8tGocp8X+beBEeed1smPzEYXrFPO
/dJ4xhs4vkoFIK4aVqLo7SBBsr4relRhvZL2S5bq1ySG69+XEgp4MRbH/6CENaNxwoJpG89u+BRP
zJzubPm5uIg1QYblriFFtjeblsvnIQvvPPfV0F4d860Vb531gkPFb03bd0jeWwJTNTWPKbQN5y1b
ZIJTaRxYEixArPT7vjy4/WboGjLrH3P32A2Pq9D7H7oZlw5Sk6SysO4rScpdy08GSyXQeaO3KZLo
HsumoeKayDEm8Ecxbze/oQwlS3LEWHNA7P7QvdUw27IDoJuBbTauHwtkjpElS43o3tg1yRw0JjyI
Of2h661nfJtb0lncPKn5PE7eZ23a27KCK7RUtRZkkXzo6v5iAhJBw+ensNJDTlY0qhRoPEcWPpPL
nziUXtlNyLO77kNyS3kUTrqCdiz8utn4FA+97+lc+WnYPtNUwj5iakw6uveql47EBTiyjPxIj+gy
bzWi2tidxzAj1R6zpwhSquEy2WwEE6yFvQhWYWwjA1M7zk1N6GwZc3n62CJ6KNv/yy5V8++7VE1d
CkM3GI5ahm0Yf19bW7ZN7fVT2qBqV5sRuetuXj9k7kPWUe431lwzvOKDY9R8sJ2/Pr39WtSz+VL3
sMG0+OCvqLcnETVADrQyZ6OD0IkeSSke/3yoqW6rkbbnv6/bgP9a9v3whzT7Z3P1z6qe2wSx8G+f
/o+XquC/2/f862tue73//dk1+clErvrd//2r1r/oX1/GH/zXX7zu8v5Pn2z/vlb8v1gc/vTVDXn/
X/zmf9oq/p+22f9zL/ttSbhuGuzk+NdO5P9tr/iWeEXy4789VcWPqPzxf/jWvzaMm/9wpGOyf8QU
/ImOw7M/fq0bxr1/cPSQnnBhv5u6ZehAe/+5YVz+w7AwdzjsGfcsx7Th/a77qdfl4+IfjjBsz8GL
Lw2PV87/24Zxb0UD/6/oYIMt57Z08V8b9FWO8zd0cOdVSltG1Ou+MXe5a/x0x6Skjs6ZFlbOHR4i
7FiszvOjMfQrZEAW4cDzTqSZbyqNqGfHcceLFBcOnbXju3H6bquFlVfLxADLPeC1wf3J3Z6N3xc7
edBKeA1Vow6RMi9d2NynRGNoltTv3Mgtfw5YyFBv+Ulf+kpnBlp8iCl9aiOMx4Z09rlJRmzS2zfT
nt9jUsWJo/smJzx2lulrntGacKCd28Zg6NazfjFmt4rb5YiXgkhcRDSp09hhpiq/5fHwUbsyGoXn
tpIftMQ/bJQkn3hZUGXWG/EI3ORm4xf1cs5C9RW2Z5NSAdSnnPyljc8YsXOstrOfSiodmPmMARxK
9qm2dm1lvf5/eXyC6yVyi2DGcgTEKApPSBV+yDR35lDCZo991YPcOnsODMwu/jWiqYcAvcoM4hQ7
JVLmTnRt3uiCnwjtbSajRzMzn+KCyXllMfDx4oQSaSTPFr22T+2+DvpWEHDM2IMa4umEXpRFj1Yb
ZxvgG/SJaYUsdzQi49Al6ctku+l2tGsaJfmdwimn5WRR0VLYRwS3Pbe438EnjCVE+qV5pUn9YJS5
viWAbYSEC1PrG4mR+841fk81LMbeY5OQPqyDUCBks5vi+qnm19Q+tBHpr0TDiJBZX81ss7eEhM+E
pg7/+NHqvIMnqmHNxWaNWLd2nnSTlBWoiaQsPyqWaW3HbIVNtCRRqm6bLBpWX10S37YZrYjMg67U
s43OtS+NjmshG4g2NS68r3kmaZE4T/MkvnHeDJuuw5gI56Y9WgA+K6f3TiiCqOwTttA+baDONsTq
Q1aoes3wPsvxFV6HwqVT1Bs3RKBBPMu2BapO0H+j1K63ur7GQ4b+zuhZAFnGSBfQB4AUZvsKiXPL
ofg86ULf1zpLpwTfEROc8SfSeRsc+68sWf6qlzbbZUlNPFF3WOLBriK51t4uqSyD4CnWTIYqYcxq
B3ZieM60XVLmQSPY/oxxry80tpxRkhGLnMZNEUW+yQUf9HkNJ3DMjyysuKN1tHbCRM1WWFbD6NAv
tnlwKTp9KDNzEFb2IWdZ5sFseTXweOAB46JcuhKRtJ95+uboKUojJuv8kdj4u5FhwrPV2+6+DGce
f5agUfroLKuwQmqNlFWdzyi3sNYrTQZeTZ5RuPRS7v/k7kyWI0fW7PwuWgtlGBwOYKGFYh4YnBlk
5gbGEYBjhmN+en3Ie1uqblnL7G5kJm3KKqtIZjACcPzDOd+Ze3ztMWyO6lHMvb9pZ5c1sEl08iZN
sQFnpSQDMCjf87Jbez1ytDrlJ9RUZGUyQeefywRPBCoIyOnYQXmD/H6hWtje8c/f7QZw9+kGV2wC
sNsqZPUzHJywJCGT/+yuq6Q9dvveELdF5PXMF+wP3qZUerfcBRJvTC/WKDa7+Kc1fE0tx4VdLcWy
fMcBaVLHOjA42u4eJ0PP9Aw4nZvk7wuKzbZ5d7oyDrDhcWE0DPFK4wNf/ajRwP750mEaH42F08fF
OGU/ltG+AgP9DJBErooy/qmyXxE32ipHKM/1HXHcRqHJjjr/Pdv30Wi+T5V3SGcu1XSKXmzMej2m
mSTjy/1BfZLS8eiUxS275Hs8HOvYI9cwRPAIRZMVV/dKJA+xlMVtYiFftLPPuUp+ihmgRYscdlF9
SOuNrE9+uQQFGMU2jfyOTfGXNQ8pLVdRbck5vptndvVywHGr8/xGFl9Og+85DcDieOlnNXHNDsCH
iAsc4VSOjExWcrRM2KUgPbqBIMfqM2twD4y6P7Djf3Lmx1zXRzHeOiVJRrLsH2O7IezikkvWGhVA
dT9zDoJOLcYWWiBLiFkZzdaHcFt4TYPNwThWb16aPjMf4biy2DIHUqOPaHSwjcJtmSnwMCAkNpy/
0LvZ0k8xINYedm6rTxPpvpCFN9VoACjP5aKzIotmobxYQuA9C8mXKOZ+KyMPqueD7+sXDRhvIxPw
6KXTBVgsg9tE3FuRJn04OkyOV9zE5YNtBgNLn0SxTL9gFUWvHke3zoBaPPSzcucKwH1SljDy8886
dtW28ptNzEYO9SRhHuJcO/e1I+QureydaRO7BNKJFWi8LD5LLP9Y7oqN2/YbJ/EyNNgi3zY2mwIr
P08srwlGfkWI8T2R67JOQhfglgWbOx3S37VxdHR+ceLoachVAmuQmoJEprs6lTeOlN+tDU6OYSKk
pA5/+RBlb4I1xorEo/5sdLu4OMjWGzatJl2IR1SacyH0bSY3yhSHoXip2u/cD4MD83fr0rcvsK/J
iZAICcgatndu6p6KiacRgRclIQ4TGZncDG6dvRd1kG/j1wZ2gVqkyUjJ+amlvJsSN9sMWlzsgIDm
LGXxB4eRrb+6Q1mKFTqskYC70R15NPhy1S8nddwjLI/3BKsQ/DHWvSUaLLCANxkDrJVPWSfroL7g
HcB4TLmEATQy/Hlf5M5NZDMScfRBsXVc1Y3js2K0H8JPGsgAUW4i0AnXd2Ok9cat1EdkQQ5FVcId
3g8EuNKTBqQFeGOxrty6Qej8aC3HxlFaHsTYmq4OsgjGqpaNCc08C/BwU+BNB9ZGIJqDx9e0+MyQ
mbonjgNGMXmxifP4zWkw7AbN78Tx9RY3/tlCqRmY9LzMP/f2hOLWbYlx7bEmHyRPNq42htO2y4oH
GkrZDEycGHjZtJphn32lbUz+drQH/hHfTzjvhi/lWjxyUWRtfWJS8PtUZE2YP9VvYTnBSuQMCwOq
0wz99eA95ZwyKrdPjaQVz8KdS4Ixe9HwphhwVS3xkg3zjaHGpN0k0CBaCCL2VPenqFNviHqmNTRX
i5iueqOa9tpnNRkuds4pNa3Cu5aN9BpE+0NpG3B3Kqab2OBXqhH7tsLIkhTwB0Oe2WO6hH4TPT3M
DYYR482Rs7glcGYL6AAr+ZB2DHw7NoTsMJifGNbm3pKDv5eB/8YIadtMydmKo1eT5eiK+8plwpB6
Vz/jqGDFHZZYRtjkqlWRGdcSIcYWQT/jqOwm7oaL34XhxZEcjoX07y1j3KD0+EEHSVqekuapNd0n
JYz3nLKQ55T3nJSEiqWKAyCM73wHtYTZIixr0b/sjWobyfBq8Fyc8LwWkfnesXgvYbJK/RL1iGA6
4hbAGJFuHO3lND5rdR0s4xpKDxtQeC2F4cBrzkfcZEjbBgVbE7G3j9buzuAOq2v7rlYOsyV+QV4E
xzIrBXf8sWpC7tr5x2aPQh8z7CK/IFZTm++ZBffQKJ2tH0cUgF30ALZvNxiIIJNF2lsTLAx1HvVO
1oA4LDtjbRJHwjPAR66dnMoYu2SLQCL6qpjmrCdcDpthLF6zrHs1lfeQ9fhBIxYnq67lo9TqiHHp
XCBdJTIFem7skc8xxjjlh+EGhQoUtiHGjwnZI0mys/oI8qg/D1ymYjOYPCz6EWQY9ovH2i2+oaZ1
2289eGfN/9Yi3BULpSlrq6/UAbgbDxZrWOS6few1W5RzGh07bA5OUn/TZ+5wG1VkY868GRFGsQr9
gGlEyGoYQLPsR3uuAsQV7us4FwiV3PqdMlAdB55cOdgSDv6ngrsdT0X4gBxmX1uB2rpKQdjhwhbt
9G42KZIlAkS4swEMWWIXVqQHxJH3VpWztwvCPwIJVhYNmQKCeZvbDU/ZbAYbYps6XqnWTyQFDEl5
nwUR81oeSHF018+X3n7mLujvrcHYC0vFZIZJhrfuNO8d8k3Y+9AwphWofYRCI/A5JPOEwMscWEBq
NYelIVYOItgsYAwaNWkLzP4NIOiPlom3bczuM3Gii0eS+kqAIMVT1D1BYQsBzOJ8lriqfI9CZK4B
EIlzaRdYw8VwMbuBAl7EMcTX+6yaJtTYp7H3z0wHygPsClIqpLN3YEfvxFuh85H1jcEd0dY57lgm
R8QN9MiK9ADbSIXvdsv6qQ8wcOG2VAvOgP3jyieUcZVZ1XT+g5dqqPv8FxnTBIQShXA4T8fGcIPt
7KXzPo1sTA4jXjPYv3c1aQh7GRkHFYS3tYOWNJsIGYt7zkoW41k/Q1QJuGb5wNI79E8LEhGZb0EL
nuuIeXaJdKLL1zBLviDgvuQtbAZZnBAELfVzfpVhv4vc4BFTDx7qaMThBSff6lLEIbR2gYFUnzEg
iq4BT2HZeKeOTm49pajv2SlieTTnxyzEYmWP7WE51gngeS9M+VJKRNW4dI91518kaICDrr1+5zNc
AwPBLWsGp6lYK2qIUYz3ugv8W+1SgFGmyCNbaWLMXHHmLQX3sNMWuFdgsppgbNPd+BJUYZD1v8zU
OU6Iddelbt9H1jlBf+PKBdLEu4JA+yYrJnwp+MVXsaqOyjOwYtvPMUr2lbJSawfiewUS5rm1mVuW
rh3eNIs9BmLuKPTGmTBDlPUzPOs6zvbpjK0xq0GQYm4xaZcIvkQ/u2MmkWM65FY3XocEL8QccNTn
Fx4p83qyeHo12FJjEC9bM74SFOpeeoSAjIEcQsvi9B2/0Dlr+qdmyn8bGi9ILTwUGmr2t14MJLej
6+TJ+mO07ckW1mud4nQhUp2BI5KwRHoaMT5SYPIUmdN3TyTXMywq1HM9TOF+MFhcZ8lzOaLjH8HP
1SNA/NjEZhDk+8j5FiEdrI4yf9tRwCDdWQw50260p0PpYlMhO+8k630xbLzeJU4ziz/S6UwVCtIM
0yIfYnZbYNFJZdPczUawrex+1+VUFrgt6JjxbYhUnNJphpKVLPVtnRNuVN2kIz/djvuDEgIeFA+l
IL8yv7/F89kx5B72mrS0dSDZeC7htREJQa3wf4OaPM0NP7FJDn2Zbp0g/+S8Jx+G2x9tyEtcITKd
fvSiMiPdDJxlj6FQw3HC2sdYlsAjNQNHnz8DhLObjLT680ho4giiFbFYuxr8HqSl372lhvXlJdW9
2wT6VNT5Dfto7EGO1UBsOusAeVlCVB36zewOSw7wUylG3D3GR9MHGIHht8gCA2Y8+78gGVDMO4ck
QZpLhK2CSN0cMck/tEV2njOuGjb3UWewsA7QH8Q9wM2cN4CQ6fsaMQFS+XlA00bMcEzmG6cvvPuh
e+NjfrdkYx2qpbtmPkdBDa8acpgsJCiYxmfrpCp317aIfwPy7faN0ZIlR7hG4HLXP4VjScEWfUkc
EGvhhz6DyANMc8GvwpgHApXCeMZVHnHYN8q4OmN9C9wN3btuqkNhQxql4UzXlYEjxkvw6aV5vGag
8JEBV906y2dftu+po+qtTSIG0w28pWnzS+cNA9FOU17Ih2KYSAwWBv2aRdCnfjFEO74ETvzZJPNt
SAQXgrPFshNHakWhy+SojHY9cNhNM42HyncxezOM7IiWNlLSRtweOfuu9stfOPBMdEPcTWY5/1SG
C5jGsZ65gD3QV2Jcq8Q41mHzESxFCzv9c5gz0xEVxAea/y87xh0EFpQzr4+PmmawK7AYxLFPQo03
IgqivutdtXHLWmzSjusHbmWC2Qj9qu7sSzNvdc2zHuUX2QDoHSsQlrF9nlFkHQs/384QEdZFhjx2
DG+hL2PxDs1V4pY+44uG/INfvHp64tK4BlPFUmcWX5UIgnV/lZYGFReNPjYSosWQ3Hbo0EPOQPvW
FdLfqKT4tCumWTBRjHUdhxdgLhVopeDsujaZxZScCjHaSmj3ZGXl/WyUJxmUC7AQPYCosYx75Tmq
xg1Xr3F2u/Z1QHjD8m+dpBz9TdGwzJp/V15DtRVThLnFrjTt6FT7lAbGwRopPntamtU4l85epOHV
bZnY2K8kY8MIkcSF9kwwEVhC3pDJnbaAPJFveY3TZFgMlHI3A29UJlURi++7IDRPbLrJkaa261V7
9jrxi8zBF7uR0ZrgthElcKruyzRPTqldWXzXvCDgbHaz/kDvhISfZlp8oEhYmWVVAPwIv7CZ3eHY
wt48tNlOO7GxbSQbVFFW+NoZkOC8SIiMHUOUZunBlRBevCfnXgZ4HYUCxaXL7JkxTrrRVE570hkO
tpNf3XQmx5i2ForEr64BSIFkptuNODfiBYpTi+7QGMavziLkQDbJvndAaJaz89Z1yYmeFApVpHY1
gOM1e73nzkTe2hhskYPZeY55yiNztJhAoHUwPX9n+KhaPFovOySPzaRVbZQNBHOE/li44TLHmcz1
5HQYDAlSdJVk9mdCdwCaYeb5J69F8YWgy5RTlMgNKfoD7lu3ZOaHGOe36cEBIhkJKeC870scXUj7
1oyvvkKBzHgIEBzL4pgWZAgVYT7iXQd5ZCTtTy9yvdYZLMPK+S7BHtBJqa+AB/9qXnom18nACxW3
TuZ84fHIT6lr0K+wpKx8wdNFNqcG6yPq24a8Op5s9jLzDtL0MYT/dKznmyZP5cqYQyD8Qj2J7pqn
NSsVuxy3yYhCVvI5xGWl1nnGcx+lHVp8kiZXgVhmWPXIcrMSw5Y0QrW18uDNzZZ5H9lqSMr2Su6C
GBaGSN6NEj46vpcL0B+fhK3qSxviFSVrc8xb0nKbiZIFqNS379eHodYgFYX3nEftjd+E8yYvCdaJ
UU4kMnvEmEE0XzmK9Txln/HkbEJHfYnU1GvDY9D950UTnbcvBGQ4MwpIWhPTMvKLt6oy2BADPaHb
mV5oduBNzvYFOsFwMsUlh/659yPV0cDa950FsBe1PVP8Jcuz/54Mh6614e1QQXG1VT0yp7V/VO8+
Jlr+DsdlWuE/Czhf8AZTg7bxoXTwcMFGXB6eGHv8jJb4pUAj99LXCwY7bz9Mgt/y2HpGsn0ezO4a
VNQpXkqCXYqggIKDoaIXs52OSYIH94Xtr01MXOzGNnGC+NKa4gdvNfueMPrIGzVvAy/gAM0majxy
2GxGe7aCMkrGKAdXi8+G9MQY6bVrmXvtkgFV+Ty8/MG/zf3s0OThS4yDapMaSC4Qq+B5KpD0Qbzr
xgI/AOQio0/8I6z1ewLWmTEYwdVX9B9AXx+LMluoxWW1MWqr2hGtQcgW/rXbwansA9DqS00x2wn6
ddyeEDhsu2VPsapsOPvTcolVWjxq4z5IodrMTYY4ycQVWI+ttXd6fk2dn42Wp2G8+CsGh4cQUF/Y
0/poF8KDb/QUBU2L6V8CdLBrHI7Y+deBQgGFHHRqOB5cxASnkQpljtmrpV1tAqtki5dfnaY4y8a/
B2KILL7gDGPVuErMRGzLYlh8Bb+0mRgnygjCgQLbZwPiV+de2Ic+8T4mo1FrD6/Ro3ouBYyLSQMb
WK52koiJ2Q08dadU+1ppMOYzWEBjIafIfgloSB+ruDli7rlTAtBFnFt3tsNjaLLmbQcowsyifY3n
yZFc9GPgRMD37G/X93ZwKd9LwufctrIoher7saO3ajBxV1P67DXcsjKsbtgH0t5rOmkAbyFqAvPd
JCSUdey2dim08Xl/1uJg+r7Du0zhROO6JjJl2E3jp6bn5GQjz88FErizirMV1tOCZgKyUH+Aeyf5
snb3kx2i4oFsG7FqXodG+1GZDPYxjm5ru4ctgpz8RBtkQbdxPs2PZbWBvIZsAjGszcSU64vcNk1B
o9XPzS6qMZlhs3nIV1+B8j9iBPtNaGrsAS50cwDKQHTEjV21xI5jz1wTzwMMtzO39ewxmqLuaV3F
Bqur8XYG9EGFZADtE4QWkhCCLPgxok2Ezjp82IFd7XCP5Ns+jN6AxzWruEeWXdSQ3ms53w0JtRL6
ULbFI1EFk8vazb2pBjs7lyoJ6EcYgnqoJjNUhaWaL9bwqzcYxGGCe+23mIuTVWGUQA3almGxIerH
fMz5XtKW/SZhHOKkz4Mg4oSF0JBhSrYzqmwlJZgQc9h89QbEfiIl1U3GxopECevgWmgS/wj6Oy/p
dkwjQ663dWoZj6YP6yNDF3RgrX8Z5AP0GfacEZ+aYoRFOBLzCDDaBUL6sExfat/+ZfZFtxqV+7vq
xXeYAl0W9exvZt3Gmx4OD0sXzl/TntjzLcVqpgmLyYJy00t2ZN5MdVdxbiBCZF04GyuB7vSQYrxf
q2VVqKgPGNUsFYXTAkurwBxXQ9FuxiG6jZhtswoteA42AwFd3t0kj17GhRsnd1VCuHFcjXqbGWIN
pxPzD8QfthDZJkvuiaYJTpFvnSulrAdrJoO5SiPrZPTPjXvfuFVHMBIrUMII+/W/rjX5T4Ukf9eR
/P+mSMFJ93/So/z3D/Kb5/LvQpQ/3/FPGYr4C/8xOhT8HNK2TaQt/1ChWM5fSI+QoQDMlqRIO8H/
UqHYf/HfbRPrNsxHpHR/U6FYf0mPPCQfvJbPyWLKf0WFEnjWfxShSCJkUbVQ3dqOa3pLvvXn+yPA
Ff3f/ov1X9G7+iX1BLzcuD1FtRp2OUeFGaE90b2ltmCDvQ3Z8QdZaXdTd7CthEx30kxzdDqOsStV
gHGRJgw4vb21+rg6kW39CXAqppsK924mXiJJPlxdRO3BsJaZTsUqi58UrfHKMEN0WlY2ZXyojBm8
V976IGNgH+tr7FBhMq5muGIPjwonwgqiwqqOxbGCZb4KVUl12y6SkUge4ekszC0yGRnsrUJCsN2m
3nRD+SuX8QExNkXTzJmW/PGpo9LjnFM8+xgCqhSOIVKSATIvlBJ+lwZy4QIS9OVt2I1HNVPqd436
MoZuWZW2LpV8B7C1FTD678eWfUsfI+QeQ/lh9zUiCEUuwjCyzhLOybLijSxRUcw0KKYtbzwSNY9I
ejxKq2jvxyMnRjVv55SkNvY+wPLygOnjq2bKuYlgIo4RZBiX1TObi+8kNdo1agT+UbUXszrNiXd0
SSBMXsnl2xqkJvJ7ENZQZc0lC+Rzj8snDCv6JrKiGY0iORjsV3uM7E2peV+CYQRkNwsCU9nBbGkN
rU39PpnyMa7ok0dffJsOCFHv2Sshmqfjy8jee22jAcGFnReAbcWlwCnD52j+bntKACQCFEp29yS1
sFfdNO9aq4ZolfcPESxc9unjnlQ9lNEiuxBA46MH/UkM75224BnwIsFtD4NVlLtmImG0uDFYz7AF
4OEMCpl6q2FJJvzvMfPkTZMCwUhjHn36gpfzTiNAac34axLydwOkwWo70jy9pAQ8IIcHbK3QLaOh
uoJEaFczxK9TO0lQ2w01kN89ttMEBDLF4ZQmz+y+DmbJ6qchZNV1p5IePDjoOAg2GHmfkPS+5m12
sWp6feC5KzKPbwhWI8wUnBYyVGeVxEhXGt/6iIopXvsxWLgpMcuTjutn0RnfaWGJa6Dic62iqxf9
UUVFHXYpc+dGTFMqVt92VZMVQk4DV//8pYsI5TxBi0Pz1c7OZTI6kte5T3xtUzKQAN0KCmu7YhyH
ZpshcjvaW7c91gneqtr331FS+Dja+61qXXQEdnKZphldd6lrWj7J43Q+tJZP4563J9nOr7i1nxe9
mcyHdRUjEHW6E8rOtW+KM1KEx+XPhqpRiSFDSangBXybGv105pCxM4mrzrakd2xdXG+tHE1SE8q9
xxiWi4Q5mYkgOVwMvDE5d5CfR3k2xHQ3MQhKHLwCbtmeuoTGOPVNyLXkmOwsx2dBoc0Pk9k7fUbd
nu1WnFxd/DbQGZUkQnipC3wQjMQxcmGz50jUXM9/TuPiRpXDY5Oo20A0G+b/T/TIKZbhVRfWVFDL
GgZ2lQ9UTPcbd4DNNMopPy3fDQgeiTZcItSezrb009tF9oY/Y1u1+bObwlCxGOOH6naGaOqodw28
QiSngRXYMLgnyaGme+ImwgwnVFvR+1ho+PrcPWSEXuIxurqyTneI3GYCUNOUAfd4Bs7Zb0U0xtdS
DZwmkU+8FQ+RTREG+q0nkS7KcKlQcidBe+4mkhY4VphdpLdD1uyLeXicLWydtPmrpuA301m2iprQ
epubAduLGQ0rF0fpTcAFA5bF87ZpHr1hVTxOMQeuEK+xcnC7dAaj7I71EbM/0n3qkeqtZxg8DRxA
4OPSjRwa4hzd6Ty5QX/+k2bE9elFk/XGTP2mUtRCFYTuoeaJQRfOxlwuK744RL/OlDlrBcuZ1qDq
mrNsZ+TORtUZEz7DPjeKMYU3oS+P6huu5rUe6z00mdupGh+rnunM4DCh65Yx26iPHdkYXRRfIuV0
R8DmPx4Ls8ZxFvABfJrG3cwGw3iU9MYqd6BX5XZPL4ndI7L4k255t2I2UuBWWQQFRCOWSHrAUKFh
2P55T112VSjBntt8+lESfKZ7cIv+1U/0ySiQAIT3TWWcTEI0NiQL05b/idowEV5C4O5WEMu2Hdqj
JbKExysZnrkjP2ObYVcv9LHQy5q5l9ZGahQ5jMRQc48eOomY3sWdHsOkgNJktHcNnNOVWPIwqsk8
EjiH6SxhglEfWFu82wmdb0mXhVY7+Gqa9iOtAYCYAUCyztZ3viBPiW0WjL0aDQVjMvtGIhv3WxIN
Y/OYNHTxpcWCbpiNX27T8L5xqJm8IuynLLoa+5fQEUTCzj8xW77F8ZBSODMJYFQcBREESrThGdyr
kmykLHwqCAysJibo2iQKJ8aRNRklsfJFduFC+ez7uFvFCdNbNwXhgD6HlvLb91DX984AMdidjgJo
JvIqFFIzMccrZWTTumc4T0Q4OvO22AXK2pKUuOw060tZmuc89T4MqPJxCTq7kuo9mos9UQqMIpv8
DbbihTEaIqoqy3f+rHazksNLCrm/bdSvHHLzzutrdkVsS1Y2FiiCzNesZc5xYPc0jVz/+EcsFzwi
sR4btHoOAQ/TtXHNDeuncF+TR/Fnz0fRFfNxQ4oDhaUjdQMiZ68tYu+QDmgPWQFj6WutUbYylgG5
kvJGT3FxCQnCnoZ610d8zVANLSy1fJfbwW3sOMM6RmyZm7xOH8JXjhaYcO0EQk3s2C7H8vzlz8OL
TUOHziL81r0+aOJcNnJCT5UKto2IiAsYfrwJDjj2zJVsaQ3+buahP7rsySPDwrKuWiIouBXXZJrj
9JC/O5sN5kCnU+pDKOtb/tiuPXNN+MOSXp+dex+YTg04Y5eSgrDxRvu5Ycm8qyv32W+RGPk211YS
nqLee8KQ91pU48oFv8QohM1+dGe45k+RYBIAq7+ajibj3qReJhuN+YNsxQUGwTjPqCkGIe+BBvNB
o7Ymz22lGgs0xRoT36meFZPH2E8PDXVck1yrjlugSz3EqWEFXsphMM7gsV/qPTONnL0KuSgBrx7T
0H/s9HBnRRSobeapXZhAAEwcuU0QNQFGSptNI4vwljX6V+mRAp1nPezJykePuRnmJUgvsJ4c8yet
mcyGJcgUJgkryRB0z/LCCXjy4J3nUUAyL5NpBUjceWFDx34zXZezei6Y4J7dUnx3VFQ8JxUbo20w
mNxJDO9Gmw+d9vHFLmCRGyyJiHDlMItvOyeftxFewjbziS4VkKeGrj5VdXRPCpg8VnjksLDa9JzD
feyiaJr8YdpkvdOB3zFg2nBVlKXxI2X8oSdShN2IUzFn3ShEgr3bcI59XV2p+R4CN3YugeGLtdXe
TjFFZx4wIugIwuDjSge6h0k0/kanzb2wIbkyzqh3JHN6DLIVyxwDwLHgIao9KfEexndjG7Z7Cxd5
apNsLeayBwbmvzTYrfeJAdpLZ/q+RcuXXOzB04c2YWYFyOY09NyAnj9y1ka4baKoewscRLekdO0g
LTIHMyBGWQ6b+ybrN3iBX//cG6luvrTnkjCIbxbFb307goqfwvyaJuLR9lsbGfEiNzuQ2HWJjOhm
gmhk8dQygXkxoMwh5JZMPtA8Feip93a/T1R25yRk/i5j7AOtz5R/6ADPjtPIa5OG8h4B+zg25BUo
Ph4raJMtFj29xm+RrGIR9LvZJkdRMW9P24gCOkdqNhTGqeyc18LDnEShrVZYxzvUElwcac7sRMf2
A3U3giZbMBTEZaPMcPH1Fv3WsNXG7oDj9Snjc3Mh5KTGTbmMoiHhUmoRa2U0TbhTYPjjjK6kKMxd
adWvckQwm7MElv1PHykcnD7pAB1Jqqlqt5kYPoC94iq1FhCQNO+UD6kp7sP4Ptdn6dXPVo5WNS05
uqcZUlHdbmLoDrYXofDLL+kc1FfbEoTx+BvD6s9JZM4c4M5DyYs8RoMBu4lRJ/yK9di69xDvXl2H
NKdkoCGB3AG3q3hotCeeW+N3ZsQSYUQKtaCf2rWAl27BGEoItutGWEeyitoHWWbLFjX5yrL+1siu
Xl0+MINmh2dmN35oXHt4xIho0TK5XuXtABJWeD8LnnDkdcZhTXNcFNcZNy5/H1BJlmd6nI556hPS
g5UYCWzDJbtkAKcTAkBnCCjQ/GHH1npLivW+QUl46NDTIQ6kMAgrUiv47FcUrcWWuKNig4ucnrdl
YFsP/pWdVXv0k7LZ4cTiZRVafLtmFm6nXHC0TTHrFJ/kSFwYc18/L/uomRBeXF7DqkS4BjKfdTnj
8/WUAdWhfUJ13/r3cASqNfz5MfUxqw79vshIxenT31ZTXLV3NglhYtmRPXsEKCOSkQ9miHSDDp38
CLIhSLY79USe7dPERaGUqJD73TXYTLOxIcgayo/p/pbTTZI7HF6ZTyfd5GuKoxaft2IvMiMfhXY+
dpxpEOCJcE6qb6UhgxQ9I7TJbj+ykcHmxJK9sctnHtf/cIb9X7NV/btp2P67vH3Pv/X/A94rx5QM
gP5z69XqXeO9+sQd9vdp1z++65/jLvkX0y6HxgM7XeBDIvmf8y73L8fBMRp40hG+7zEI+zfTlfUX
as3ANJmO/dNZ9W+mKydgEmYxDMMd7/ODreBfGXdZWMn+t3kXKi038APP85nS+Qzd/j7v8hG3iK4n
krCjpFu3YvCJRAAZ17foy/CEwRoY3Dfka0yHa7IC2oAAqhFGBoPmhp5Jbs2AZYEfAimzzQ2iJOKV
KtPiavcl1t6k3yMyWFWaXR7MNr0zzOmmL437AeQS4yS0JjH+igwha9qBp2a5hIyL42HU5tWIrQtg
a3sbKsYb05w8hYbz2hV9tU91cZdgzWITKZfYgZvWFS9+DSljSARYCeCPG7RIr0E+dGvIA+xaJoDs
/i+KQTBfMICZov+2O3b+Q5umRJX9Ame+RpvXHvRAK2iVQ7YJAnUQyM3kEkJTe5G3q1XC7pspFmFn
NEW2vann7kM7CTzAMCaTpZke+cjzddVpNMLuUCD9th/6XNFv2C5RjEF+mjc4Fvp9Xhf4R2x1QRqy
IkN1m9Wa9kFqJhX0YC2KRxGEL6mrq2WNCIyoJsvLqTdhB4gExxvELftqTehgRp0xdje7h3lC/E2e
KGmWwtmHnb4FDsIOS3Us8RviLe0M3qBY9IJtcxx0fGwL1qFS9ihPSYevIvcGAGW4NyuH3M3AesCp
w7jAHPadbTrnsgAN1slHa0lU7NHFrkjBunWa6bJkocnmV+yg9qj9B845NjyN3qNIOHml8p4Y1ly6
HDafNSKZ783lFDX4N2guz2yH7h1bZ3cR+q9V2SWooROKQhXSK5Yzc4bghbaA4IUB9XI4F6uAOQEK
FcGI1fE3Jq5beFT6RAy22PQUfCvTcDo0MURnjcYdW77k6oAeWEdjty6NITkApxX83haTyxhRtqGx
4MF6TW5FYCJeYNNNIxfsYBlQ2gyxdwy79HGoxl3a7kdorCx4iMnbIuK7UEyddMPctKu39PhbM2mB
pCcIexFcgLUnPSf01dcUgHomlOMaOjMwnvzBKJpvyWombO8TVKxpBuddF1/CLD4m0i72tuq31sQX
jGP3a+gNtmxTD8xrH5jtcxl+4QfM1mVBwRmOTPxsEt7SkDJq8bwgTLrwEE9XeX4wI3oYTT0wtcOm
tKOjWRTAhQJaaF8Pb2U6v3fCtwiamt4JiCfxF51RUpLnYSZIe8rwtxDeU93DOGKQAP1nLDFIge4a
3NJ8RPY4LpY5pJwYBRL3d+i5OzMvwjUq7Xjt2PM2qScaSMd91E72bC0Zrk2f3yOOHuHGkMsCUO1I
orR1tKf5dznWlLYdgFfIY+vCKTDBBYc4cynT4ukeL+Zjk1oUh078NavkYMbOojM3VoP4H+ydx5Lk
SJZlf2Wk90gBFFCQRW+MUzdzTjYQD3cPcM716/sgKqUrMio7U6pnNSKzq6qozDAGQN+7955rLFKr
/BSRK84RjuPH+b8l5SmjhXind3iaEuMZnuCbdNpnxYKSPRzTuAx3AC24I1BoGHX12bc0Ymst1xA2
2XML32shYSUFof9EGefBYPreyaE8NJKOkZFbYJHmH0no44Z66Kof9xruKrnzye6Ed9TtsqygocPf
JhYnlEl7JZt5qEW17qMBIr6ztP0aR8TAa2m6bOcoMLmD9TRZamsb/QXuA76Qi0u1RKgbhPeQsyJ9
uMF5/VBAUhrKhGrBgRKVic1BVJKzav2dG8hVFNAnnb1DQ9FJ+SScg0X9LS9ID0I7OWJnOTRTxLzv
fI6ZfMsd+AKO/UBp2bs7WOVZujB3uPFZTXiehovPW4YTyF/O2Mb+xXgmtfQFWvqSoeItnCZrFtzx
KCrFv5d5TfvVZNpu6vz8Ss4Sf5staSwbsBBW4c6tK8F5HhvZxP8bea9fj3dWKebOWIhGjkO81xGT
u+WIHm+s2n6AcK6uou1v6nFot1HX+MexsUC8oKhzHt6bESfLtLKNR7uMTpmZ3HXkiLaaG05wOrur
rqUnBr2RbjS058ixyRhE/ZpyhVXrnDsWDQstqcqdByzRdcOLnuO88Rmb6MFMd1YzYQkpJtxj/Jjx
ecMZKxWVIynawzVQDgkYa3zPNGK9FXFinA8r8OD0oQiSjjNe0R+z1xyTPMUr7VPV19+wUbGqSrWz
6OeBK2AepF5vyRasBo+fBZdiKl/cab6V+MxtcWS8Yx2q70Jq1aao9o8Yhb01SDP43WmxKsBJEZLC
iEyQYe1bI1byUG7wGRpL+PMeUNj0OehEfjdV8cHlOxV5f5NZaMwzrLFP2ZTH+N1JPeWrxsdQ5UIj
3YzQAwvj08VTtnAFdR7jsRGcZrOA227Q+OdK7+7b9liPubdO8EFQBiLXYAAhwRvwkyphYEXsVvyS
0j1R6Gg1VUOwtyg1CR8NN76XhcYKsk6eurh5iPV94o7fhvhaoqO1U3no5vSDOxJtRJleNak8dV23
FhUWX5XQdieiCbOSV9ARZvivEW/JZGnB476FSFs3GC3fPBafJXUmJfHXrBouKfmFGv8/4Hbgv1Da
Swd0fCm0hyp87Fz7itaxDQNchol7k/sOf5vFhMjNOWPghKMHYwSovg99MckRFJpuGQpn7TrVa8oP
cN1m5RPbaXa2Xk/MEQtxOqZ30Xhsff+NGA7j+JPfW0e2Cd9ArG9GD/cLlcMT3OULS/eR2pCUqyND
PTHFnsaY+hi2U3388Z8m7xNzbEiQCpSiZ7+GOtULTTfsLQf7X9LSdeDN9HGWV4Wthr1w2ZMnQ3a2
ahMVJ3rADHhj5TqORjDdsW0xZsCGxJEYkj/q8CniGk8i517k6aqblaneN+4KjQAoI/YRR8dXhoDE
ojm+axOHbvS2/W72vXtjNe7LWMMOzbhmlwHlZGyMXKD/GSt7q6bUw2bADWngwxdCCQrQSJPHVpRU
r3ouDSyflC521ne8ZSzYwvSlUfguOFuhVBD8SQJuXKPFbjCYiCJg21OCLJ2ZveqGSV6Qw2VPN8sW
9Bq9DuJbOU+GkC+/pVVyzvVxLh/T4YdXJKjN0uO8QIIVQj3PZUoQcsQ43n0DqxzfaqNtApMHb9+M
49LrIHCF9GO4exS4B6XadzpbKn79eJ9KC094E2ocfMxnB4vGsq+J6gHW5LQJsChzRoZn79y7ZrU1
bB/XJ6Fw87mvGnI/3HTKIH/ldku2UaMTis0OFR07jFZ4sNm5OXr+6djP/YSEqQxQ7urSFBiXWW8A
Mmu2/kQHd6ox36/qFMMNEwfSCzc4sP4Vdq+DqqxDO0hxbNpyRYf1Blo8WkqcyY1m4DYVcUSjooF/
BS4VnbcKXhUK+FunmW91V9/TZRKj2M1tB4ozrAvBrrGF8xiHL25pj7g4p3uBMjuXgha2RcfDFOzS
oX3INELL8KDflYtvKZ1wEDncqsemgVeKYskd6DntICcH2QfVXwm9DEpf+1FAhycbnnx0n+V08eGT
sXTauwO/gNiTp1TnuYxridK2U06p9GK+qsG0fFcNnlM/xSkmY+hFuvnm5PmHlg23YchtNXetI0xI
sStGeRrwbSYpXDsbbjlLCGhoNYafJMi+62YzLs3COIYjZDPZ5U+cWS+8KegvhNhwBjtEuLkClmOF
ezFQFpowDrEYNBiQb7Knmenzv2PnX7dOQjUFj+8yp5hAdGcpe4oNh5XE/Q+Gm+XMOIj3OtC/zxoy
gqzGEnw8+XRmgeZCqGUBg92TQ1yPvmF78UuUNQ+4gdI1CDnO53DUWrs45HpxzepgneQlLuAA3jZk
91VYxzQI4CiYs91L2+CMJoc5NzWKj4K9FId6Hh0aS+Qk4yxMWMktdP8Qi/xjnNxL7NO1VYds26MK
8rTmpPmqmpw9POKPAbYvRUvdtKKQWy1gQN5pmXvNDazm0SQfWHx+ZbFg3YsxFigVmUrBlooWUURr
P7odhbywCn2TlX0HX4HEcNuU/H64i4+dthAYo4Ii31cBOh42P37sJMPZXJccPsunwqfgvcnXQhWn
so/77ahLF33L7fctlltpWV8WDSTgAzV+NBGwKDHF1UZQH8KlOr77c1OPTuaTaAjFcPRId4b90soZ
/S+qJ+xcm86zHvzKeC6wtN9rlFzB6CBEpEIOO+G5EPHFpOhvoGElm+Jj+FiAZXNSa1u7AUxj7WSH
ySXO4gtBo3Naq3viPVhMaxSlrHoqZxVl+KzSNlgh9z1pKHLQvffD4F+wPax4wL4i/my0vpmlcw4A
WfrliebJj5udfDcmrv7ASV4dy3rx6Jto+uq2znDydQMqKaUnpvY+vwAUry8MeE+qqjaAcTdxX36f
sxTUeT657behQ+0v/eCLZLi+liFhsJFgtRKvgp/vwmSphbUti0+9/IjMW6sa0js1wlawghetmm6s
CvBRM8SfAznD0O/WY49Vxu2/N3Cr8YBzcok779Oo+IWp4bVR8dF3y48RnAHSHavX3sA0Ybj5dTA9
ylCrR7BfRJHqKNuWKQ+r28QjJNJnBBkc1bA61teK0p4c18JJp014I/sctMCUoHpwf7QKu9+71ouO
9AB1qNr3UU8rMkVs5O6mZUQ2YmPaNAdTvqfnpEQtTe6jNvg0OF6KsPnqcDSAySdvX/W0DvrYcGpG
KcvrEiolq0dTMUXHLGit+gyXaWnDY8UxmX94g3Pl7OgvdS0+2eRkFxwudi1gMnSF8PLv+87+bxhH
/68u46S0/pKDtHxP37/V0R9Wcf/4Z35fxTm/CV2y6wKQhcXMke5Pqzjb1C3bMwWONPCv/1zF6fCP
hMQnhsPMtU3BP/M7/8h0fvMMy8aUpoNHcvnzf2cVRyr7l02cwPPmMkdb0sTjJmeP28+buFThjBQz
XMFBclaDVZ+oOZ2WGty6pV5j2+5DV1sCY01uTIpg2nTiSUzqYgk+k5lM8/T3qnMoL1D5V0IaipOH
FZw7g8dZHBbBKg37G8YwTLjuTS8t/8hVGM/NQng8ab78gALVPWd5suJUlS3zfizvaJ4cF+PKVKV4
QKa5mphNtl7CU38iCe71XvRIggoCp18wVZn9OkXtgTqaLoQfRTuvB7w0dfpJRco/qbFwFzU7rK2v
oqPpXUaC/adSsa231OiuKlFN9/AouhmPbm4aG6tyFzDWO0OePUl/rmZFq7hJWEoSSefWRX895JcS
QLHlv5bgjFkJEHPCiBZtAN2+iobZFXn9FFEE5SrgqfWklVcVwmU3izDbxK2BeVrzvhuGX5wjfzoI
2I+ryO7UvvBnz5ejZYeMhsQQ8MDKVSae1CDTFnVMfgmWotqUjDVrCtcqmpa8bF+LhEN0Gh4JBrZn
wgot/VYVIhT1AQgKQKW8dG/W9JcIhSlY8+PuOFTHsauCHcim7xVlnFvDQeYukuBgDK25HkWOB7wW
zknJ4r7N+37rNYCrchfuJv1TrMV4pA/6Z2HRNxMYw/c4wxoWaxVWIden3tq1D/Wk+r0dA7+qalr8
mKIpE5/7tMoO80ot1nignyhXZDXU6F+J4qyqXjj50XnScKKiluCUioyKu1Kdym50H+z42Ryy7Kmg
D+aO4qBtyz3XJutwqzVCuxeZd6taLb1xwjygkhoXuF5WGkuM73VPNzi1Yuw0m06tnLa3zxwZ7LOb
RTvKV2EdU6ElyERv3DZzbi2Hu69t0Po8JKw/qt597ET/zLNmV6qZxewgOqXGyvTb+wAsXaMX3T4O
msvQumAvKW3GMn5ILAvne+3jT3Ad2iSHfK9rRCTBRSwSR1RbnhCvfv+e0vgBTaczd1MBXiAwH5wB
Akii0QaD0eBU0gRFwl9eJmzUY9D1a8ou0VrN7AoX4C1KrHllF981usqvGa1vtKFbq4wGNVAZGUZm
Z9M32n0sW85PGE03QUP73iToXTU6ENZ1wZNL/4CL7267HsOA0/hcYPhJEziDRAcY+qq+1xapG59y
14SA5BgbCiP7tYvEv4UwxfeQdptJL/QNL2Jcm4U02BhiA2pSa9yMLRwdD0g3wALTPGThcJuHFXlt
yEJFNiAnlhumuXXqOgTZ9J5cfF+D9xSmQaoDk0VoJ/CF7Tu3MMmW+vK1yzhmlaJ3biiAfRZUFq5S
W2IHDFPKRyn/DJ3hMTOKz4o2sq3V+YepnXW5cHKgL4Gh6TTidAkZLSOsd6Smgn3UkD4fow4DRZn5
q4DSWRj/J0T2bJehhNLwF9yOYc3XpO2KARNfqQEmdnETgVbz0cnjLl+1ZhbufWW+07iRbMrQkSvu
fDst3JCtowvLE+lpKMA2jYX3mhQObkmj30Sixo5TBMepvQR9T5ka+7VCKMojpuYxi5W5wwOJqqBW
dkXaHCwCFarkMNZO0W1Ll7CMnc1nn/k7duwcuw4RMkaNYNrUfUocCcMvFqvgVCDA4qOkY1YwWhMS
JrNWqiTdhCVzoDuxePYSYyV1jkbKor2i4++242laZT7XejR+Uya+2FqEm5rOEqIXTKs+FWttjVMR
0BL/05h/KyzqfukWXauokiyD6x7pv1Y7pwx3YafZF2R5dAWLKDk2yiItj1qZ+3ty2hCetHlBbjZw
zXqy0lPvvYHYP7RmvndBRr8UafgWETBbDMT076nkegKsfkhHP1w2FCfRC1buOhlvM61ag/dY0ycE
MyTZ962/h9bwmhnWwSodMrz+Xk3WNpjSF8e7nY/ylc+9sb8ws8+Fxjy/6nPRm9tumA7Nm1TVSmTx
VrGn7MLh1Pv1enDibUBb8DTqnLPrkUXktB3b6jbu/Ke8w8taRtZbkB3Zrq0hcJCYrs4MOPsoVQ+k
zVkIfjl2mq7wRm9ommbyNzV40EGh7+IkW4LNiemm/8EmqF+p+LaQPSLkj2HWQQhl8xiurbsBmaif
tRLSVFu3osx0REYxZj0F/qW/bUvzVPXVpgqrjEg56suIDJMhx+SzLgPjGrILUcyirYjNzOpNh+Mi
6sU2mnUdfVZ4TNXcehZRC2mWBfm2p8BHDcpYk6ysuYZQ1iRRyuYYz9qRiYikJWa18MUC6DMBs1ln
ihCc1JwD9MNzV+K4psm435pQ8NIDFxRK1axZVYhXclaxDIcoZkkz5jLAKWpZVn8kqyaWbPy+FRSu
JnGOHkbmt5wVsimw7Q3tLTyA8ZDSGbkb83ruFGekcGeNrUZsS6JXtknJputlRwS6evOQ5RDPkcXp
sZj1Oq6KhT8reFQzPWezpjfO6p4363xMzo9ac0pm/Q+XE/QHJMF+1gaFMp6nPrjvmNwZ0Fk0x6U6
p9H0lM3KovlDY0RsTBAd8U6QH5wT771ND2zhXZU/nJJZqaxmzdJGvESO6rfprGfKWdkk1MgO28IP
YprNVqdDArzSGrR/vUgDPO14xzgfoZW6s2raROZLmVjBOrbpCulmbbWbVVbEv5gIU3zp5ilhZFxw
5rnBYIBI50nCn0cKRgtnnjEkw4ZlnIm87p1y4ltkGKGBbr7qmE9GBpV6nliCwXQ3fgaOTXZf2LYe
qjj+NBlydOJE62Geeyx7Gc9zEO6waRlERGJ5c0uqJmGu9TNF5yUIp36vz/OUYrCy5wmLqBF7qx9T
F+MXrJt10xOiCjC3YNhzPn0CV/oLAcZ0S2W6T9KVUY6RTsyj3Tzj1YMyCS7YmFAZAFsGQX14FfNc
mDAgJvOkiCjkLF3irxNDpB3CtsImn9jBpxWSx4Irc1Oo5+nH9Mkd8m6qb+vqw6686FSbWrIw5om1
Z3SdNFaLyHMpEgLhVP8TIDBykvY+9l16xtARLZyWDT4okGaOVGlLCTuecZrnLHd7UlcNRwIDciH9
3iwhUnDCRJTmhzzC4CfufY56sNDwNDdP3SgLOB3gILSByDjLXoeAW1Ga4a6mHZRNU5CBy2srGyec
yaPJrs9DzlML6+6JMtyvQe+ekgmjnKWpaq2l+jXVrX4/dAkVZ9wY3DEmSii6dRtn8xovPGumeZ8p
nCJVxdgdmixbW3tf26O5AH82sgsguyUy7v9lzunI7Hl42VHKroI7ftlAv+Lqp189Fri4WsGA0fEo
SW2egvZ8IlXS4jhmsrm3qztVeS9p0I3PrntrEfjmSh513EfFdAe/CsIbpjcoFeZWV1pAlztDikrl
cRD9A9IaWVQr3VUaUk7W2VD/4sYA4G7aG1PnI897GZycNIUjbhWPZoI00uKAzI1y2IONkC1x2Ir+
wB4NapOnBj2PnbM153oe4YCKl0l/708ZXXuy3NHgsvGqzLuorqNDaP6M86jjL6EmYidUw9PuOmdf
/Qy5EosFgQdP+Wsn5ZtsG/u7sJ27KafyKlSkIoQBVp2nZ5GqJ1fC7wnaah35Vbw2+30kPRu3V+ef
ig3POHGIdAOSlqi7lYMicUob/H4pds2wHWmHDlgxVjh36tIbXyajDzZZXnYHqHB8lz0BPAu+ptvG
67rnEdzoQ79GbcTnqqW3hPgII8y9yJEudhkH6n1vy6OaeG3Q/E/C1wrcVN2jD5ZwE7XOu8k+elGV
g7nrqibYxRVy/djdaBUmzUbvnVOrxqWczGhhOv2wdAMLZSqlXMJBNV4Ji0pDYVf2lghAtAZo/6iZ
cbLM9elBQhY+W2l967LfUyOH42Ye5rRafUiZPmhw+OjI9Y6tS/eyV8QgN5iD/IDeYy6tae58QmY4
ugOdOjjC1zwPok1dE1LSxuRcS4yFVdfj1J5PNm2/dMArXvzukIZxcDWgsYR25m2CER8hk+INRirv
TN5pm0JAwlTH8tyq/e+9R20YPrvXqUYidvrCWoZej/PDiY/mlAY7CSp0Re5oS2PPh6rIY9hEo0ag
L3Oc8dP03HDjRNO+wDu3Ii96AEHV7JxIHA0X61heFx90kxtnUo0rBehxMTKknt00v3JWNghh9N+l
lb5R6bPnmlgNPavmSfevZPzvWTGsJWz6XTRXGnjxLcXikKzUVtpkyFtiWQtL95601K73TW5Oh7wz
oYRKhhafm9LA43BpTtZRy8Z03+GZIKhULAMN1zWNIBFocEabHzcxnK/X2rHiQzPYx3Aqo60cp0/O
LjsDOA7gBztbmbbRokTozMrZey5sZivBDN0K/QsEYrgcJKvFYKBJvojMS2HUxjkMp11Mbxe1xNOX
rOIn6i5K2rl4BlbMCJEddivUdH73CZQGfgfVAEo00q1ik0fkR6FcMMPQ+aINHHd9dya9S+P/m9W+
fuDGH6by6z//438GhQPQ/ku32qaO6KTXnr6o/AMYjkYON/xn45rxj3/D7+sy8zeyDwZmJbZcNvBE
Qp+/JzXFb5yRcK55tmfNlrafeOH2bzapScO1SXLaFvus/96XWfI3OQc0Hd0QHnXs0vx39mXGL6x6
XQiblD0eOWm7YIjFvE77KaiJA6a3cOvgo5whXaykWqtddvTwRBATa5wqqdrz2sEP0W0DEaBMegw9
w/onu9/vuPn/QwHFtYhQIP7zP0w+hJ+h5T9ehmW6bAHJpTqOxX7w55ehmRZzkc/LoFHXXEfNOCtX
YB8kRuFlDw5wkWk1WZ5W3o49eQhGukyPDiWBFmcIbjncbQdb21j0fZMhgpVT71Mt2VklY9EY70IO
jr42bk0gMnnyDI10qY/+czxW73Y9gj50k5WjHzj8rRObM2LePyT64q/fI57CP3mPfJ2CiK1lCvuX
9yjF2ClCVRpSW7hGFViMbbD0aAHr0JjzEd6pDQIEafZp6vZwI9yW4aHKcfc9YgxadT4HWIxyowj+
kcBmQR18FX/y6c9/8U/E+B8fvtRNOmpAW9iO9ctvIGFmCwwfvShIvGURBnsPyLY2MxQcfU2FZhD9
zV9o/uuvjt+2dPCm6fyYXTH/+U+/OquyU32cWL9Q24rhceY/fXngXKLsS09IZKUzDCrjw+FTSL5c
6pF1vtWOsInVPqEnrZV5gjfm5VeWnEsEsvuQHKkWZysjONh6u6xgWNfKw8hyImq2yCMifY67NDUq
TvT++jff7L9+gH98O1ytP7+dJklC3bR5O63xqRT+sF6Q+CoPDg2LWLHtqr9B9lor6l18g2GzuZIA
moM9C5u9hOGsY11bC46Nf/O6uIH88sXyuhzd4R4j2cl785//9DErq6KxLAUjgMsUCTI/O3B4pgi3
jeTxDvkUqiUpFXOVWM3CBS/nBNXfXNk/vso//riw7XJZ8/Fy1xLWL85YzHRF64wBtrKKxy+yD6DC
uobR4jIk+dLe6WO9NK32MKfukqI8Zt7ZBN/vFhI3O54Lr7mktfMQqnzlAAokxv5UGSPubhabGOn/
5iMzfnHycjE4tDfopoXJ18IP+cvr1bu4pBSUq5RY3iYGuwQg+WQz/NGbx/DJY9q9s9tgm5OBJbS2
NtILqNc570xeLrifcqYkF9iw+FSedZuklIw28lBnPLqltmRDsCWYc4C/5WvyxJkSk1RzARsLzwL2
MXmpuAZDAS0tU/3GbMGcBONNT3qHPuNgW+Tamjv0JstmLh2n2yI400a+KYsclDp/HvUbOBOLPnEe
CwomEXYWngHZUwccH5bblsuI+WcpudsPxJW46E5I7JiamktHparZu+Buibb1E1qqP0hMR6Bm6qa6
q8v7brjG4PxPUyh3HVVomOP4rQecdZJrxqavDdp6451ij+BNW76Blv9GX84xGls+xUuoBMfW8iUu
60s69ivew0c3+peoD75LbNLmMN6bBklps9knAOBhlm+lEe2hlCxLDAwLF2W1WHWOs9Rtql7dcWek
/AKmMj/9za8AQezXC+enHwGPxz9eOKXM8ZbKCi2UVYoXvFpgqSSZ0a4372cl3uLv9nFhCMm0HNqH
MAq3FTct0k+w72FeQ3p5741y9795XXOFj2uYEBZ+fV25aWN4rvlxmr59O+Az1mdHoe0QdVU3Wo2L
VSzks0l+moBdRoUPv+FE13ZlkZ1iBUror1+P9ScXCz0zurRsEze9/HEx/XSDaQLLSXyd+Ce7Ym7N
+cIZGblSLXiUfENx42P77ZYU2pgWeXWR7D1WBmp8m+Sn5nUkRJAcSL9CdqHMrgIQruF1QpEygHHS
eW2F69o91jSw3ceZw10cAIBlGrdKt18DzzjSA7sxog/ZpFsRhWtdALrSgUgX9FpSxD4k579+v8a/
HlOgZvz0fn+5oTad09Klw5OSSs21mAFw6X0lNB5W2PQKY6Pgu5p+cmagoYKRwWd8yyNsEW18jArA
T3/zcv7kMcrL4fY639vn5+gff6YdDxNWbKyYQlVt/DqnZENweaNq0LUhWeVWPFPrzrzJen0tzPIm
5ndrkVL/69cxS6q/3OL/8DJ+eZrLKaYDeH4ZDnVWOjWgIOB2vXBgebXLv/6r/vwL+Oc7/uVJC4bZ
G3Ffs1RLtDUOAWLN4K/CvzsR/Tj2/stbsi3BEwvhmufXHz9ZneOSkZbzW6JHtA5Amg1sHesvuHTE
s8glDw07cm2jcramOD5HY7jqKFTJHnj7LdbTi2V/Th3oXxJP8fg3nwLdQfML+OUFOjYLEcnv3dQR
4v/4AvO5cgAjCQdILzwULVud3NVHtC5RbWCcxXiQwhdAuQmVWRxHIXCaap5S400BD3ODGHz1zIRN
WruyZ5JaQ7FHMTi7jFDqspclKoemorXH4Smy8PzxDU/32OeojdDIEktRUieclRHrHBpdKGEbZZIS
C4sCfmDpwHUo1CbXaE7wovewLEFZ+/K2tmsKNBMCXlPv0I+mZ+GKvtfXWLz3fQwrE7TqkYKScmm6
d+6+zdpk3bbaCxAcYMiu2EVtpu8DH19KBkRQJF670qH0EptbwXSGwKpRA1v1A8po36xrsz34Iodv
GjHCp3UJNCv9NMpxN6jkkSMZ9FUor7DxEehD4yMccAooIXZylLBFQVWtE3qswdJhAB/Q1vVyvAYZ
dHfVPlqD9YJb9y1CIKHbcQ2bjV01WoLW9h8NXffeSMdLRwB+yFb0c1aUxYPcMozswMPW1v1i46da
sfQ7L9+3ii3S6GveppXyK9RoR+c7rCYWoHV1qIskv8kid5GmL+0w+pt23kQGUYxvc0wkz13Uc6VN
3yGHlkfPdwTYSRpnCcMsuxqrsa3dqZgzV28g/+cVnPdhcHGlQbakhBe0dwvKGj9Sd+cKpztTCeOu
9cQBB1ZnsySfAQnxMv/YSK/ACu4NrBSjxz61cGhlLIK66U0GEwW6pn3MtdAB8E0csvToJeg9Fu8q
qkFgDCrbCn5naQTws8Jd2/YtifRBeNuuhPxBSZxX341u5q0Acdz2kVVjSfsgSvyRY23kWh+wHYVF
tE4waysFtSDS7I1DxTOLKXKX5rjOM82mdpn8q3sHYL0haaq9xzoKEcreks3Ne2Fn1ooCRQGfkGdG
h1t2aKZPr7Elpa9kHwKFV2/sC3dHAAi9mdWL7wTJNmB5CJrPdQ72uFPSO9Yt3o8apPYexfAxTfN2
N9p3Y1pAqQW8DphVPwKF9hYKUG6QDSdNAZxN0wkymL+Y0oZj4oxbE7LfGxqcD+VbR6PTcJKzNzzn
+0Ab6ezT8nDDz4a9rey7K5rE3g3hjBaZ+ZDBZoRuiKdcaRHcBc6r0N4Sb0OfxD0VnunJi/O5IxIf
gjEeYQVG205RAElUWV8aTaxg7a5Km7HTTspzIuBttHmGzbRJ9lUu33Nilwuj0u4h8Z8GL9pHVXNo
iCcvykpinFTpXcsbBlbEnUFUnEhp193BbLrotP4czGyPMwWbId79GJtt09qsTSWu1c/CIJEbsbNk
IMuqtZpR9YNtTRsD+IjS5ad0w2aTBQMRLF8jcWWb6ZrsE9klG8lN0ypogs69jDTgSnr5QdVIgpm7
bg7Crq9G9+TrBgnaxJeL2UCR2N6bqw9ya0bRtcuolvVzhupQg4NppFd1U7CqWcDDS1cGZxRbZZ9e
5aqN5d7lZYj+psJs1w0SazdPGwcKRlcdu1IuU9tZUmJZ7TPMC2uZueWix8pcmKh+zAn3FApTBRnH
T9OcHKJbOUVlqFjZCofxvnaebQrPLvAJbVX5x6GjZZZvPN/aZfy9HHtYqnYELBkmbdfH3t5zIbzE
6J5rqO2DTzjW+kF8H83iaHbOyU7Me3xEAzpXfoPOBikuzjr4yxQKth3JazPs5nDIN1LuZ5UWxcYJ
7WEhgi4ggqtml1C509za4Ejn0kgV4hOcZj6vd8fWUu314QBkqD7LdNZH2vTCPUuH5VAvBXrhQlfD
J7Uf06rPm2RljeJrbHM+oIbVUG4f9S7IeSYZF0GjzaLrUHm6snRXuZN9xA69IYB9XCwBgfxUbblx
6uBN9DWQcIm829jFJcPHjOcg2GekNyLPjxYIMC9jiyGe1lVrk83MA/bglbDeQP53mySU+75L3tO+
5xbD2oHQGa9ABFckDIjFtSFWbuO/uvXI+rpl7T3EFZGqVhH7ggOCyHO2ne4mw10zcNX6hKSiuLxE
NlV2HPdL6upviyp+divbQ+Kqv43iVh+LS2qTFWH+prWqxSmQNjyYhsDg+gPn0BMHitMU3piLymvK
sljirXTJPuAH5ofLsFa+RJq47bQ0WGFZ6HeFt0/ThKzfCOxJBTxnQsVWqwzMc5M47KQXdNu0HJsh
K2Yd9cpwfIEVZqdO+PtisPItuXWKJybkuMlt72sd3oFmKQwO6XTXVQbgtZIYoRWCR6hdGMnSLinl
cL+8bXorPf+A0XiriZYEJ99/VY7TlnYf7Dc9+qNr4LwXKoQLTlDKcvRNNdICji8/aGW5jB2LBUT5
TRvknScHC6fzeGcLLFGZnrOW6csSamF55xtpt8pFSXuSPPSVOOkmCQkkXuREcOQ1URtwI9MhlYrm
si669D0qfkDHBhCH4BTXGAgInPKA0G9FysMFyKZcCZHHu6nFFC3LTxVhIhEpdDPTUfmSNwqAWB85
Hzek1VLxzVT6d7Oxkh3RiJb8KqdrG2gF7oUPO7UaxhFgb20MtJqTf76IpvBZf3YTP9+HLexq6XxG
mn5uoqaAUAE91bPBwGDCWMeGMV0r/z1VHBTztNxX9Zidx5Huaq9/oyvrLFuRkUoHmGOOrQMT0lI0
JXPbCKzgomdUc8Nf2Y852vCQWI9cXgxdNiwKHaBZFIC0Hutp5jnidS4DuP6jW986sN8EsM+oobW7
gHKB/R5XuynZoU4FT9ecDWsbgYWYVtI+Rc7sZi/pBht98HpD78xmt2Psk2pwg/zaDPdDK3eBovYb
Cr97E4qBSDLmPtW8to774WbGzVSFr3lHxRYuZ4B3F9+e2I74j+VbWBbHpASkktXDyem7CONXTth4
WktnqPl3IIWKIMBT3g/3DeuXJBgxfEQ4t5SbDEs/4fLqyndYbJRUOumdqw23cCM421hE/h1Kxvlp
8GiCt6RMYFNzq1VNy0JW5lC66uSu6d1d+V/kncly40i6pV+lrfdIwwz4ojecSZGUSFGUQhuYFBHC
PA8O4On788jqW5lh997qWra1WS4yM0IUB9Dhfv5zvuMVdzeNfhTovh0O91ykmy6E2Jn7H2bfroaB
L0FvNpTASXdaSsi9C3sYd6H+mjpwpuZpY9ZMsIhiX7yYjUUMC8vxqy0D/+ao55SjeYBgxDCBHjfq
dUO9nkWobQNUhaI395DUya2yyoNIscFoi3LSZjYRFTCZ6o4Nnd1XHhMkVYmm2myYMk79m8/NchVC
U0twP+ALp+dNA6SNc5NDsWYthU/h4VhfyOcqOsujtLWH2erWAywomXpHSqgPXOTH1Ikewzg4xboj
tqUO+IPWxniV41SjSlj7Dh2fvQuxYNkdI81B1SyTo5XqX3nECh9Kfw10ie+rSa4mnf2TiIfd6HBQ
IEBaspQXTw38Wj/LbkQugfZiFmzmSXsIjSRf03EF1qPiyzyFxJNSgD0gGxnrjm9sEvdy/BnTtYId
piOkmHMjDnTU4V5bDXH4zhLfrbTSPU560ixzuz5hWF+5LlTJOdPPTiAgEKK8r8NiJuEQ7k0KB6ys
e5R6+NGnfN2BqQQUdAhixS5cPAcPsHgcPOPR5nPF/m5tw9nY4OUbteI8Iy4vGMz+NFqXiq6qXY9W
fSY7d9BMqPCmeGGefawIbHCcwJPKfDnw3WTV4FPbZrlziUEaWz4fQejH33ligCL9lyluX+mdfp41
E7oYOCMwRXZOX1WOs6nU26/OxltU5fVbHxdrcIWWThWeFh8dI8347JNtzV4Nrb5/6FujWqTTsfBs
uYjy4IZDi/MaNzHfVdF8nZB2OoDR0kLfwkMGvzko2oe6AfyuG84F31y+wHXK6FG75rVBfBOr0lzs
M6dyiftDBNNkcoCK/S6L8FrZ9UdOvUrEOXIxAnajwApgVYTPo3NPSqccXYezcMt+AYW06aO1l/cP
YDm/NSxiOjUKiy7Xjq2m3azpoeMMkxj+LVHZ2G+p7PcGVgIjm1fRGK1Fbx388dFPYIGGfGHmeaXR
gtynlKXE+dM44a/o5CaOtGNGhyNB1d2ocn8VfHV15eXHFIVYF9MqcbWjdjOod+wN/25nWLVrZJHE
2VHQwvoSvTljuoOYtao6ZFc5b+mx3hjNI0vh2Q6wTAYTGKZ4bUQdWYjoma4J+svjQ5LYO4KH3Llo
aOlItciF0UK6mXp8gCRQh37dZN5LH/ZLHNfbsSG2bF9si5s4aXK/zfdikXvOMmclptHJS9wDpPEV
MZY1vdXbZMaLF0ZXk7q3UqPCD4Be4ceHqXQpS+HHfHtHYH/ZadOqyqZtnA6bADdUyUYYiGgO5R9F
bTxP3ZMBlTgbuI/o2rWmLjKivdtxdh5Dp0nqLPCuXI+69wIbe+uEoD+bA5Sp1WDjogYlNbr2ST0D
3ljfaDZlfc/ABLoRUIAkWdp02vdrThQ7Q9DBQaRrysNNNpbvURYf/Cwi5KodkQAoaqMSkKem3kwl
90/NtIVdsHYw3bC26SnCcN/tZyQF+nlXrhNdWo4OLrzqFnhRE4ZXPcCRU47oyRXB5AMq4bbgNdaj
do1byNflZ0KIa+q0Y6BHBxwMpGkw0wVwprqmWdSTdRoxgzSpfYB19sTNDdsJziPCp0AqHw0vO6qZ
1BxN54lFv8DuxzRq09S4+xzeuN7ZCR9sqB8d1EeX0lqaG+0eHxj2IC7FqH1U/93SH5nalIm00UFh
aXQ6QAnT03owSO951OOL2UcHE1W+xz7dxPV6bPSNO/4w+4ZC2GynsRcPh4blHYp8DH2VxrpTqPv3
1DU572PnwVA2e+027QzOEu9N8yNhuFX2NCtunFKgrQLPoBHO6xh5BWKZG+82pfSGfh0Bz432z7K/
6mwgleI+B7jyYb5Zw+Mcwek46SXmN6AlPcwyn8IUZJE0gCVLsh7UWsftR9PNzVzW24kRADLAIuL0
5JAQi7oUkYY3iLCqF1OJ61mrsikgWdFOA0RtgDsdAjZ3e3hqPGRKpSgVgn3srNxKX6fYRhNYvgZm
teGXpROdw8WgEcknEAbsqNp9YlbXuRKPoeut+lKuzYF8dwKx3BhwEhcnpKetEyHG9ljV3fBbmeCx
I3q193Oc8/xFnULHxD2VlKpgQ8b0TimZ3i0wknErhHM6FxcBOx0FT7lK2/7Qy4D6pZX1LW6yuzFT
ucYsserb49CHz3r+DM5Aw6uYrqems9dJoRxFxXPLHrMw851l30f3h7BzvsU9Dh53D6tOySHYbEPr
GzyiFSBdd8G2bB20xpooGkh48JeMTazWOROf0uk/Mbcc5FZ2dyT3vTP96H2gKAES/TmV2JDmpnz0
OuQ9a+jFIqt5ggFe3VVlaLuWqkBT28csVU3I5jJoMUiN2jZlp1c5SLUlvywbbnqer6Zifuiluxdw
vt1O8LHn9Pv1/YOmr6ep3kd8lTVYg4A06xeZWeT5kgcNeblBBzMS3FG9RmwRuSdtDpZgjuX22YFO
KBSKcK/J+dyH1OpOcl175jGncMuyxdaOyJAnebg0XDYvOVcfpsaNEWY/4gIosO4c8fVuUzxG7AKb
a0j9qtrFYqAJTmWbnKMEU72JTSh21h3qVk2BxYSrspqLw1RR6Kc5h44EfIFqyZZmV7TjqW7djWM7
EB2zYwzBaw2r9+yNYADbqDCRzrkD1gwr/XwGB5GYl9mnYiHr7UeNQPU6gN6zwE0mAblCpduSrAHE
Y7F5JCZ7NYameDBjiivDMDVw8LnicXJOICyPEfaebT2U7E17D1YBi8qQrrMo3LANGhgnNlH9nHu8
tZmnj8zWYMbWUxxw9P7KUYomsg8io3GaOVg3XOh8Y3EZyyfgxl8Urln+YzN3S9alMEpgXXqMdkXr
3Wq3Pxk0a4YtFit64FnxTnMUfHCBrLtG3BSQDFGO+x5rs5YyfTMeQWkdK7ui+QmBaBERqdIeChuu
Q1bVC1+vngJBSCnk683tACxoWjh7mfWnQsAhKexLOeZPshtXfYvnMbEJLDghjsGsvXfmc9sEYHsw
tm9LACrqaXklD2uVKZ0UgXVJhHUKpU6hi5ZxkbCxcBPcDnS3G7V3re30KLPkvTZ4ekV/ztqjArnV
IVFEk0/NrTWcuv6tp+IrjY0Jhf5n7qBbec7n4E6MdlPjijnvnJTcyevOffSZ+x6zKt8EVEn9Obj7
t8Bf/38y7nEf/GXCswLx9T/+dGEpdtn/+p/Lj7z6KP5un8IXws/8wz3l/OHjg8IT6SkJwTYY+PwH
595zQMzrug3gQ+hq+PVP8BczOk/4FoMijAcMkf5P2FD8AfOLv2/zkCbeCOffMU9Zatr0lyGMaWCy
NRwPPpYuLAvj0t+HMJMeNVPrSRx7WvwpRhY9NQh0B3cbTznRWp+MOVQOxQ8ODYin9oD61SRfmIlZ
H40ARCkdk+qvDckh04ZtamAyHyCdNKZ96QXhHpv/KAhEF17zNibhJuEg0Gkc+cjvlXg5HmmL+zRr
/xbZfPfC7PMvn8bTn6/lr8Ys7zdry6+XSKSSLmgPCwmctb+/RKAiNOsVGFfSKbo5KV5Er+7eqMcl
qWHTodzncp06fDkN9bSzIGNXEKgZwFejhBac2oSag5geUOsC4/arK32Kyfjp1MhO1HTvJSL1PPP8
K/o6lB0hKdq3CKZongTv6anljRgbuSOqXDD5nXwOnXqTHdte3PxxCz7xgRFOteQM8LPMK4uW5A64
o9u8OeU6n+NPWzhbmqAwdEYMXlJOEEb02ZUzN6pxy5GbHEm/rwQz+8FnqRwM6k2C/GgoS4wXOJui
n+6WiiZRDIkcwEopZbbGMdvSUJcfUSc5hicPhR/9iANQlzqHyIXa/o3sYpspuRDF+zaDFVIL4n//
4bi/TUP5cPCqcIAEb2e6rqX/9uH0Jaj62aEVhnoaGAHqYhqdnexIsJZrsziElbG3vHqpV8zUp2Zn
aOGDIdzNILkHyOAwSGoy+dvDnxerDxUVZkDIXN24uEMPJsZEEnMuaJ1kpqjq1UsmNWDOEudC3yEH
weLIDI9EIQd7F3neOBbjtKl4PErZtlFs7xqOvsvU10hfUd1TF8eY61T3rMuvPwi5m9Is5xXPGfEQ
/6ppdFeVzo7pzCXhpyvH2maOhe5ib+HbHUSQHScfBGbL1DI+sKtZ//dv6e9zVfWWOlzunucZLpNf
47eR+swwygqLyGJDq30vmS1oDImCnA1RAkbONDcjbbjc3B/LYPwXY3TDUavZbwuKD1XB0n0HK6Rt
Ob8tKHrpTnVWedYit/NjV7W8aAjA/HZk6GOQBCDh+DjEBO6FZAzkCL5ISabvpqL/0XvpFxTXclE2
zmVugm1fNytfc88F0cHC+lbTAtT1XK0MN9kb8FiAleBkNCsXJXRtuc0ucfJPtRf49V3uu+tceBeG
OtYCN8UXBu4Xn1yPWZvUPBYVn/pXn4Me/9Xdw0KIg7L8giDhE1tmgmZADdQQyW23awGyZJ92eXZS
/WoK/ruvPbSsuHrj0HWpeR0LM2WldGd652JQ6ECWkuccFAzD4lsDSEIAlOgVWWIAMcGUEzpD1G90
ooFCUSj8ef4ILM6IfaIgDXK0ENkxVdmxiC8uIAuSx0vPSeV+UowL9t8DV3J9pBi3WMvyPJp3/OkY
EBUfIxiRCqdCk9sIeIalIBrjxOtEHW9MWS17RdrouFyFM71nuveYaulFSrwffWNSGYTWUdhxvMgw
JvJvzc/a8W6U5xa0gvhPJZAPu7MYU4c6srKAxVqBAmkmb08us6DQA7gTCw5LvCKHTCBEUlAiQjFF
DEHnY0YLiaKNkItj/04iCR34u6uIJN4vNomilGSmPiCAZcdUEUx0xTKBnLthug+ZoXwiRnKQjr2a
BMK7VByUqe1vbp2/BRkbT0ZtVEMATdFd/6QpikoDTsVXXJUUwEoLaEWI+cOh44k8JgwWyGWc1odz
DZylBtJC95S74IK8RpjL1gRoWk7KMF1SJZXEivMiTReAFuSXWjFgSmAwmqadxmglMBoTXH/ElXCP
FTvGBiJjKJpMBlZGKr5MK3lNcWo+QiVqFiPJgLL04L4yuC/B08SKUxMW8uIDrnGhiLuAbExw9ShQ
sG2qwP7q0KVLRb3piyMdubtc0XBARoHkZSH1g5CKrXxviEdPBK+N4uhoAHXsrNPZP8PYoSn4ew50
h1pkQHjVhpoyY+sr2ULxeXRF6iFe/8FtMF7kQHx4UbtKUX1y8D4WmJ+20591nQ51C13XSvwXnTEA
0EJmhnVWg1MCNa1N3bMp3fcKjJCjeEINErxrcvnNj5PiDYU0HeqKQMT2Ot2Eg71pJf44RSnSwRUh
UYQN9KJfoDYboFGryEZasSJ5ryneEfC3dqsIzx0opCZ41BhbSUVI8t1X6jB+SPzA4KVgLeOY0HJS
jQDr/IYu0BrY0uQx3aFtkBnNq7pknUgZxrWarKY4BXK45/NMTbYiOElQTpqH16BL3Nd2jN5rRXuS
uB8YD0GA0kFB2V51c9MDF2mgOFGyJYMbWXYOw1/bTAiOWWe0J3SY9ag4U0y3ftiKPNUqBhVTnne3
deSy1JnZ5ICqcoBVNOXRciNsusq4bymm1ajoVkCyDg24qwnslVStlYqDJQFiJYqMRY55AI4fU6MD
NasAn4VYSz1K6X1VRbsyFGErAbVlswa3oLdQXSg8acJtZWEkTykyBb3WoMCZpOfsgo5jl8A5/AKf
npvgLYlc/0zZyRc2bnibzM+DGL2Qnr6fWjmkD7SnLrHCG1ca4hc5XbgQVp4nVUANUmxWbDGaPdTv
gTdWyOzDx95+Zg94g+5c7+IgoDGZkBWtRC9FK5tlNpt8zTU/X9qqM9UiIpiWwlATMGby5KBL4f+I
SwZXBBYxedTJNtGMrTuxAiSy/27M7lanLWTJpmh4Stn6hCQCstDeYc55EBbA0HEKZwoWtDf4ON2D
A82B/JK9qw3vCaf/Ie/rE/PxjWWMR7wHCU014XvX4fbpejy9+FJUSIsMpga0PW+sO/FdiyssSFfR
xkztQAnKmzrrY5KENFhb+pMJ4Fp9oHJZz2t/FMp7GCMU0YWwyubmHjGIMkGSTxgC+wybHueEk2/x
7WK0ihibuFeLya3h40/MOuuhjRiqFwwPmlTpSNP0UjCnlulMaVLurEq1b4dl0aB018P80XCMhbtX
klPOR3gKNbleWthPZHz4zGhSTgsqGH30B3PKvknDvpJLWrdud2qLYDt3D1TAIC/JivgkVMuazaU5
NydgZC0DgBCsmFs+eWEoH/AIgCjSYXax5tmoXfHPAtYSvL83oIv0bdPwl08QdMrkWivGoi0Qy5hX
cyTpC5Ks5vzUBra9mQR34jjvPLxarPv6t7lB2WPSg67UfpbMnxZ1Pd4lbSdt5FwnK0zXAkl3mRXe
sBiPUQC4w+nJoE6EGinktTaOq3/motxY9i7U4AXgkEtp4HBWee3+nFLvXLtMbKYCtIABB9fst2kl
MN1wGlp4YnosYKByQ0QBYi5wDXDYtq6KdciMd6EDdu4Nwa6ru2XU2O+tmDaJUzykjUNDS9cvbKOp
zq2hb8gLr9jzGuEjPqZtVY/0PGvTvJxFuSdaBRI9DCn36DEVZ0261lrtJwYZc2vH+ovu5NlaOHG1
NLzQ3HssXtnsRQ/g9NnBY/l1MGCZKbS7XnoPKS4rBlMZkVTTPiQGve+d9eKGcbkj2o1/fXpoQKT3
UCr2NDi+F/z1tJA9LbNcWtZX5XJvEENRYF6pjqUB4TxMVq3EPss1zNTepU3QdeYvHQ7LbBvailJs
DLFc7KvA5YavmXujCfNVIHvKIvv8LhMnXDHWeqoM5S2p7wWTdG77QbkYd7XfE5kI7XgXOOKGR/jT
i0VNSpN4Mf+HhYUCCYpYFnplBxvTTN/jjD1uo3+fJ/21puILI7bc0GtCvxc04FbPzXMyum/w1qpz
4FNj47jxXitQxrD0thqFH72L30G+Q3fGDxvaYNZ5Hpb9WU7e2YuTHa7N74TueAcBCI6JtcJpBk20
iLa9NT+VQw/koR9+fZqtTRlnTdN1TFvIJkt6a+nM8iC9oznSzjngGUbb5jH1DCND3PD+WGGgredR
IBK1BZG9WxjPR5no3ROWMrGM8AmvKucUhqwVgesm2xiS5LKosMRptrnKOzCZJZaw3NEZLEDDp+SY
o2q8rDpKHyz/hMcofsDyXcV8X1gvIlqwsKCEFKMSRNxHYMwMaXzU9Ka9pEV3k3N0b6ppz4j9Upnq
2433S7r+upPJz7AkJTiYYDnn6V7GteCYUbymFShmpzl47towMSrY4Q9vWnchM9nOSQAZzuOt4K1d
qDLSwtF3uRlzBI6qL7oemL1lTyTbr3PrEnac4uNcYViNA2MdGDPVdMK6m4LKNNe6W7N2TVtnHUt1
TE/NkQFQsBaNva1msU0camhgyXHUqutnlxAS72+dJ0jYZneAA7ApvBmdl00mOyN2TPi4wqa2VSPY
RIDRfo8ZTY4hXSJ6AZUfa4Jb4s/szdHYJlB3orFeVb3PaHLmik79VKxixbytAzzsfbH2YKJVVf85
R8B2msCu3oevoaAgTOaQIHq2UqUyQGXJzR2bT1t3rvagfdN7W1UXfYMfttYj7lr10D/jXSY8Zdic
1/eDGB/tQRwMszl7bqQTEgqY9ievoi8fzB66mZ/uKS9n5Q9C8qqd88G+Ym+BreUGWrILgfPOn3mQ
6OS8iqPznBCURnnHgG2KZ1b2A+CGnVXk71UWnCoEE7+z5AZN8ZoJ8yQt50U0KYbFxrkJ8Ww0z5U0
GDu21PtQrktGejw7HVFvfjsbFUMLqPdqxImuyMdW93eFy907jwmBDaHc9BL/EFfiwfGi536Chgso
AVafsJa+wW1DVtzwc69hhif6n027mdI11jR9MSVgiAp/53ODX6R6sa1b66HW5Ec72kgH5dFUppfo
wyiTbzWl0AuY3k8czfu1r9iAtUQqKU0aREamzQVHN4ePj61mh3g7cojTBhzJsjlNRvtc4f5Zywlp
fLamD/EtdNkWR8zTVy2FXcSj+q3EIGb0SczkXsTLsLeoDMwmuNR9uUgG3V8aTkQxxphz5MPnbtpa
vooiBu+C35VXON2TEACOx++YMPMuMe06ZfnScDpB7eDM0Ef2ydcdsFwet1s4UJfE7Fc5qnultdee
oqHFMBQ6SSj0irm2tkNiP7X2bsp0f/VL2CG3XOG1pGmqkA9yMjaTie4kNSU+pU68bMPhOiZiR0hp
0yNxbWTPjybjN3pj+q1dpEdXNxV9r7HPvqDuiT4ygKN2fRhKw1cv3IKX4Im113BXNyWNyHSaJ5Xs
1qgVt7FNv6yqeStYFWL/UjQ1UGRkprzU33ot2Wq2WCltXuk6vZjuY+WeTUOeYIfl/O9p0j68yt/X
mAxEFMF7nO+lbTILiyBm8BVl4JzGzXMEy8cxiveIlh3il3P8nmLvjCVrBLJB4FHdbHJqH3jEwqEs
MjuOBZoDsedHd6tZPVgaH9qo/dkX+CRrPXvPrFcRMXTXSms7ueln3d4kQHITfoFSJ0yneYviB/5k
bdBNtNQz7dDgfgO5T1vcUQ+MCzDwte1hiK3jz9Di8NydotHbqJmR24+LzPqlGUE6sjVx8Adxm0YY
1RoSYoFRSU+/JrpYls53veCIXRbKnMsQvTiqty8Oq6emcM5js3PT8huN1V9jVT2bRssslSiJjB7m
MlI7NrimdbhpMvUvi6GzDjBR2VkLthRi01Thg2jCH80obm0EwYmbbOXu8Ecc6mq+p2mLfYeveobw
1ZYsy1QgFN7ZGYE4GC6rnbbLB7EPQlA1Qp5aeAPV2OMnTN+Jz52Bb5xA+kKu4RXwsu3KudjGOhrg
EyiVOKqexppDr+HteU93Jfks/IT03PH6LRvXnrfRJzBnnbdXs52edWVkhBzAP+3mO0mmC7gGjWMz
q82PzgJfbcTdjYwmg96S72kU7frKZGAfEg3TE/+shRa+3JnvvdWWHxUhTLveYnsUG11PP8MEKTyG
MCakXMP7xwnnNlSVod22tk2DA3IkzJCl+vwtKsoWZnNVVjIjQn3pSnHLJ7FX10pQhwp4fugUij+z
qPSDyHflwDxv/MjGQ0RRQJPuWxOPWK30ZjuYd6aHD8p3zQtFZbcAPHaJDcGY/NfOZaenR5ziMlxd
iyjKV071U4Je5VhdAZVAJZ6Vncoq/FsXcl0C1Vy4jdNAAkFQ4nLBlsPpN+M30eH3pnMDkTRu8f0I
WZ0yhsWm+NKVMYrRWkEyLfpM/c+q9cEvFEerZo/C3aKPQ/YQI2q2UvdDSS2053dXjoGBbl5SwaOr
35Xh3eXxYIlonPONF6Dfy1J8xl36ICMGCGojxfu5q+3hTVJcuoh69wxZ59Ik7i1Rj+J77rVqT47s
3thMIOPNXD5xwvnW+V4aKIzNWy7CWzURY1TyPWNK3CK8Aa1jXzKXR6Az+BJGGoYwZhgVk1YIJOCP
sSsU5qaiLIxNV/yn1D/E2OUsj09T79NPzG6reOA+FkWavzBkEIMsBgA349RF2/tMrZqftXqWh+gZ
5pG/mrzwawoRdLqxJZfYvVn8vkVB1eLiT00SW8ugeXv13HChvxkTf8xe5ayGDTrD/+UcZSvbvAUU
qEyOUuFx26hLLCrccRFcEECfjMhHOq2zL6nXb07Ne5I3+Ps11YwGTRmlzNv/kjC9qjPxds+csnn4
uoTDnuTvbVE9xBQL8Hs5FpbOJYG+RuzJ2QKgj5c1p52IcysGIYow0VvVb3eYD1Vptq6i5CnESCAy
SuXUGGM0vX1Wxl9QSgQ3H/gQXnVyA+2WhiZQtukwABUMfLh1HuVi2RC4ijf+qmcNiA9hXE0ydZYg
ruPx2uNyGM8UwLo0gqeTvcfkT2bFaKcV0JVrUcYAzhkwibyeseYArOfosIk8DTuiHeV7Z9q2HLm5
w9rhq7SZhpOCoIaJswwWWEN/CbPm1jfGM0bw6CXSvVcN/2dniaPoZmI5FaV8IeR2FYtlCFZjLHST
3VjqzboRSbykjllW1Sb3S39ZuGxAg5VbNPjeOADFL0YKcAMS4VfelW8d/lau6WUx+YdyRoBqO9D5
dCqOdK16+MN9VH/X5qrqmuwpZM9PGZ6ZrrDrDEs+pyMGQC420V3LimoKYx6W0OLYOfsENEtpvtMp
9mB5eFvDwrsxQDxNbMR/idg9gDGrcM+hUJlp3Hc9nkti+pJYvJp4xVClRr+qlppt3DWOyIOVHfVK
P0kI7Wzb2SCYfXyzUwbvVPm89aJ+I+hNWVawigJiYpLwDuCsCDsTN47QrTbR4MAg1enc8e5mygeJ
lQ7pITFYWPxtntHaM/YZ31Rxi5mezKDBVklPy5nVkT0gHE3esFUCZOdv8MiGrvM9dDCGuKnDzAUB
PGV/YkONX8YRxCx/U479XZqtWP4aajlj8hUY7VvGhKZLnY1URLDUvrDjxACqrtJGw5A1Ol9c6N2a
+/619Oebjv9zhgdPRUZH014TwnzSQI9TU4DX2HvEpfUDq/LXYMrn4tMU4ac+WZe0QMCtICSzGESY
fkZu0+qGSYvD268XiEd/Y6fBBXMxZyd8FTl3GXqURpaMlJ2dH25ieha0BAEATsNFbd/UUsC5ltEr
N0L1aOo+qY/pp7pbB4N3U+vFZLKgy3+saeoumPJJ07f7OdGXZMR8F3nNYrTAebZvZhV+/Zoq/Vvj
/1uZ88/vZV1/gwj/3zkE/h/q/TIQQgiD/tfFX8ePOf5bw/0/fuIfw3/7D930TAFqWKfnnp3Bfwz/
jT+I+6kye047uo0H4J/Df0ruucvQ++XBNnFc85/Tf1v/A8uADV9MVwNTmAj/zvT/1yjw79N/g9At
LgOHpwA/RU1n/xJ+pq8urDIX902EnwbXrcZJsnGfMpv9Qik4q+NwTtn2xqvA96lrivp7EUsWOpuf
+cu79p+M6X8PYjO2NEzcDJ7FmwRH+ffnMtKZXDeTiajuUVzTaFPFYYhQ4wBCiEgHJ0EvW9c25vqe
HnHWI4ijaOq+dRAN3TWoFnjpul/LTDlBEVbmqs5us+UrgYu6v+c+CjAHvGzm5tc6xVNf0J4d4/dd
TmOzZqU9qf8bKLNl0vD6uvzZUKlK3ZDYL0WBpbINN5RdPMHne2fjlP2Lt0CNRn/7NNgp6wKzggdh
+vdZuDV6wqmq2CBPiGRNYyDNHz3RsBHEMmG+DoU6qv7F72Riqz7k336t7dLG47m+Acda/DYv9uyu
ouFpNhfkJle6ZNch/BoVrYIhF5bL1JH3GNJmALKRrlbJcLGZP/vWeUhVUwRxXXpPKAvNp/e0Db0H
VeMM8IzISDlP7bbz8K2modjqWW4tKM4d3HRpxOyWKm2+0p12lQ5rJiv3ee4oA/UCd+FpQ7Wj7n1n
h/IDZLXYsg9jC+ZzlMjjbOOgF7qBAEJnZd+M74Y65/eiojCZvplx/nBDnpxPibpSBvhi7uqJc5HS
DEbk02kjjPFnr2MmHpS24JNF41aJ3kBPKrupvP90kSJKJAmzpP9JIlIEMRJ8qXSLNgp2pjQeBwQN
rsxppZGFYMtus1E0ET5qJLV+8plhK01E58BU3/LZu9EfQYkI0kllcruOpqseB5JdBH7NQDsldvme
IrqQPFGufNqlUWN0pcvUzbk1jXkVat4zdule0W/1hSohWiJq7K3Q/2BorXQeFB+3yqGBzQRyS4Cp
yWtB1AIfvb41EYscRKPZnXnm+9xw4SE57qpCXEpzPV3OyE0C2SmdGCwgQ1nIUVPWf8om46zbIG4q
0i79b0yg54WKc2RF/a4JzikgwD4H4HmFEr0y1C9Xxy6eT2N5bDoGrx7tz2XNgFYnKtxP5i4qvO+V
lN95A4wtmlGREzf1Gw811iNMg3cROCwuU0hoVEbdp1iJNOYH5UM6bAUeSHOGi96W33VneLfzhrsq
XXL+ZF57k/6kVNNedVAxWz/T7lJzcbIGD9SnAzgRP1zEQOYWwxsVWS354x1I5GDl6BU4lJpLNW78
J1EZUCPnkT4bzLN6I36A0aY9NeXMP/BUGwafBpsvA5e7B4obiIt99bOYNdMl52WHMB76svgM8/Fl
UlWdrersrCnv7GjxTFWdJ/O1HNoecR9V9elNxxqLdajKZmO+XQsX6XwhVEFopqpC2ZtBhpuSg7Am
omC4bg1VLMqXDASfx+jIj28tfm8cTg9mU9wb4ug6p5ywp6R0oq0UIKslKS+NO/8pU3Wmsyo2lari
VKfrtFKlp07CEa3nGVDVt9SM9hYIhwwILL8BW2qN2QkXO7DmkjZVxFsHInFMxaoAb75vaF2dgjZe
MezJF57nk79V5aw0plHkGCBKU5q06CuXvmEHdG7FnENFl3F+y43ZIxzXTq+GkZTA+kHzEpbQWYuU
sTZa7D7kilhQIrPW6ZCNx+oOfxGeMO2yraqZ9VThrKuqZ0uXtlep6mj9WdwldlBamch80Vgb5nc6
p88xjgBPFdp6qtqWIOK8T4jTVGGzlfR4gU2jBjfwBc+Q1G3ETEBV5WrFBRAMFRgNlwFwfgqTXPc1
6zzuFhTtKtU3lOGaUmIKIdA1piiYT141whkkB05bb6Zqe0fSwhY9vrHq88X+E+f4uR0GJqaq/PXo
/iXYEqsqYMxGkHloB3ZVTXBdcH7EB/+p0K0DTcKGqhSWqlzYG74yVTbsET2ojPq1pIUYhDHfAXqJ
OYiq64dTv6osDglKrlqDSkfUQVxSAE1UwXFowVlQlcepKj+eqeJITeqQTVWM3EXmJVNVycy9w2Wl
6pO7X0XKauAexsZraIhDKfC5J6p2eVYFzLo5nWNVyTyocmZH1TTjloE0kuBs4T7rbwlDtarU2W7c
e1tiu6vz6tNe7m3an21VA11r+WNgbj3fHLe+rRP/b5XoUJJCIMXcGGBX55BYV3iUTXDKIAgzczNU
9bSeude6rO5GKV7ioT03Oc7gNMej4NNe2NsCxLZ0X4tErkyLlYJVvUTeJBKW0HtNLlYuZCffzNC1
F64/4t8fqFsTYQwdh+CAIb0Ws3R8wkRDr3ZEBzAqMlXbfMVoBGGGkzZTvdPp45aqmJuP6LHxiOFZ
dHa7qrybthhevSr0xkPPPFmVfIPOfYobNiy6CLNNjVBTMudTxeCuxFWsd2cfc/bS8RsL7C+wW725
Q4LclynwreB/s3cmu7EjaZZ+l14XA0ajcVr0xmd3Se6adaUNoeGK80zj9PT9URGFzozOTlTtCwgk
LjLiuuTupPEfzvlONhwcNDdMi5mM22SQE+r33Zr4uLAd7fMlpnxkSbrJBAVeFUy30u9RhpNqjvAO
URY55yN557WvER4tEeiLbrG3CEVPpuQcZ8u6zXBuWQacIYg+TeAkmRFwpgVkq1MANNt+iVvvwZ7j
x3AJYS9BgLpLLHtd8UJYhwhrH5bhxNC5SKmWKHe4Ce4S7R4pnDnBEvee1eYK8Vel5odxiYOvgo2X
VN4e9hdAef6eQXJ8u0TIG0uYvDMlzqZ23C00BN7JFKW70Rk9nNjTxYuM+/bPWHp7Yy5B9cMynSBM
nC2CVXx2pNnDljIP9RJw38bPloGyWyTwaUss6pLTCjmPlY8MJxeqwNTACh19P0AljvujSzRBtWNv
70Ujvh3iADi2IL9e1Q4DLfiYNLDie3DjS2z1045NWQ4AVoz1i6HdBzS0p9hxuKWwzE0DrV0D6NYb
JX8Q2cbpkSQOXs2wv82uQiuGowXkAEv1mkEICKxD37FKkzguU+cNTEKym5sESb9Xv3Ya0rpXyZy9
cP1tGfiMUxuGEufvNpQEcnolV0WLwxqbNcyFhoUxCrP2MIfB7597g6nQU+SZX+bg2Hge/WSb3+tC
sjVOQa0puYsTsiItNAvBaJyHuoDBCjh0CIWzahOr3un0MNnljTdRULUW8q8Grw3DF9C54UiOLcmK
6858kovnp4muPSwMjcbsVhoRetd0xB2NaAsJBGN4ck2keF5O9HVlFSzIG1IHu5+QcH0ehupi+EyZ
+zJQ2zy5DQwXP+sywsz1UVa09XVjXk1zMWwnJPaDcDeBCqqNbCqDYQbo5yCElo5Q8QQ6grQ8n7LT
Gu3PQVn+OkxQP+EEw+SNsHPVNqB6s6YL0frjbwxZFBqCT90ISUE0hpD0y1xcy8HDwRzN+XoUjHxN
DtAgY4JUg/vfjvVzo82DCsz9VJmA0aIdT4CsvMqyzLzxUmyNkW7qSzM1OzJtk53msNs4QG/hdHWM
V6hVmU6uIxwfRQegCtC62ml8KanvMVIBMmDWNw5DpJUuOog0hfiWfXHldBIRg+Fe4R+PcTFZOHg0
Ih8+AnLqVXlpU56WmBbhPskNyXeXhCHchLDnSjTks4SmvIpVsA9k9NvAmbcyrEW9tlQfU5GSuNTP
cjep9AFfAoZeNz3MMDuuF607xRCG+rQMSxAn3U2gcWDVUPeHRVTA9JdlvzVe2aqLdo6L9980ncfB
nIC5xE9Rav72WdNunFyXa6GMDb9/v7zzDsN/FO3Egv92PNntasbyWnQQXwgYWdUG45tBk+jELbHP
nP5NeBjqFVnCtC3NV94vqpiJx0OW3GuDb2YgJmjHHhKRxgRGXff+7WBEX1oiWQjb8MWpbBgnur33
UMBs2pCMawg06Gz8ZFqxtN5ZsaqPldOex9TZo0A/FCgJLUFj0aNpWeUIUDOZQBtJDySVvaoxeK0H
LztmtZ+dirZG3yMoLuei3ed58A2rGQR66zEoVMOtz5WfDc+KHWIhodDUQHE49GJj1RLXtSqhg64w
WpZEVFVi/dkOZJakHdm9GZKo5aoqx/41hyLBEnzGEGfI33r85c34xZw4+JhFhTKiXNUJozgL+ISp
UZAWSuPFBT0Af3RrkPi9MkxMyoQWHfzJvO3npGI6zYZFc0XWQCCbd00S4Dp3iyf0FnTXRgtrGewN
Ah/T03s86xL3IHYs132YYyDFBufv1MRfU+QeUiD6RIlc5z7Zg6bYyDIEiRTTZmmYxjxEjzp8GXPW
cirdpbrgCeM+1NSTgYiRPHbul3K8r2srsRq0KUjmgxWRNmuD7es6qeEyW3mFBNb3r7oIb8OkGcSG
iAuMvgGXMs74FqeefgbDbIoNLcmr38pi+kBQ9oYKGedStR/HFltv+VDG/to1OIAwxwrPe1GFvexv
9IMKg0NQ5L/TBASPSL6nSt4YjXhtwu5b2+fSHh8rUo1ZelC16nI66QxDa5kGhzq+A1r7lKYQ0olM
I9gMNky9aJ4RlDEyv0zECKzm0SFqsnyI1FrJ7snsJKuWljuGh/io2w9FKAmxt3pVeYT/yfHDdRnL
Vhxup26idimX9JYmwwdQOPsat7jQJApgNNg2YOqj+SwwYe0caN7II1lyZMi/GrQzpdJ3td1fW9i8
Z5vlvpPJF5mIC73FVx0g/I2GG4IHoZySqbkOApQx+VBeidZB0uwQ6ZT3lFWs5fuTtu/LXnYHX1AK
RQk0kdgrDdJTwruIpmktw4yoWR/L62uVEKrB3PaciHETWaFEJAU6upp8xvrAiDcd9mFaIXNlDIQV
W2DKZIK0M6iSATExlPFonDY0InDvq4YgJ1m+hjmZgVGOsCiXxm1ZFRdS7+iJvAKNUU8WjCtOM4BL
UZW3dkPsRuLeT0EF5ogLVTGTGnls8FC6glQOqhyoeDAYt1BR7tt60oDDc4OQFmK+C2e6yCLlGY2R
bLbzk8NYv/fPcypvGwuTLCqTeUMm1qZWuUF03TlOzGmbdawtyk8c93rrtMVvjs90GyyFWRjVW06v
4ERm2H0JxIoBPq1n7H4buM9YcXgcXNSFp6HWeA8j63fecCnooj127fw8i3RFkz9fvJycHRGRWdEA
aWHscl0bTX+Sc7LFRNqLJj/XpRarXJ9n7e6KEjmeHdaC/ML3TsszUX0j9lt3nVlJd42ZpFi741IT
2fkrGqeRWon9hc5x0SS6Pc3JuKEoutetuFR5uSak2IfPioEFjyDGv3TnspGIBvkyL0vwyof11Bdf
rWqZlg+WCZz0N14PvaXIJcCYyL6ah0xdWb9VyjGeluN77NQfgUDdliLAc7D7IzJRuPxiO9+O0e8W
/Drx4RNJjec6XM4613mc0/LQV1hOAnKzyE/9Rnk18CUvmEffheRjQCvqXWY9U1rGLDJ2AzFUeuaT
8svtaDD2Z1jUHiamMrIxkjW3LtMx+RI26iT7ZRWroWrhn8I24iMrtOaHxh9vSs9BbGH2O4QA723p
HxIYFEh5LyMawDRX29J1Vw5zAqaTzbNVkSZjsh5Fu/2qFSyoX6kbQeeKv3o8HaZzldTcGxTPCAVM
IgZNngJxFSBI5CFZDRSiMudp6xpfYfELRSIIudb+sGN4c14+Egnuue/CQr9cjKG1TqVDYAzKgq6M
8f1nntw0icG6y02ByhRdf0yJ8uHH4SDQYGGPU8gTTlqwtYaZ/ktTTKNQCVk/lhT4SXA0OsHjp+VQ
SDXRAqZ2birNJHMCDnIkJwVSh2udmJE3m4Bdxg2Jve8TQSJXsXPqyRQZg6y4Ho16RyScuqvc4Vm6
E4PCQBPWKrGUk6wbXjXY90+15SJmI8ypimk24kCrTSdYLTYuom987td9L3Ygqsed6w3RqUpmWsOe
b/qpW2zicdQ3hAtHe4OGazdduVEXnAJi5lf+7BL86t0h7iLIsUZ7o/L6KyF/0zBQ1iUhjO+mYFod
y2/tche2bAFWtcRmT73F3ruDvTAibUTJlm3mkFmNk827EX34tvOZgQ68+1bcZx4M7RjD0RbCecY9
0j0WMSPolKyUgAMaUXx2VKE4YV+NMI8uyGl08ZDkAnZeebUdfIfbo08O7gNbUYAVvYRhljewhnvN
k6wiNbxR/kofhkhW50xxvHgBjNHUQe48oLuJklM3C+JHRpsVKGEmbUb0BwZsZiWZtScdu0Trrayj
BhRWwN9t7AGWmhu2O4eU8sYpDlzH3TozDkMjFZmu/vXYwfUlnYZNKKs1PSwHZOVgoCI7g+7jjOxZ
3XJ2Vus+RrTNlCyOlLpo+j0XCfUJHshusDkvgn6EHWdWJiHvK8spp32RhNt84tTKR5rrnyn+OLoe
NdeC44KoZ/DJ14lXbmu2uwvEY8Wh6Z7KsDlowGckbnkE51Ap4+Vf3m+7nGLOLX6YtUEOCxaFuj42
RO15ef1U9XShCcuDHDIJvz6uG0zjt2Q37jufSWBsFdHFb1P0pvJCGZQcS88KN0HEcI/GPODxq/Jd
Z0UEIoO5MBpfHAGmvHD1epsOsiAKYzRatXIPOksfdJe6LP7KQ+wZ6amMcUX4nb2rRc0Ct8aRrUoL
HegiR2JtvXegaRBNF5xKL622LaQoO1mC7WoYlJaYD5kLRs4rn6Ut0p00enQCUYmcoBJ8t3W9j4Aw
XLrge+TeOkVucdMF/W0JsosNuhmchPIes8z/VZiQ78RA6Q9HaMvDQUBvQNHwcwH+fMog975bzout
QwwXkzPa70wBcpFin5d8jW1SuoeKObjSzIXCSbJsrrmkouQzgZJDpEYQ79qXBon7W8C0PMzW4GCC
U9wZwyGrrg0WuKtx9Oa72luU10i7aJj4qAwqOZx59jVVUN3M9w4D9j0sh6Xm4fbkTwxhR3WWPUoJ
mXBasHemtsXIBDWC+CakftoEVs+O9nc7uuTWqk8vgP7imPQ0tcfJHLSsbUk+woJoADCop31jNveK
uw+KYnPfLb1mnqC2Cbr4injJ8hBO4qx46mz6eQd4CBRlKLZFGoHHYDq2siff3Gqay1Wna3lmEMyz
e3GKoxYG9NV/zf1MWI0zXDwvJHbPNSkQBwniyhyarRr0TmbqccjwdIIfImM+Dd6mirifxMRESl9K
cfQ6NhHixtYdt2JKXycLtcI4cvD4VjJtzZn/f06eNQVmb4lFs0Nkm9WVF5Dnmx833vJSnJkLqkhc
/0dVuhqGnAUOgDkOQ9Tc2lqhjv7M7fj/0vz/1V7SkZZv2xLcphLW30yE8zBopjuduepzW+OZICe9
6odNW/TF2rA5C1o3J8SsNh/9wtzXUf5RA3BYmQVe/n+/lvwXfkaLdaSQ7GOxiin5N4yuhbVbuTO/
Sttz97RJUD24LrkLTfrWa9M6Ua69KYCqpKfJG23Z+trIbOSA9WUI0oipQzuc/2cV/19KNfGQOf/D
t/f/OPFROuq/pf4SP7L8nb+W8eIPvi1W7njwxc9W/U8fvvuH8sgsYvmLp561Owby/7Thqz8cl00s
23k0OSB6ea2/fPjK+sMFXwxn3/7r3/63NvG29zcQuWQkYktfccm7wnPwz/7zLt7ITQHNN6VX6jJk
snjNI/+8yG9yRtySIGzDS1kKu5ccL32YgF+xUO6vbfPaKX2yyJeTbcLOjn8LUz3rHaVBZISYZH9U
aGhQjp1WO0F0Q4yNAo+FsRUsyFfC8oCqqBVK43c5umfGf3iFmMZ2XnjQvQ0R1Loz0PGx/JIZd51D
gGb8sQAD4KYuGUzhU2oxh/Dih1nxQLAWr7pipkTyFxpQ913CT6Sz7dfKY4D4XGUkJi1qmSHIbrrW
vgm65AOJ3iPC8EcVIJjpY/vRQTxkDoxzKh+tIeLD1WxnJQA/hFLxHO5gsKxbt7on4+kqD7pLilF2
RUSotxKs9Eu3v1lkb54yHhfb8I8mUJss+dq97Mw35p7pRPdBZuCjE7tnfBEHFBI730IK/CNgSrOU
g9GGuDsl1O02fBDGKOOSmVotij7wbCEUuNWPyNAxeXd5GrK8GNgJetcLN9gwhiv40khzQvHE4hrB
OC+eOvZdGPCjHcVq1dTQcdV+tvkqrYoP7+crmfnQzDpAcm08V3LpfpCUD9jzAaus4hmp9vIqUJk/
TG0fNTljK3JSWcRb3cPc0+4bPq5TkkHXftT9yhLWZnxio9NtfadtGJBFCD6N+Ty16BvMZPol0xgh
bZKiBMFipqECYFtKCHQg2cIOCH0QLo9vASorT9WLN9eXPJ/u7S55/FENwvDKaLvz1c8bM5v8gE3x
UfjuOWsw0/FA33i2Q6BtJ999ZmNbvNOCWWLIXLvQHRLeRerLzJrlx5cMzRCKDPuIMB62ZLvRcdAS
J1gbSgu1AR4s+kOnmvbBxHqobIazIc11Ugz9evnNE4ZxqzGKvgsbOJ7LgBrwqNGg5y01GkgaSiTB
lf1YFzhqggonwJjyacWIfpd+FAngNzEBfMvCg7PHtgxP6znq2l8o/Z8t/w3XMSCXcZSIlnOYR2X1
MAf4RCs7YdgdDTQ2Vc2ol0+/zdnrjJYLSnWJ17wOhvqzj/1Hm0hqWY0bCC+5w1v6keZVzfjbSErU
CSXcWBAVTurfcsNVtaCXpVJZ7rhOp3DQHCZSUQHFtX0NR+ong8hUyRX0c/kvxpmAixteAm5ak8oB
SVngkztSerRyYAH/vGaXM6ZM25s2n28iU58oIvZ5y+XqjsV3A3TWwQGXwB4iHpOyhjyaO3ZdOLwA
lKIbNTSf6NziVumSYyN8ct9QxERT+ZbnfIxc7/4qPacNyszlKxxmRLnLayz/qcWUYSPb8Ls0zAP2
cbplkBk/xKDKzzkshuQjB2HhZsl3LTS5ONRRa7dlzVTFZzViv/8TdWELpPVcqEJyZgmYDIs+mHP0
w89n8iudH3+B37DoyUz9NrXOpXWMc5/BEICrd5LReny1IFtnMKTdwqYGd+/Q1+PomJwjylWMHNHN
kMqKZjXdDjENZ4k6+Ylt+8uP1Jsl/bePTrKuXnSkXehebDSbRcfdx6wORLFcK67xuHx3qUtJ/fNV
m1gFB6d6ivrHuWc+7YydwNNw5SI4TBSJrbK9rRzLBzLL3NMpCO0V+lO6o0QIOcWrKTQ31Yhysq/w
pVDLYqBhFjek4kbFgIqWQpwKlXXxojy0BdVhqD4aZIRRlOL+L9E5C6j19IOLfLIq+X1jfJpgNE6D
4T0u8usfaXxh98uiWt4RAsQvAh4u5Im7iRS9YQ8hbJVLGG2codrDvBDwgOLPWEk+Cs4c5VW/ls/G
XvTxfeY/JgPAStYExfAYifwbLMt1GvCZDCzeVo3qr23G2TZdGmpP9KpcjKxiHn/EzJHLdZiopRpl
Y94aEWqbFAmoY+tPt2OPDUD8R9FvQ8nlvsvx+iNiU1Z2qBrenbuIoUPL+06k2A7WAP05f0iHVmxY
JUAR9oob+gqitzyqZD5hYzR+e9BIwoqrfNFACxg3P0rcRYQpkbMXHRvVRfxcOrKH98zx3hsTMZOM
5YOq2MAxYamjgkc9ltuqWFL4og9pjt3251pQPFSgXLFVzuC1MHgip9R5tNxyx9ykWRkuRTpLDni3
8UVLZvRpwrFmWhUBxMHbj6xbpJNcj2V36U06Zhxr8Chsdd/I5IgFnk+UO62DMGdajK8WcI3kO8wz
AlARFMPUPv+ITvEKX/MJNqsfee+PpHYCBcxyPPzw+F6Y7SKuctc/38DPv3GT3meIbR74PbWVnJK+
ZiPLN7ao8PGtIazFdQspc9GsLjfjgh77uVyLyXlM5XvB7h9Md/XLGBwcE/2mccxXVURHUtO2TRN9
TlDB//w6XZl8/PzksUofo7A4BDHpxyI4oqA7qw5Sx4jxuSMzskjDT/fBDZiW1LAA+2YbxPYqRv8Q
Acp3KCSYZ/HVQ+xrJdg7eT3UwQEz3G0lbmzSkWar3iiTS84W102lNk1XoJDGej4GDGumByMuf+ft
uXXMg2s22+XK/+kpPfsUKv+lZwGuzeSSLt14kCJXZMEFNJvPOsGUYEYuiEVsNy1Lh/CrlXes3ra9
yA/MbvjZeHoi76hcecOy/NDkzVbQ2PV2DjvbOQaFg0ZB7HwwOMCbTyMIvpGcpghAIFxcC0sCcxWJ
I4ZqcVWbySE2rc00C9Q1EKANvR95RC4OiLpFkoOYiwHJNmIRn5YnYLIbmxH7YFb38GHWw2CdFsqF
0xWbko7boHQcwZFYZKJUU4cCX/78+0m88Q9woN0S/ZZx1wiT+QP52E17j8XmSFTSInMHIfpuMzaQ
kXWzAN06oiZy5mG2YeKTumcpCWAcwjQpXiH7B1KvtwFaf4bLLv4Rw9rUNVhICPvIF9cMA9kQvQ0B
nz6UAObVW/fs3cyesytdY6tH/lNClac43/Y2+QwlsRsBPwsSDYRQlU2HMIdNGeR3ZcMdjUKRyNX7
mvCQxkwPS2TbWMprOwGVjxrbNaYHZmD3C5O1HpdIHz5VDBa8LFRjeap7cRW0xnb5+ICV1zLY99b0
ECYP1hC/1nrnN9mRFPlDPROXHEFtKLNDBjp1EPXWs4PtrNWVXdXblljR3sNNMcId79XGCoIDJEE+
fy6I2bohFgfSCxci4e1V8uXLK7ZN6571BfGiiEp3vQFBhVFhQb5eZ4hd51sbkYW7UhJ+GvBQVPZ5
0gtWwbnJSujdLOtt9x4+3lU7+8dEGAfdGSzgmr1NtHPPyqGP91GN2TgJ8ZRjicjZ+eabfFDnyDEO
86BOdpjehbA6GGVcx/gV+bR6lz4jlDdO5rJ0S+5IE/hoYfCEKEnyFDAxboWSpZnlZiZPffHgDOGM
gKi8T0xOQ77PASv08+RV702RA7xnwEblmU47BidQ8b35XUj7Pg/SF9gB0xaB/00Ji5N1cgq8w1vL
UpMv3D+kMyt6EKI/mPrnzh5AJ3Cbb7yyJ8lCDZd0mL+Z90NnWSGstZZZbLTPJutkZjlK/Q5zhAAR
Cfm4JgceP/6A/YvbzKCy1jidMVB3PnyiMGgRFV+78cSBrQmScvU6SUKYUjUHZJNz9fX2r0lxS3x6
PtLK2Iv21BZ3UKzxJBa82NQX1EQUVgiXL8o0n4cQcQ8zPRqxdCpRVCb7KfNhW7riGATuI+GzziYy
02NnE4k0Opc4gn8dLy4bx2030PaRppAXSfFrW8XWbgosOGOLrTYg9D7RiwpJAryaN+aQnzOdv/BI
Z1BcVvsBV1XKiHPl29+VYMiHBhmVkp+AZK7bQ1eN+PN1/8gUlohNa4xhrpoPrh5qfJSLlKaXlzSz
6T+H8DYxqRa66iV1kEGVOYKAmrB7tt1Wf8tJeCwID3T6BpvmUCSXzHB+hX18TVqFPpHd46yxXZ9x
b/pA7mtUHh2buWo79/oV1NGI7xBNQxDCZsecXbKyAVWf3eP1opd6oaewmVSGL9PMnHRIJnbaAn/b
vG+IY3+o8Lix7ivoZSN6bsgi7HMoXY36OCk4Y4y3cJOzyulekrgwriLK9bxk+axgfDpeBEksDnja
lSeZlbfKsU4pvryVVBiVHVu+4FS9gnZTHZ3CuwFnQA9VYz3GkvPpsK9md3lWbGtWUAs0Hbo3rou8
9XhVPlD3VzeT0GTU7tdoUCm3pfHszBCdSucVJsfZmchwduIYpTjFHjGg55I0PqEi2jMvB4RU2cfR
tMBWyz0J0xpfennsajoCMpF6xc0ZAUz2UTHAlcTGVNaK6wR8g61Zetku1fuce0TGIIKP2IX1EVGk
pH0yvx4wDukvu8oFiKyOK7OqrgLBfQEC5qPA8wgWaqSfiV0EvCattz2vBduRVpjES/eeOE5d/ro2
fTZBIQhmYFBwIzRbBrOHSpaDVSqgTHkxkN6Ch12RAJ5QQaFW0gtRiMYAia0Ig1A3PpW6fRpDcy86
/7lcQCCuc6dZNq47HHFg8MrXpJYnk6zkVer61VYFb2pC7pLjZGdJLz9UVke41YeNaZBjygggRaFH
chMddHVITcisbD3OXuZH3IHjL2V3v2DG/RQ9/cZ7kMlkYynA3T7VAfkOk9FsPVWVmxrJkRSJcwTK
gOAV/VdlgC0RUcmODzhRJ5ovw1a7qCzLjYvQojY8Aj8tbN2lzD+XoBpXPPZEtV0nGWhlY9gIA01a
SIy7790HFogKgrW+ynx6B+LyieCa2ounVaNGvpZx4tSp1LGHTpGaMr6avexsk5VF8+FWy8+5jbNj
GRWHWBUhEh0UML8JkELNr7imVXWTDwbmc8Y19oNmFTFEpXUNuvSay1it08ixrltXuKjyvW3h1CAj
Gn87KgTVCF5NRBgKr/RiTm+SnIGtlz6OYXYPD9fZl/ZFBRdKVCBu2AgK3ZCE2lg9IJ8IE22cw/sZ
1GsfEJZHrjV4psQ7iCB5C9GVKCuHEcfDk53cISmwwEFDDREdRN1adP2vUiJHDyK9tUgMZYSwq8K7
pGHwgm9uq6P+dvLzu9TK2k3p9Jc6pQuKm5SkR6PE/px0V5TsPoCH+rNzgbUPTXcJcOxJ3uzKlwoD
hvzorYE2jfh6hr/AILLKWJee8Zqn3J4h1BDkDPo5I6lD+AjCa5EAwSSYStYkA5jBVwywlXavhGti
qze/JKaYcgqiUZAUm65DE5Ixz6J1DFDJhvG2Lynd2OHT9bgbQiXo5vh6RxNLjoQsAL3D/pzt7ta0
w2+ycPhBXvaK4B5JCYB90T9ZU3dgi3OTuwTV5MWvuhu3ZRldHPlQDz7TswwgsZk+Gr28rzqeOkXD
/VcZRGLMOcFARf1FR4m/GwC4Ec2fshgm9DXEuQCIOVRERKDv2LHVzxAegLHLZwcIVslCOx02yqnq
DWUaqoCIV7ULQO2NI18BO1TbbmIRSU1zNaj2pXWHJxb/z8EQMzvky9gYUbFzrUXfpCrjOGhWs70E
tsQGbuXp4ckDPQNSSu6DJMKYQtTdri0QCaaltal6uqs5BWGi+ztmKreeh1agBwiFO97YWpRNX55V
Ai9C1LqWo3OrRw9vYXijqhVAriSFelyk9XUaDQQtpA3S0uhQzGS5ASkgygCCFkg+hCNRs4OvUG6M
JvL3CH0Sq9jhhml3JWFKEOrTb8MkGkcnLv7RUczX9uid5mczxGVDC0ZFxZ0vFo5K1d3iIX5kxvaY
g/soFRrEcIgu/AEQHSTztnTmfWFGb1HZb9x0DG96my1/S8EUZu4nYtx4pxP0N9P0ABL/qXb1xIGZ
bdqJ5yQ4I1j+Krsy7eo6t9g7p6kFydgq7/zundS160aFxITlzZGDm6ln082cB1Twpck7qSLPXc0D
xDZSrNatF17MVvIWkE0GHhbjsDFxFCcLvHS48VimNsFvXDcXTKHY/JF+mQxvTz6RV0MRX8JK3YMs
Q5hXBc/UdRp0FuNrO7kfmvAqzqyNwUspkwLNUR5STGQyWau3Xe9d3OI9GDkrEqVObuOdKOGbjY9x
5pAlx7C+aYa7JsN7ECgbyZULwMjjPkLFDk3Ih/BS3KIN+D3FQEBdR/+yUwon6oeN0zifQS4+vSqP
EHqKYeMK5439FxqCap7xTjgPvTds/T7+0iJ/TTUjh5ht6xoz3CP95n1NA7Xr4u7KGdYZ0vMj9xkx
ddAPFhxHvueKZd0WMO8seuI5CLVdV40FH3Ikh2r5n0j25wiVUx7eZ+E0bTxAJnnHVzXk6n6Iacny
wvJvJ9lxmXcAyhSTPUzFqERj69PpgBvGQ/cgHH6zoFc3lieTM3lgt2xZyw0+HXeHhsnatAZqHD0b
Bygpp4YAE2CaZG9ZJAMuaEArMPDXi/rRsmR4NnxQ6egPUL3gjGDAFTibWKlhH5gmwkrvvdQ8EsGV
47yY2i2OCzIHYBhWA7ebK0CRIIWPov5AajNZHAPZXMlzXFT9xrZbdMbWR2l+VvAeK9DyJWYeiSrT
ZG5KwjJ0uxKFSdoP/Q5voEb/KJ5NmgYbNMdKDChZ+0CqaxXGz77Tl5uwkzvfR43WmGgXm768G7v+
BkFC8lRFN2kV4+9vvOgmDyJ/E0bFGRI/wsLx0hVFvDNaKMGqs8Gkjq5xMHr2BDNmtQdWnuuQv7zy
l2lQmS/bwPTabIGVZ2QRnMMGcdAoqnsrzPe9GDAU4A+7YjZza5pL3BTyuZXRu69EddQkwl3XfH1I
QWAFO2bl3dT4zVeoEM9GBdgiVCQXWcRyRon3e+F/LUM0fr8PNCvMeMfmy47fl4G+3XVEbMUfQWWf
2P+vf2gAHowvJMtytZiuk6X9y5mvTh0DocREwZv1DNHc6JwRsbX+maCU9gzwMcOOgyEZy9hrXBP/
/A+buH9h7/y7t1GQQiXQ20kXaycbpb9xfrvAmwS54ou2zAJczhMvjoxtWZhkTCBliOSf+aL/41d+
nCqg4+9feVyQd0VW72fHfvNnf3r8+t//ixGI+Pd+5TL/eG++/plX/tff+mtNijNZElHoY8UiyUVY
bCL/XJR6fxDDzj+WRMZkeZ7Dt/yfm1LnD8ey+Wu2a/muwsX6fzelyxLVg09oWtKSy0v/tzalvJt/
tKsKk5/jKNvnQvJsi3XuP+9JSxv+Q0eeMAs4BuSpDQQTKF0aDrgsQqr73tH6gCAHDWvYr86beQh/
tzWy239/Qcs/jbH/aJxlTQs6XRJcLPzFO7uECv+DezqcyZqvGE+s5kkBj51m81RQSgyTQA/niXKr
JKONEBRrW2J/pTLWRQbXVNzVXX0UGnU4jDr8NB2Y6MbAf8mtB01hFTKi4oTxv/rG+OAJyI7ORRzi
Fm52oY89dD6CjDS/QojRbCrocdhpiusuyrtTHzW3rVRfytO/BgrOjUHDuHi6qo2pWKYNJl0h1VXv
mJ9jMt9Xwwgxbd/NKYf5Qo8SdDjrLrPUeZ6+4yo7ppP9BO6qIRjR3io//xxKBiPQeAVyx1nkJ9gk
b0Go8boEA6148NgKPoDGGvZWSXRBkOmzLKpnhDqPKc9s5r2H1Oe/MIvqWtT5lY4RtidLY2YhpNR2
DS5zApQClfehlqj+GRfyjGoujcd4vSjOTbi04MVIGKd71arko6gCHrHmxq33foolLQN9ZMbiwD43
c/AVIu4QhFs3HpZxj/eZf0cgDWNUn7GJA2zpt5SJCXbM4sfR4PFm2AFBn9ljUOGT8xz9EBJPfRB9
RWsHSWaiTY1LCv64WDBobESDrjup7lvOtGleBEWSKGBvWwEshfxGnWnF1Vve9A9JGFwlc/5ewemA
Vwt4tWZ2SorFc1j3lFqN5VDcCySpVF8iv+lnrhrVpS+Vbby0431n4eAQpBVFBASshDFzoNay3YEM
tc9xle9FddXr9tF1iYAayYyTwbp24GrYMrhu5QC/WAB5kKwLTIZxWZxHYM+eLBaZ22ysMeGRT1Jl
ZryqCnndedGqw0K1Gm0gKeWlaLt3DI82pbV19LL+VcTYP6pR48bsASE3JihMYmta2CixstXVjM9I
gs49AiDCuqcBJA1qvI074nsK3t+VVNR56CsqvJ3RsHPQaR9wed1g9DiW/v9h7zyaG1fSLPqL0AGX
MFt6I1IURYmSNgiVDBLeJtyvn4Pq7oiZiZiImf0surteP1WRRQLIz9x7bkW0l+68OJr3aQmWJObQ
7jIMP50+XWsS3FgwiBGhG7ravHYPda+1eITYXRCWUpD3J1dwfOxNMvQHdvEUavSHzC/8qwjI1ZIZ
RkFOcEy7BzCY39PYvYxh8J3aI5PV6WImubVhL5kupyj95gSjDBqyx5UFMpmSZGLJHNYA+LtLAhxw
Q6GIQIyUw0iFe0cQLJT70yNvOVmkodmyncTE22jCX2vTuP9rdwJXw3CjfPUz/6xxFw/uOB4TFnPc
DmxIAIXs+Z9Jt6ZtMBgBg5jPJM+xWyI6HnIkjdylWVsRuNhH+BVatifFpzuwcR8IJUozzCNFZBS7
NgmOtoG0jxCRSF1iHDSLCe7egjLuxNTIXPq1ebSAjLIRu4uITM4hMtcyCUG9TOqZKGM0tzrbC6T4
JxayXzWaifkhwBPiTaOYWZZWkC7xhjHB4K3oYYvviRW/17A5bsPW3vu0YSuVlBS5cz5ijCNPjNPW
cH12w1ErH6Qb7mI5dpc4fpl8ht51+Ei2mR9Ohy4iDytY4htrnhm9kQg36T74UMgstoh3BkRV35Ud
wBosFcXkbsLQffPLSSC1FqQ59KgGHZBQJuF4Fu4Yf8S8YsfxqTQwuYVNuU2q4InMHppZvBwpRW3H
q/S6Fe8DUX0SpwTN0BB3hIgvQ4GOXIIl86KMonqSKAu7YZFUDDHC6aRS0Z/dFTC+GrPC0ixb9sEJ
+yJtDuIKe+OZlotzqy2/szkwmClosKnZNoFn/UYGS+CZyH8COV3VQPZ1Bwdmw7qmKz+8LOyO0Z86
itIjOp88r7oDaazOtsvY4LG13khI6XQ42WNtw+qKo+GoiWTOmWUU3UmoHdm0b1L/SQ79PfTLuzOw
LPBHT2OMF38P9KztTLKODzSpNHtwi6uG+QYq9H7B8sJc8jfCI4IqOXQMh35WYEELnxqbuFJmTyRk
IMFonOFTc3EfNoS5GQyBFw082KprmSwOv5VLhhGBjewzg5eqMkjA0x8DP4Mfh2US2+S6d5wH5s4h
s+psgAeIpdtrw7vvuJfO0F7r+FWMw40x8tbRqx2U3aWm4MyJ5iU3GP1hRXBH83Nkqk8+wpIn+WvA
UsqMTfBQjB90C8czj4ZHU2MtXEHXQVtxC1yQBpGtfYKQeAa4b4AeZ9aCEPF3kANRW8GFBGwm4Hqh
nbC+nMq6IceB4J8MU3YBaCCZqWtEPCXg/4CoMS1xEZK+pvnE3sEuOwzz0T1PkyMA/TWeszfd6b3t
qzQTE44tLs9pZPiaBcCd2S7OHSOxYM5knx3tLUy4wKqsu/Wzg9JHvCDzqdo3JX6cCNwpYhrMWuVI
7iwXdl66T9LHuRo8WciAOiaKE8w2sI3dayf4gnuBsHLwxmXopm+qnLoDS5klIcg8YaqBYfjoPPZw
07M+0rCMBQ923VB9pAGmbro3JKKmjoI29d3nmd4Q0vpZ2YNlUI5VHwHu19gtS6DW9cbxEncdCUOt
zf57CA/4AuUFUqcuUpQ/WfFdgK6nxxPPOQYzUuzKnT3ZaxdYFvIoHdxpzx4ugjalv8i0eynnESrg
RMnai6cVvK96UzKHiEyfVKzhKxO5swzb5iUcCqK06ohnNyoTw7CLdZqNT6QikAo9cx7yMXqrBO8Y
czDB2Wn1qEZMajIDAsuvGELGM3XGDDdGxMXqo1NYDqrmo8ZEVLL6WPZjOSdjs/Bo4j+6nZ9bVezY
pPwamekDumeECrOLsJlO4lQqmozO82i3NlqyKoVLlmgHK4yHnbRaBlqueNGdTqJ3OCmNl4ADQLBh
2U+3oI4qIOIadvJxp7HvDdTonmvdPDa6lW4hheFkoQTISZ9dT6bx8Xe0gXAOzH6JYtsJ4AE0yXA1
AuNRFdaPpFyGHfmqjFlIl39YU78VWdGftsZoOzdPj2bli3c0Jfm0aryhtEZG6K59dM9e0j60mfM9
BzwmSv9kdzobphj+Rd6IyjkiuzotzjN6Mjbfyyi9jKJ6x4RgrDK+O2zcuxz92tpunAeBK8pIZcab
gfThuAVJNETwMYjcmGRzL6KEzJzReail++1HZMEQRrKzkVQtOiyjkAOXoeYgOtBJ9MjwC3t9BtZb
aa+oM/aVGY0YYGg4E4YypGddx55SW5Wm2ihHaQdbtq8Zh6Klo3CzUXCY4xzI2hSvscP5p7PdpAzc
o2La9VXEcDMNa+I+Is7nAXTpoC8t3nTH38nUe9xzAVJr/assWEG0BbAhlBvYbMpHztAE1VKsk4HE
HaGzCGHrAmqeCRFDBSdJNrZPccleHOvQDEXm67HGXY3fdwfjglwPzP4pEQMyS/cqxongIIXP/Zi1
bxxjvvAHsjb22H7J6dYSPh0kWI7eqg01JJLuJtw1gqpD1czejBTZm/GY+Fm+sofmRO/0BVV+W5VF
xalpXxRsNFwOpC8DafxwquLgMqfdyMqKNmardnXbP1lt8luXy7E3NxXva5h0ueqSimVdEXHLMzke
HZ8gYAORTb8ZcOMIdfa1ElYoQjs/RZCHIagawwslxZMmGZ8Cr2AGqEc7LGInr2NLQY23i3EfLVKQ
FgNyz4FkHo3snfrWy+QcFmyvVNjeq3jYS7teBr0DyyU9B5LkI6c9aDg6LL3fJ5yEMhK7ObkpFsmX
TO1dssePgTt9DDFaVtvM6O4EIxwKI38YzfGNoyXjl6JOfwuzu8ZOeZ+q7ANWwhfVGKUpFwNi88m/
2Pi85ignv1avwYNfejdb5wGakhfLaRLc0mpb2PETqfNcQCL9zQ0QVpxawvWIIQ1uM6Uz0h1kBNYR
s9klT7kCJqgfHLfxlztWpyghuxyWsVUytxyGTZ9vHZJ4FaixhVenZxL9vHkqtbZU956Y2rZO61fh
iZ3yso8BoYQdqmsUaLcmOQxjvDH94coWkJ3hJ4uKQzDzeQmwrfMB8ihT8JVIdQrz8Zrn9kc2LTRi
kfzu1RvQd046s1qEkZ01g0DdW11kF82S98Z/ACi0ml+tzaPfPo6/Gku71VIdJjs+lxXawqy8yKq7
5/RJInm0dk6XPTtIz7Q5bldaHJmegsWBdN62qCr1jkV2MIOMLEx33RW46MFla4LXcRUIZzerh3O/
3I6Fuv+l34no7HKEzLTeUNbbecEZV+5WK2LwrOgS5zfhGAdbay46JteF5VYXMXTXnHy/oigvqT+3
a9WZyuXB9BXso+6uuugLp+FLL6uHGD0ldS4+P95z199HlhYLgmzOvo+47USWLrdutso7ioTAmlmO
Y3pWDZ8EE0MREBae6GchETS4nX8zJOWconnDIHtoeL96mP7K4djn6SV2Uxg8/uw8DGbHYfTrpv11
fqkBUPMChE6keZe+gWIWnFwneP77G/6+n6AiwZAQtmtbaxTcn2aZnuc/eYj6uyKzt408itGAzJWp
mJWnSH+ni+TNxQFzZIf3Q6LkSibDnacxtiCdrXcHJJt3/TfNqSN2kosmlmrWua6E7d98Pb/YBiEH
wSHkziocPDc8lW+GGdzbLPp7sXYhkWgq+kUfetJBK2Wzy1h3h0+IIAgCbZQwND+9lfFJD/spn+A3
klhkluLDjFiyhfTTEGbBNZXqpHC0MhDFP9SNzifawD1NjE9rl2gr2+thPrBPR2ccbkvNOyQNUAwO
3WvBgGOlrO9aBOKoEfoT191bGQXzkJ88bH1NI/rUmu27NDDXm03CNm/u5XRgP8R60Gk2Ylu7wzW1
SUbh8XElzYPynJzGMeDg8JCXoNK40PxZ8/iCTB3ZLPU4IMEigQwflmLd9+kND2Va4OBi5/RRQekK
0/FzHPpzM6Hb6gUAvnFkhyLWjeBk6EuslaRfMEnymnXjeXDqliPuYB/pZtQfgEt1K8tmuVEmy1zx
CleRZN4aUvkKM9UsgXLeHGT2LG2nz6nRbWbiYtV44y6gTFiTM8RW3xRfVZTvRC/HfWACOkM1oxbu
SJMoWahye4SbsaUFKvx2ayb1qVABx9nrTP7h3COUBPJVSnp1FZUor9A7LjNm9IzB2RQRdV7OeO2h
kAiJXe0j8SZ97RnUFr3E1oTo/RI3Hedv7vyEZTXO3/LeieptIzYZ+I0VplG2OciMlrlgTgyLwNvB
ENzoU5de51CFWvN+8LuWh9SEyN/RMECL9gDT/CbG9GnbyFfYEe3NULareWJUQVRvQhzHfWcdiBz4
A9CANFhzTRQYRRctwLrgQ1uOLsfVaEWARxv5QSw6d7xZ7xtPRstRamrtuZ29dJJWXXw/PcXJtMtp
zMoGXWofdf06h6O3ttx6p08SFwA0QQS7KVFAYKoJYFl5mGWJt+mSU2ND3CCF/o/eU7DQPNmygis2
2ZcGVEPXVtWqyOYz1ZXfbtht5//kcX1wc0oTx7S9I7itZZQkX2AWPOTSLEIbBwACGQsPyK4ek4qJ
YcqBn4KfJTEXCpXHndgn18CdA3wczqp1ixVmlWgNAcDGxXf5kp2iob6baD9iK8FiVsMO6zUjPXJ5
wz5Jw6MkvWUOVDzUbVws3akc1p5FCJEa5xbOLVnp0CnpndcBggcUPw2oGmMe3VVl/XChQTFTmxiF
W1PigmY+WFduQ4Ki8wRomY4qVfqpMnqoBBzovaNdcElHj1XvHCIfF33aF4jkgl3TDfdQ2gnbdNmt
M78+SMPgF+Xw6TcErqI7rreR/2M1itN9gNxFX9amGH+jAmUQvWa+iT3j0vj8HAUIWCoWxaXoDpbb
nGTi9kuhgidvKO5RWuv4ulpk0C1yGm4TL8BVnHsTjUu18gw22B6PmtJT+DrxHC1dkHwIecrF6ICH
CCTPWUN5WOthNnUzn4fpnbPKHK87MPIBXvEKiHtHHDHp8jmrp9ZBctVhdQnQk7IbDv2O0h1BTWT3
1rKnKcWEWX9Y0odB7SePzODxzlR5dbANHBg8OE2v2ptd9iesmntO4vJGV6WLuAbOY2cRxDvC+Bjb
CNeCWnK1BWvKB6KM+UWPy/yTDqal4ffrNRcVjUxb7G3W7suhN87myAO7G6uzzPwXYYZqj6Bz1bvB
H7chlpLFLj5pLvhe9xjBhBw++H8I+U251/BE9WT42fmROEtuweK7s2ZtakPfZaqt2efmFr3AipBD
9DnTsDKZRi8SHjJNXpzIbjtWGSp3XbNzfMTQDDSEybb0MDYl4Yq9VrkJdcID24bIGqsuf4o2fypa
xAtuYB9jN3/XmPFsy2h6LzTP4TPDoB2z4A7mr81sQOKFsNai+qoJk6wMm9iPvMFGbevjU1ZKcnHI
6PRci8CJjDmNa+8U5L9T2w1yE8/69SgzOJLAnofHRBnejtYDG4vrETdlSLBdM2yv+kxMA4Rd22WL
IUevkUFviyboYi05c8dw6jax3j8HpudTyo7knohxXWtPuAg+Rtd6YtgyHcNMJpug4ShyJj6jyMqM
1WSbyHgcHtoesT2V/ZWYon8qNeeFEsY6alP3rNdvkR2ekQC7DB0tAGl1d7dyLdh4aR2RYU1/Bk8H
VqDBQ0mHnqHHtlhD9thUajwPMHTOyDoYy43VAfkzEMdCl2sWS+xA4ztibhvugIGwcjBZd/SWZNg1
Tz11ySh3PKeD7BG1+sea+CLmqzYD1TIiUd3kq1SpcQx7usZMB7c2onIKM4K+gYthz+/oSLMGjkYz
fNR58ezzzpkkZtB8CEqqhYDf98aAe1yHu2LZILBdq7a96UZknOU47MxsjHbCki8RFNGFIPZjwwAJ
RURvbDAlr/HMbypTO45lhe3Zdq5F24zrqv8zsQxaS/xPbONzThM89Uox6Y25o8HCjJZdX614WABR
aBaiDLjFava2gde/RHWJkkbDAzAYab7BcsHQI5sJX1aLQsM/SRTEq7ELn1HJWce0/eRkch+MGmtr
UG+mYNg3Q5Mv/dyv1rkZnCeJtaoU4cFReFlCcgF0giIOEWK9dHb19nH1Tsr7q11z7KTMJZosVhuv
qR8ZGBKYFYyk12rltonUW9BJY1do2KDYwBNMOlP3oLIUXW/zEIdYPgkVPSvXOXio/wYWXxQI7jGq
3hXN50HZ3ZdI4x+VWtwxPrLFeoDRk7Jyjxp8uoVgw2ATVpXqPzDBrwUoGrTt5rANPPcxb+M/9ARq
k1WYwrap7c2Uv2pYtQUlK+uXZdVrKFDsuDsIlbwUMZuLIoU1YSQOetuayimaFLdAG570aI6uQIjh
ViOYDggqbWqKXZv7l1iShAXAiXlDB+wtFGIdD8CPXFcOS1TfWyaW7lYKCzmKww/0nC018ORFRUNW
DnQSoB/JjUrzj9lkoiiSkSdiWXS6r6opEiTwKFnwn59KbdMU2YfyuLpAgG1CSv25dXO05lTEDaNp
MopQSZEYSk8X278qNZGHgllOXUbopsOLwllYD6SZa9r04xsYK/Ja/yYkdOeUzHpcm1xcCIArdlfu
onLQqKeiOWDZ7HFsjP426GaBv2zzxaDPPJ2Sqh51IFzDeN49lmpbd1OxN1vzLYMUyPgaq5lhfUVd
pO2s6JkCCJZKPLzGuvddsihAf2G4axsVOJqwjMLj6jnMQl1MZuBNjeXYTmhHR388j/Utrs5WwzWo
Qu4KmXI5icicrQs5VV//Z5iaczuSmpf0sUSyzpgkt1mGIq5bdgF+AMoXNp0dDjujfQoqwETK9FYC
aBvV1bkkOeqoIwYy6b/dkt7DMY0Tf/ffBoQhuJ2E/E2SLiZAoqhPNnmA0E0fxYegGC0NGX0M2UPV
GMNSk++sTK4Tex8UFOoeyeTDI5Kwc9X1ZsvgZ25oo/YrIfAGicvKLXi79Jtam3zhamOtUKBtdJZp
TNUwjNGvbQTXsSWQbBpXfgpmwiwesOntDL05zH0zQIR9qRfMqiMoeuUFt8iZ4FIoJelXEPvfImL4
4KanHpH1iNOoNu1bMLbsc7Vy1wVufxCZAEVUTO9ODTRDZAipDZhKucbzy4sBI/fr0ostHqwmG9Va
+xkt87WTmrkJ7BxfAboZZE6CgNthogKv0E1PJ9SHwUJT3EPc9h8yqHdhyrWLRq0p9rEZN/gwNLo/
lqA6+qNgtJa611LbGeOn0kv9oLz8s7N1EqYqFW3LIPkZjJJMCIkQaxq/BmPE3YrDN9We3UMaR3Dm
MIsVCDuZql40mbGGLi8tGCAL90bkMVrR4L301zbVbqaRXSrkTLJi0hAyNYa2Bjl57TXBDfDob6VI
/OnTB/KdrnnQXENtOcbJgzeyciI39iP2rB2oVIa6TB+N4P2ft1qk1feoCL+InrgHNGwD49nRiz/w
UH40Mw08QA/PAlRX4lYgH1r4hnvDihNZ73kJh1nwBwqveIGecx09ufdTIMwef2ZMQeLSw89DI6ZD
V6maQ6Df0YmvZI1OzSESy+6ujeJRNN+0nhFTv+UbMt0W868LTmgscdEXz9ylKEkNq7MVvkUmGWw6
pfls9t3dQReL52KN5W3rarQO7nwVzT80gLITjnM1JnXvSYhNDD6GjusMdtUGZi6jw1/Zt3eocFey
WeBNqu6u6d1i9NoV6ayHhiddlJFo5WEF5hsxuuISkpU9/z0iSt7RJKKAMVubIK+NUvmld/E5YHgS
5OJmme09JdiA0vCCmnclSInBrc6VP7lbyA7PFUakDOckIcC/TnOAQbisCl5Rh9tmWeE+A0mOFVjs
bAZlLLV+dQtXrV3/IqA4t4H2rEePDaMmXXT3MPBuasr+3kWF1j40gIoxWd5KyXItUT8DsXUHGrVj
BRwlT4V/MA1qCtSgJaJpmhSrL39ttIgdmMvJTceNKtnjZSbsDaoyYrpSiDvVe+0X2BuFu6mEiTdm
0G6T8K9cxmzPwvF3CttvKDVrHv/YT7wnMcxGlpL1vTtqR6X/kunyKroQfwi0uamHxicsGxBqji4z
t3Ua8+KeIRxNkJkvFXfDATnuxxRr2EfG6rdtyqciZlkqMm4OOSJ+zHmI00Yyb2R8tyPJUDJ116ly
CJSKw1lOWj72lf1AKN+SByR6IukXS8Hbcj13pXd8HmLW+5VASJnytDfJ0iQT1lVLCEycP/Y4wT6q
de9GmMWv+ai9TnjOuKZINNKZ0JQGTDBd/ZbO9EZsMWsMqxSzX+ShL7NLXqg9uUXzxNel3p9OU5K8
OhYDFTWqs4diiGITmx+b03WVoWS1J29HcBNfW44qdZjMpcG8DlxbgToCgCODgWUZee9lxtXUNYu8
8t/j6I4gSqwqeJ6LOdTSs/slc/e1Xoh9WWnbIZFnL5k2YYsSNpu0+lANA4S8nBlANnzWbfNQp/Er
rGnqWwgRu5DAaOTjPMSSV10BMEqb8YWtMaCEkA5V/WZDvhkwj6SooWOr20QZoYlD8yIG4+gMCCMz
M39X+F5m/WrKCL4dgmHdR6ymohK2FgQB+pOgxP8wfjZARvWUlrhixqbc37zzifKZopXvt7vR7KE4
B0u03w/2jN/ypm6b6OC6fGwPvqtWoIwg6MbuS5Qjrccfz62Jth7tk7jWAi53SsfLoE8z302NAY7i
OCDpipDuU+VqS4uAmBLMZh7jvaAvYqlXPjjdLD4vxCHjH9JfTVf6klb21kYyX8aov6sC/wG5imCC
8I3ARkvN+mSOFobZZRAz7E3c71YpvlTuYi+XiLZ18irrMLlVIv/ECkBq0psmgcX9TdmORoT4C62O
sTkbTO9UhdPA80ek/PIPA8OTWXASErYFotsAsUfNZGG+ylltLOpynps1/FdRaVyi7mVyUZUijkCj
0VuHAkNsExiXhMFMoBv3vMdzkrUER+hNgn/ST8+uSWSLE9/sLn2trfhOHJfcuGlyLqMXOwiRYuq3
mBAhv8eoVXJ0OiFWJIoM0o4m+LIGeoDYt+lru8R/9MZoPJSV/jWwaqwSbOlBtkGotfb6fNMOxRGk
pEEwhXRBW7JGcEgx3lZwhwCNsa2i96aea4s/jvYIRxHHC5YVBm9iRJX06fSvbYYjJ3yWBgC11g/3
ncu80ueMX+vOU0A+QBmo58YPP4wsjRD4YDcx5PBCILxCUOLbM9NpM03FdYo8G0A7vZgBlo8cAsYk
OOFGdnkdjtulB9B62TUsRQOHhNWrkL7iecEDc8ywWITeDsgNrMk0h3qKmUVw6mOAozPQ1PM0W3uK
RCM426FsHY0xO4T5tJEmXi8KKAT4kPtcwZ4YCw6Y+h47OQqwahwa8qyE2gdOSwZPMWxEGWeLFNvU
wASIREKwAmNXdxBC5aXyCLZDxLPxq4aRjHePfBK0qyh0N0prdqZDtzixtgDwd1U1WmT0Tct4n9li
ifbYPlc8kdww/+oHLpdOae9tq384Vc6ecCfGj0ExlMjM9DOiDRcpUdxRYB36OXaECXW6osl8cCwb
KRSZBI72XpG0IOJ5vZrqj1qm/caFtSPk+ceppnTfWOOL68s1B6Wjd89+kkQb3H8JbM/op1OJsx8L
D5cskqsGo3h18nr1lswJC0nNRJAWZti5NClN8sSa98Q6/5KQlL1I7ey9tXGFSKWe5/IoY8RrGcfW
z59MS8Gj5fDpqLairjqGAW73MMdExwNXdhNp3la/VrRpi6bPHo26qY8yNq4lSx2F4ZENLZhajWN3
ssyHRhJKOkY6AzFcfKXe/kzJa2MSZIWc5KnQu72XadFxilAbZq7LAJR7bPByWPIJm+7Z3dPzL5HP
2B+DRUKnKUnpiHgu9DbjKKb9C/rchdbz9GIQMgdiHSeNoxJS5z6suQgBAi/aloswz8IPBh0nqH76
MhrHPY453Bl+RHpLPA+XR7JTOYaWWeF9F0kiFpU3kDQc3QAC47ofp3BlDVbH9Abpm0RiUFE8eKkX
4bdJNe7oTmzy2quXbu50a2diCF2H0VYj1r7AWao7tbEr+/FT8C2Nuh+z0e/eNQuvy//jnv43uCcT
ZgeMpP85een0WX/Jn/8sfv7Xb/mXjNn6h4/i2AHs5Di2pTvIc/8pYzbMfxie4F/YDiOzf5Kg/i1j
5jc5vuW4PrEwwtUt3sG/gU/mPxwP/9dfDbvt2Zb3f5ExI0j+rzpm04D2xKvrtq0bpmHZ/03HnLks
GvKIJoxIY3ND8PJ74gOO9gkNSQAdt2XKuRHAbbdz/zTZxVvf4bAPaeErJ/7EOuAhcOq/0S3/6T3m
ZFlzUgEsBOi267DNN2BqtG2MHDjvq3GZszVd5AanF3ZEvIqCGybDq5QkfbUQU/aTW9O1xd3XDnW/
jD2OYTu3v3ItOzkd+s4YRnUNJJ/unh4DMxlI81sPybnMiGnuIubHAJL+CndIUCPjmKRsvzrXMjhY
QLMh7n8MlRYsAR10zFB9ABGEcnaYDQqbxwcWIKg0Ut8TY/MelfZzGJ6aJL1oLgay3ueRkRTfYyrB
PDkpZuTMXzV1C/rV/2aCRAYttGPMKOMngRO7GsuoqIYT+RV7MH+8eMOwqPa6x6Dp9H0kxuvgs43C
fOMy1IINP4YDfj3NWNWWGlexGbYYXqdt1vpfTM8IO6hww6YV478GpRulPT9d1hwtbbbJIWos9CAM
QWWHx5akUN0cajLZUQRDqtOJ7L1NbR6v0hA0ziS8RVBcjZS5t9/6a9KGsjXcjIfIB1TYuE27dKuQ
A82LrkNAg2/HSLj0vt9ZhR3gc4rACVYsUeMuuInaRBfZ/kQF6oui6fKVqyCvFhnMCaPF2x17c06K
4hAtMqaTetOv/Dzrljcj9cqVygy19RLDPYNxf9AIt2af3ryXDpV8XfJCtU1YZSd7Y+0mfrC1+sh4
8VwGsArrUDk91Jn3WngINaK+QJI1rzk8FjKHhEGDHZsu25TWJf0mcDaistNbFzYdGt8Mua1tgG9s
XlIeyI91EaKh762rj95u77d1/hQNw9VB9BfSzAkb9YTToROw5XgHBM7/Q5Ot7trX0I1vEzpM5LrD
W+A3iOH5MSa7BHb1hbcKg/ysAIssB5cj37blswdpVh9qXHBsqyxyqWhiCGKuJtAtzbBHIQw+w7fz
h7KqnghiOO7jjGEG7yxeWW2Q4jlnue+B61zIVjwxNo1n2CViC03XfpSthiVhY8thSrHnOb3DVBco
Empa8EK99lwZM5Z2hgNIgsVrnxRp3WsegwG0mCobWJ4SQrNVpZeql19F0f4ErRFtO3TDt86le67a
ftV60CeCwrDeYoWrx2RQf9I5aKuqZ8uBpCTWEng+NUd05WE+K5g6H424NRDVRMFR+rn9Unjm2i7q
9r29a9BPN2I+QkOnS55tW/1OJk34GPIEilLKmVAnjYRdNMz0zL81uUsU3GS9DCWv3uX2w1BU5T7w
oL8yo9S3JenxC61sqj8tcP5EU6caUMKtz/DhI6U6IlnCWA8FDE/tziOg8iFrM7XUqU2W4PlIpgkz
gqS7lqjXUDTPUgxw5OZvttY/ZULciGdjEJBhwqoJA6LQinMF9Vm64A8KYMIgLKPHLK734TvcsjnT
hRzi1Lh7AbSqEtdsiQsgVvNCzqRFaVLxkLrwgUwW9ZlTsAOacEA6zLvXoOrwZdTtro+7pyJT+jrO
52hpFupM8xiG6JnOhkTHlV4QstT4u1B2T/UAuSQuGGJJ+yNN7B/GOognM8qWcedp3YsjQn5XQKfe
WxR4YP6WYykiMCAT6S3yUVnGHRtcM1NQGoN1atRaH+5UvUTCf2tbRKbUoHYbb/XMgXdF9Vqxx106
9Rsx5ExxHGICmiK90TDtnGFvEtxhIrha2LUXg1sOn3RnGWSrhiIHcvgM71vC/LhNVvTiDAQey2hT
AMlgBIRUQ0n9mojgIlxYgLGN2Bvq7L5L5kooESXUy2RtjzSkjfx2KrK/Ej/Rd1XG6mhKE5RYzEpF
Ag0Z2R+MBnxHkEndumAknhnr0GCVy75CA8PICpa90RDau7zemI39WAieBVp6MHTHXpR2SIiSAPIH
OZ0942AY2wjvEDvfinxb+6Uv7U3uJnyR1qykQ8i+KAz6VRMshWZrOFXA3VnS463UxzTofvJyXpxN
s/OyJwULyjY0c4bJaKVD65Me+GO0n11EeijtdZfMhTkdQfmPRuejwoeImFkFOtvJQdIaP1hOz3Jh
wEY+UtUPlvrJwmmmzvFdofhklvBuVOXrICNEqB1Z4wZd39TJa2m/y3SYL6MZe0igp7MofQmAJ1W/
KJh4qbB61CAWIfneueMApMGJLroJjoAYjALpSR67OyH7w2R5S7/P2zOhCvuoQsSe1lDNBMCPOM13
ZexNe7OqxNYZ3GuXaOXNmhiD8eSspnOClwZwXjzfSQjG8mQTzkkXTpm/FhWUFY8IroJMU7fq3I9u
YOoWLDA4z1QszMRgWoy6Ovi5wxWmeY9ZgHMFqt4KQnmyiYdkP4XwnLXCk0yZs/Oo9/dkyNekCa1s
Av1AKLdrw5u+jVI+Gao+JQXanXwYXvoAS3Rv/SSRffW1y1SOryR4VLLJ16Hpwl3E1AKiIQuYTbRN
LVY88o8YLIvduzkkajlGNZl/VvyQI0Nj5cQNF5Z4ODBWEwcued8i3efCfovnRxwJZt15sutjLEOF
IJiBLBO8DBE+QcMxuikDNI8ymDbdVew9VFkS7Zp+wkYQ3v+DvTPLkRzJsuxWagMskBThBDTqw3RW
U1Wbzc3th7CR8yikcFh9HXp2Fjy8sjM20JlAAhGR4arKQeTJe/eeG04K+EyH3zXj0REcXN0eAf0Y
aAZLzbgbzenFKwai09BgrNXAv1mYb06R3Q/W9ETQobUOBvOx5pe5uaS50j7HaNvHSAfbhJzCrSlD
HkNHHvqZ4XIVmiffwW8bRusJkflqUGjIivgBCLO/z3TwBHIO1QAPqkSee5V3l9j2OsJ6rEesbYyL
yFJgTt0oxLbynPlo82gr9EnDNu1AFLFQ8ISIURsz+RwiLAR2Le5tD/cZavV4j7XsBcI5K9GyDBN/
dhzIyAOmIr8yCU2ZzAFwVcHMOuC4HbVtrWFy48WqSRcQLmD+BQnBaLY4tuyEto/2CdsBo2WX46zb
+B5r3FNSVe9Woh8UcbxXRFvtXKQ+9cLiScMW+o1Sm7opELAbAW3AQpxDs+LYlzfPrjO3dwIdF+8E
JCF7eCYQ0r42wx4lfXzEoYRoq0pHDu2Qnw+C8SrpMviTP9xFGlBxlrNBKsLrenDmYMPc+aYNcomZ
xOvwyLUfVc18w+lxkBvK2JcuE7A5oZ5eegC97N4nW5yjOrheHOeFF+S7yaa9mdBE7s38vmxzZAB+
9/0r6EtMJCSKyj10dEdHDVUjpqPHYPYWYheYhR4lKBLzQxq7325BSmfo/0hLFe/sIkWmkXs3tNo2
aHPLtUKfcMVieBXU0WsZyK9OUl9Q7e1j/gA49a+V7ycHs+4wBxsuXsMGo3mGH8JMlp1R0IkxG1BG
KmQuzTR+jIjBMOMZmS0hKA5RVRjcp31QQk9YpOT5FOOEnpJDT9jsld9Q/Ltg0R3Htreefy3yCOWw
U3KPvPnSIParNdnXnIou3KtTZnLKiXR6jengaKEQWaVFt6tFdvZE011xf2bx0+OztjFgkoVtchp6
vmftkvqTZbcM7Ra2H0EYQhNYAdH9EDbUL7b3U7XVB0GiAjlS+55M3wwfqi3TWMQ5KM3KwQM9yjYF
rqjiJeJWyyAhzOqALFaxo2yiSdEbK8ejay/TPwOuX05UdKuTadFEF4ynezrUIkaSxS5wNYY8MxZA
ihV2oUfwlcmGL/XCFnDrTvDb7JKGTQKwBMEgtbC6aZX6zEnFsxB9AfuqBASa8LpZ1MuNEPik1g2D
ILvQybHpewyMVfkT7o44yLhHdXdbiJxgS09tfzUkJ9dmNqjmTVOzyUVLXRCccjMkIQwJ+qotqBJF
25xH2OxMyy9x3h7Qn+2BLt207bypvfprSfzb1nWTbpO5cgAxVLeoannA/GX98297J14Oe2rHRbsm
t5SYMSCgqQAGkntMaTCPTHgoVThsrIJJ9RSeiiQh3cUmXS1J9IGhzQN6K3c9THqgoT4+MQo/O1X3
7un2zNDugY2dWQU2fSF426bAd0mDwK+CKWI9zzX6pqlau3aboJAzP4sRRY6Pk/NqCLoXdOaAKGkZ
WaYBqQsW73rOCWDQtZUetdH1xxLVJ6dde+24fbmyrIK+Hc1ccHo4b0PmSZ17IcYGfazPLLn3dzNB
b33vIdApU3jf+bbo1CGw2688xK1oRCMOrNHcMIr5BDm3EHjy/TShP1HBEOyIuIGlNeMFyxoS1xrc
FFb+YRjxDXBQd1VHxOoqHREshvR8DKKjZ3oI6cK4BhuQacSabQP1hBG7p4qNWRvPdJJJZmiQRJnO
9O2UkFj0W9NxZLfivU44bUmcJTuWSkqKGaINRq2PZEk4q1yyzpIl9Swg/iz/lYNW9gYRjWmzjkx/
7Vr5qzt3jI+JT7PqJUdtOrDU1qvAIGEtTzEIIEcNf2WvEcLmhvrCkT3iY52tv3BnAqwURhleEzpD
5geFa7xQtFDf/wMo8P8N/o//3uBPo0hgyP9/t8Wev8qv7i+J5P/3X/mftphlmkuTy5IU7Bj2/6ct
Zv6na9sCe78wLRFY9Mv+2RXD3E/wiDRdYS3TtOUf/bMrJv/Tw/++tMo84fz6R//1f/4C+ld//PV/
lD2S+qTsFLQCPvwv5n7yzoWwIKrjqpcEpxOK/rulPkwahxkW7sPaLGDVwnOU1istCwyKAD8oF7/K
yfrIX4IWdRYeaE4ToUujfLwmKImKYd7+dun+BbYC9Pv/+j6+EL6Q/NelYffX74MyyBggKdKzUXLt
MorvRXzBdk3uMl4KY3ygJXL69x9p/cvPlNICtek63Ig/PrPXIvPDWYJaqbwLfJn3NA4heoX1s8u2
MuP4D8UZzWfCwLDB14vUQhDJpIkM0y6yf/egIVcahnE7vP/NV/uDUc9dcYW/oA6kyf8E3tLT/I14
UCmF/Evg3WXV3C+MUhe8AkIgHBIbDWtNlSFnI/tkcCBCefGPV/4vT8vvT8fynP/vu+E7PGkBBG5w
/H/9eC93aiiPIBujJaW8SYZXiwxpEtto7+khvXQyuWtMdOKq3JFFA/63yXEUYcdiPjgrIkUSpsIB
9jmjCN9i1F44fmMCvX31YrJmWfb0AX3xLAv6M+zWqrcImn8LnZoKMbxBy3lyhPG9gEL9EgdTfv6b
6/sHJeXX9Q1MnnzH44XjVfzrD/TrrG2t2aKz66DhXGawC6PW65yTDUK28SW0+HH6qGR757TWAa4n
mo92BNgQQtos0vc5cxf2UrHqM/v133+5f3XxA8uGeeFJCz8ia8Dv9z72SFRELoL2FoEnmizvEOfp
+3It/uZz/gR8LA9ZQBCD4ARABMiCM/n9gwDmOlLTfr8alTxDRyDgmf108RhGGScr8F6y9S5OfiNB
8JcGCvu8OxEEenLc+rkZjwjnU0T3gJfI4Xbpwa1ks/dq5p+eu+D2ffvcl82mjswPSXuFu/HUkY5n
Ac/tkM1H3nWR1BcJT0/Bx8y8/KPEou0EGT07tE+zv2CIoGohyieCzztUUfqOuBVMUSZP2lwSwJe4
1aZMf5p+8rPTh7qjoDaQbNgzz+C/v1z2ct1/o5D845n57XL9sWSmnH/cemK5oCn52HXWj5iqRtjW
iQApXovY+tGdKgIZ4c0hkDA2kTZXeSSuVcJMHu75IUzz9QQyA+MZ5kfLOq66ODhMVvEsmxdLjvfD
XKz93PobgMqvxeKPLy6BpLHIW25gWXJZbH5bTPwwFVMo6Utj2WAsSMRlvhxFWoSCc0GXs3JvPUes
EZZ84IqNpwQip01PyomntWG0e7yXNAGhWaGVAorcfTsxNmN1Bg6Iej9i3E60MBh2MAnDtLFr7xzh
Jlk4yNK5DYG62mRW9a7zVHrrlKDApDG3Ve1eiHU99oS0+qbFXNlcL1KGmC694S6xN9FdYYV7HIr3
HmjqLhQXhk/HEbIuLrsb2cTvdqiRLhAI5QIhLBPjXo7GvtDTAybl+7zO7ixFBFsZrvyA9Iypco9j
ne8XYVnOYGNJdksamxq4epOS0b9U6m+uvPMvlpll/eQ/DlZAuqx/vfJo/Fy6XhzBkllsLcJ817qV
r3qY7NsuY8jh1D94xeJ704wIGZrTXUyBe9JR3276qnhxp/6tNk1rQz8YWrJ+zDof5Gv4pERvcUhi
UJqJe84YK9iXj9LBRzJE9sdQos/ESN8AQyh9znjzR+gXX93s1NeFGDxmyIfM8bKtaRIbGd8FFpak
6SYipZX4+Z6ur2C8IL4kUuaF/OV4wFY0u35r7E0p1uMAXCbEHw31WOpm0yqJ7nsM/ubq/Vmj2JZk
56EWYLrouJ4t/lgIA9cmrXCcSYYDEm1HmArc6aNBV5nrjk5rvIt87juKDx0E+1Z5j0aU3/GkH+LZ
vu7S8G/WS7Gsh7+9R//4PjyMqGxtB8jWH9/HqYYJXgNySZmj1UDg1LfdtmUxWtup2+0tfATA6wl/
TI6zeo7TLyvtmZjbULd6+Aj0yOTO91HZW88AG7ABSYfOs9nuLGHsQ8i34Pl6s+P/3m4byO9dxv/F
q7dVJU+GDTmT9t7frGnOn0XQrx/luFCorGVAZjvLj/5tcbDmJu+JFvVw0uCP9aOzK6ZHa2yPFomo
M+E3cnS+nZbVF0sDCpWY8ZYPm2J0V50prtMRRpvUyCbHjH4NUmicRcuiGFU63leBvuXm1AiHLKjn
0SGwaNen6d0SQiMd43oeq1cBBCeB3RyjkCFkuYGJywGRtDC1jEytWlwPNPoygO1gfow13Ft/09t0
qIGug/HfTQGM+zxHsJfW/RpPwipzmnur5EoHpXHBEX4Z4vI5iqa7oCB+p6FDnoE1v8KkvS96a9UJ
hkaFe/Fd42mJ0eAROho83xG97bC5r9Rb2HndZuqx8+AHcYLtlHoHeCnoXSFfux0dJFBQS6I5nRGo
C9HMUQ/tXpYwSin67o7P31soP2L5qLnUVuiTh3JcmswTUjc7J6s5Ok+aUDiUd2pc+vnp/AMhyqpG
jmfCiUZfkXpiB2JgPRs54YLTnlH8g+di6GjKTYV1nMM/akv+AJdo7MTyHjSuGlVU1wOTXFTIqEPL
55TNl376NmPE7TrdGk4trqGvSLbbMonYzqqHOg/WwpA/K6bLDjLiyZueXAi3fi9BX0371PFZK/oV
z8Oe+hHVoX3NwMBmAFQk4FciqMJz+l4F4YqwylVucoW5kem8BTgGxaI7aPwRQ+r97IJ5ozzrdYCd
Vw3tVs00EnCxN/MNNtB92JOf2myCIaZbSPRx7hzDut42Q3aXxQ6NZ4vAm+A+BfgPzPRuZuDRf4nR
ewSq/NxB0hmVtbeWP6WojgUMUOBp9H+YH5vFKsoi8mb4e0UJwKighM1xGWmZ7Uz1bmB1WJej9+l6
CP6thOfAxobQ7YSWFxfD1Eh3MS4pPhJai3gDgIWPZbpxM56ovFgHxbSIe7lzh77nWeTSTBlwwPvE
Dy6BmzB1Sa+dDA1qxzi0adWT1SeKxfoudUig8NKZurKgEQh2xI/gr3y2cvqhPPgUBtj9ajuF+aZq
gDqDe2BMsfRgjqMRbAPSGHxVnBwFZr0M9zPNkQj9J4HFa2YkiH68R17W3eB91x6vQhL/LDOc+UgT
GajOlc1mf1NUJoDe9sALukT/IawV4+uQUOSZIcOrXFyPZryTOfcZgX3qTj9k0WFvMTd5M+/QNacx
FoCicY6NNPZLeECHcN5KSCMa2Gvd6pF5/QHt6EoxEI19BXXBR4JqQh8bX4FuXunGoHXtvysIEXTd
BTuoMrrbmY8XQ7Sz4XbgStigvtsUqqFh52OwV59h5W26bpo30jS+C1qaR1hzH30BXQk3nb+tzqXG
lBEUdbnLMhJM+a0yPxkpQo2c44ykGVjj9xf6xsueq+xkjG/0i0JAV4kR7QTzY1hOTo5gzr2J852q
0GEWJXMx318p3DFmCHOaVRtq8FVXoCNHl+A0EQ5b0BiOOhjts6qrrfBREYvwOefu4PiDwo55tdp6
KO0VrC4RAIMwTN6kcGOVmFJoZZb0/FB24xlG2bzSJbajSu5SBop+1x2CJD8HPZixguiSePkSioQQ
QE8bj4EfpkTMXqF5O/QsWWP9BT7O4/Jh5mOki06+aja9G+8wCh3G9C1J68cYu/7KBqXSqI6XnZqC
S5+EKH3hxJSm/xgoiUvbf5yAtl0hONmoXysTf4D1bhfvxJeM+HCfE6dcC/MdjjqpIIH/bFc479DC
pjO/gNOeqcVbT99V4AUDMnHTENxopV/U8SwExr4iLaLgUV4eYTMjmqtgIwqQ1bcJ+lSULLVGi6uW
SKh+7Tk4pWMmFvUrpsgVDGVoOUyPsP4iirETxIYD/lXadCyoQzXuQ1DltU9S5HxMS2qoKCCousSi
8VQ7AlJVA9Mi/V6WRQd3DWLhfe60N5Hd35g26LMoWTsmSY/JcUSqqU/exwL1bjVyA8byygO5ykKM
GmFdu2c79mnDBpsuda8ms18PQu3a2T4GwfzRoSrya5z64cQInvcfdeKFU3kL/vdlwfT2/WEhavEM
r40MgDEz7yHF991GP1y/4T53667mYwdEg/a09ZMjeotVjhQvF822J6TC5aHxUBLUYXpSAG/SJdkr
8nik6SE0xb6jpAcDFjF2r4aR8BEPbwHh89Elcqobc/50FWhZiZIFSRMynKFAuFFl+4RDWG3j1qDC
gQZI8OZHn75AhkSuDG20IDUC1izqe2q9lUEiUOKm+xFsrJU0G9uxjpVsvltHf/pssWsDYCB2uZxR
h34hLgcj1Uums7t+ZrwqANUNKlon7Wdtj2+jWkB1sf5oo2YrAcPREIdnltb+2ujZa1IeHZV9ysmw
Dlnn3BYaUlqTf4N03I3tAvwCMsRI8a7zsR9Lc1uY3g3cjknAaSRyvCJeAEjDIwd0jjHGbtlUXTc6
hwCE/NT6oRuo81YG7Ty/cchvSQ3zB1ayrQBWADl7O0zWtqgFUQYCPXXiXRsOk037WJjyOM31s9aA
4OrwZmmB+FihVafAWi9kH7k2Etzxwr0s8SKBs8hcCSy8qh7saiQLtBLQKDCUDqQoYNZC7YEkN8SM
rzBs40ZsADRH3TnxbHXlkaQ+tMRYeU9qAf1nACmtiIa4OMuRN3dudsJvGTdwXksGf1WbH1QJzJVr
D1SyxSsUOfWbn9bXkYlsNpQfVlPctQPpphHAIbxwzsGcxFs6+ddZ7Vw4bZlX0+DdtNYuY+3NBM+e
AXtGzqdJjg8+ASn5nO87OwTEE1+WrHr7h7KPaT5dDLmBbHNVCrjrWfsVzMTxWrhEkuiwTP3m3n5Y
VOH1FB7aXjOX8GHAo5hrD3WgAcRhtI2dcx2p3a/+Bb5Oo243XVTvy/h+box9biJ0IZSmchlacQZf
NlP0hw3jc3e/YOUK8loGne/72T6PPQd6HnuHU6fl53sNuGTOjYNvTde5A+FLLEkmxt6PzVtGC6fc
oFrLnHOzOMlCi3QfUH8t3Oilu6jdkXdkXMnS2kItWfnWQ6EVU+/SO4RJ/SzH7Lkh5WGENnlphju7
5DjV0rskPgq3ro96d+hsg2RrxQ8yDk09u0coNNdhWINfVorZ3HhIJKnN9FETvIwk6cF3WmgrcfiW
iIkrTem5Ebi4LPyvU8egAOEPv536KzF/tLWxGafiPc+z01RMn3YP82x5WPVo76P+CZU1/uIOVPVT
OU8rYF5RZANGbeCgkafUx+l73Qf3BK48QKlryUkzz8Eyf2L/joBpLUFAXsMtSaytMIv1aNq7fnR3
6KAxWFJWiPBxrP2bypJrSb91Zdn9HZmBRgaYzOl2lcF+WnY4p5AHvlhUDYuakpKObG3beNRuclXC
7kriBjts9RiO3Tqe7FMqcdhx1KLjfqadu87GdtfT8qtszrFWuQb1oG3ODqpkBXCeC9oe2kaKHyHE
aoNPX+NwJl9iafo6MLe8lM2dDmEFign5s332SAayam/T6GqjfXL6TOOmJAC4K+fXNiOeE5XDe5Gh
P2l9gA1aT0RwL5ngFEVqkRh440duJJc53ebSgAbn0mikDWcTGMJObhKQkGaoaI5qQDVJoikkKABO
NGRaHxX/jAAxTYv3xG9erbTtL+mJkTkapSvmqKu540ez6XrjnYR86EK9txoODcrl+Gysh3FEBQGf
jKe9lRSKVDARaWW2i9BlEQlpZvx2xdLTJPJY0LfNXWfa1ZX4gYPmUGgSvir7OCCtjV2D4vfNQ/FR
kzmUzvV9tnB7uuTEFQ28Wm/Zz5CAy+9RvObeTy+SH6ZKv+dR3vppjpms2aZlfg4BS3biGko2CCRW
SojzmPrR9NVfGoMMcXFXdkuFGBj6NbGJo/AJhsrwg7ZZ/VRZLeA09DGdBxlfZrQt3WCX9cYmzPKN
yIa70qzu6dER1BJmd3Im3rGoXIb5FtL0YAGFIIli1jlo8GDsuGrKGdVp7a0dZPW+ElDeizbBGw7Y
VcBl35ZDzltbBsRhuDo5g6BHo2HlS8JOfzuAxDEt59bMlHtLZDi4lQZMZzhP10ZbY3aUudibqZc9
dRHBBE7ePrmmidEpDJyHouNaq0gBoFj+Muoa47YjIKCI/J+DOfjrmtjMsEnffSrWIYwjakiuQ+0T
7kShc590nN/gIFm7flVmfnKyIoNq1C2/yzpKOemxa6t5SfJWa8MprQPfaLoO6vIxE+EABC+Ot8Th
LazF4DDYySbErwlRAf9NPp2KfKr5pfq6dTE8Znm6C8zFj13HpxkIc5vf8ZhjTGpeHOYB7CvqeyxE
janOefA7gLU1aQyGfUFZ+8C8/Ucw+0+IN6+qMvqQvuC0bQfvTundcSYsSeRF6zSXJXJPugxN4d/G
XUOYnvfE8euoZnHMg+qS1YrFjpF4pOYvMwHyMBnlJRnuYpw4JrdzyHhDPSnoaxg3bepc0CDw8AQ4
HpsQnR3F32hGb5ICX4zVHrxs1NkEliN+J5iO2DER2RfPxadogsDqaYE2Rgkdr3ZPoFu6NbGVr3A6
N41YDhEd4AIwxbdpa6JTHflGIG3GF3uhiKSj/ThGPGZzjY6BG2zhwAxyqmg8jCFKb2kLrMNG8qgI
/6i88tYidGRtOQ4S7ETvTRWeK6K+rsyKmxoPxMPwI69kZn7TPz8FYYAbqdCnbgaHg6NOKOOjp32C
fhsNDdDvbzfHt45095w6MRETgJkxcQ0MQDB7bQxLbYY0JIMpXgoULIq3Y1Qj5Io9sZItRSBj70wj
Ccty6ulopo8V4eSXExYNyeGnDJgLWEVirVG3+UheymeZIJuqxHzgXF5wKmlEdSSj/TEoONYP5k4W
RrRVmbfC4kzGTYf0FTAcHWog2MhwTpZZ7Vy/3mnMUKtYZHhulvE+pL+SoIQhfpHetB97UC5wiidO
CsT0Dpo0rIIucOiEb30kv0KZglGO7jwjJcQr/YRQ+cyJYO+28Hkwr1x1LSznnKabAXvCo+e5hLug
LSShdZD+birRZEC/vUuI0Ggz7C+mX7wZmX1n+tlAVFQp0XqNUGQgcXh6eBBEyeCAg8Tb5SZNBqII
k7rc+7rnhTL7k2osdEp1dd28Dkb4ZLgTuiN5U7A7p1PMoTH9GRTWpfd8lsufRo0czvLJVDUgPFOS
5TvClPam/6CM6pYwSeuqba9HjQ10CtEFkVcg6RvhwoX1irON0gDuawe7ZHLepbMwrwquBIhGthFl
LqjgZO3jGZj89q6JaLT9IhROLSGCDbkC/FqGPjI1xMoZCT7I5NNUUp8GKMYOVpECgSFzxKV9N7hU
fHKkqPcXTnHn+8XWaMtz3U+vXRevJwJXzy1sVU6DEsjBu3aj+darM72xPWwFtj2Sl6RpaEly+Qby
fLrqmkCI6mD94ML8IIOFFxP5F68M+kcvl+o6rsyPxB0mIKAGv3/srqSSGaBT83ty5DulEm5a9CM+
Rqh1axJxj3+gPurAQ0/k1J8zYUJhqdO9HTZoGxFz83rdUfyD4GyRm+R2dIoHHrBBe8M66tKbwuHR
IAL4qGzcFpniXVYIeq4sAdS4sU90rCq71pw0sex5kbqfbUU/oVvyxyrOlG0IGB5B4VU0OveqfkdF
yNnKXvhTABAQ5DzYmnopLOs3u0mQMhGkHGvMWxMPNRl2kt3YbM+zGOAxjePODcJjcVcf+sn4CpR6
U4RFrETMS9BHs7gqMq9A2GTez5WgNWgiKWri4aGb4J60HsLuepDljrjZQxYVp5wFL+9xg6qG69UI
RhQF38ELPjtHni3y4ABT8wakM0SU2K7dtcyPHNH0vvdpTU2Rc9cBrTYthgMleUfApXmlEMZxMi2a
pU6FpjDY2ZWN0wK+8i5TBv2JDrpMPS3G164LSC1rbvLkHjzcu9e4wbps0h9jf6f7pt7ELorwOK2J
yFaHdKBOKV1Am8OlVcXZq2jqeHAyzmPa3E5dQIzlTJvL96NXYG02sVDsoSjI4lveKSftkNMTSYZ5
tnwzB4JAKc+3tS1fvTE755R+punJbd5wANGoMdOAbnUJkAk6HJO9oTj4dnPDkQhYZj5xBm/5mKnZ
zsL7VKAK8kvmeWxvXvGha86ousclgI0fKgnQMHMigLAu3etZFbddwUAHUaq9TkGKXBEZfLYdszu0
SyN9jK1uG1XkP7nhyK7UvIdeXRFXiNCs6uFIVpJQTkSodM6nIAf9NjnrMS9Bl6eolNpoWAISOqI7
LQcJvgBC7yHatrXi2Y9gnjIei1aNbAlepNlFXjrxbzX0Kem2hNsmGY6csTxoRtTPSQTAqWzMCYFX
Tk6QkeMrHnBe5+6AC5OZbpiqH4NnGptpLoHcaGhkcTQ/Nd20dlUDATil7MlV/taG7B7u5N3Z6X1t
oVk1FL0Za2c3RUiBSY5R3l9ru/6JzpWZ8E1NvMAKlI0PdQUwdalITdPiQmC7Bnhlf6cLbcPtD50y
vhLdEl8VsOb48p2jX7aGvk0UOJYEduyCpDji6IDRDOsibj8jT9/7IW50KqebSY/vma5fcjNLt+aS
Ax343sqeMXzYYJo3bsMVSzvSgdNZ/8BgFXMwSjgAtBzeGO78MrtDZHw34KOtAnD9q5l21BiWq7l0
96EH2C+wscBD27lqegqDIeSKNIwbVhL/DaU1hCnCzraW6dwESPWhUdBDYRNSdv4RDeGzLq1NzzO7
bKx5GL3WaopXYWvuVM4q6E6S/jKb0YqEeYd8p5p0SP9ppoZUFW1FkJ6AR+jfrVSnxcG0AHP6ef2Q
dsmqrWbY/gQmb9TWC5wYBRB/AznlCMTCWw/4fVemFW+loytO2DQLnZQkr84vb1vDzva1z7DfMKvg
qAIelKj6aQk3u0U7ou6XZRDmwGs6QfdLQ2KWQHTB4PeeW6epz61R36TttGQDan5EnpFukLnE7gp/
TVIJjc6e+ccSZ85c+7lCu8NSmq+xN+3qCX3ilKGFk8hmOgGtIJ/RyZruzgz1IeWkxKzePXlTaB/o
xjE10C1nLovPQCPEoNOCk1ea3nPj5nodG0az5mmHsE9A7JRU8O6CnSFZBoa4+hmOPKdUNlduN++R
+lFWG88EIn6UQXH0mgXdn81kj1VrlIJ3jQO13ND5qRuhI9bdBtDvAK8cwnLjWDaBIXhy8xzeXNx2
1i6ybUVvqDk5BXbDsEFNqBpO5WPfAUSZnwTcujVT/K3piyONwQwYNkx8rN+rxOARiavpyZkjd+N0
/MK4SAY4Wxjm/MZeiwSZB2UV7GpwLFdWFJ4TbMW0+olhn2h6FyUo6RKs5wXzuLU2FzthEE4bxxwP
zYKVdyv0w8y+fsJZSnfEWRBFWOpHrbNiM48xl8KzXrys3QzY+RMVfNLJGFZtzPE1L4gM7I3oZxgl
mD9MF4Kc8La8hTFWeDEHn5Zv3izRJ+n4s3U4+MMAXIw+uJ86Ha6scPZOEGBOnAAFBif31piZ4Vne
/OHGRXud+OCUmN6NV86IYTLBcH12BHt6tp3Ksn/uXJJRWVn4x+XPokLHCmKLCdVIqyxBiL4Ru8nN
my2OuxaTvJIHbZArhah1E/u0WBw3RWrbAOZflB1BtsGGS/vWnR5APAOQBMF1kg2Y3ayxQN97MxeK
wf66bvCEM4CHB9ZU2LB1t2vRV8Wq/rSMdDcOpMT5D2Wo3yhVPD/Ee+g/ONTZyEXlGYlsSOnhHMrO
t3cAFQiD4T5ko38idHxrJtbANJkMEdvxj9Z0hjCGQCdamq2eug3tPjkkS7u9TRnS0V2MERtusXTx
QHu3buJ8u455pLZ0erM/dvaNDqsfWsEHESNtlhoZOPBhRjPipAN2X9Jej6bWEHniTwLqr7NpR9Il
EZ2OePVbdDiA1+GWJekmri0SPRwMURMjiZXdFc/e0AFxHMRHszhaYfuv3VgTKJ4PDJGeO9v5UhoU
pxDTW1jh4Bgl5d5UG3ety8PkRaeh5FAVtcUHOcV3gyh5enFtNPq28Fq09ulwQdruH2b6cGZaQG/n
OJVUxbPqWb6qBApDEqCDryF42UX8CQHA3JjEY3A8BKAxEm4eNO05KfJ7L1+sZiH/pn4yHFADxUy6
qMw/Cgi2u7AhiSWtK1YWR/Ma88Cv4ib8EtPO9OUpiMgnqMrS36m4eLea+Rybg3NkX/EReicojLdu
nzCiiQiZU+X81nj+i3TU4+Dpp6LRl55U2xUFxRUDofneJPbSmT5apdP70nEFpchQ7aQk1Y0preBI
g4OYBvqHMEjw9kyOsPJrcXJk5CciO5LHwSXJN8oewgiSSIv5jtHRfTzYTxbBckcTS1RmvaqYI0qY
MtYYyGM+9v0RawhTJ8971m1aYVjmahZpSnVhESlNCCgL7UE5/QOcVVIuKwgoOSjETfqocbeazakC
Z9P7T0KJjZE9FKwVHAgmAEcaIyb6RSAP5Yqs0IATc6+Oc8VBvUlJZ514Oa1iKxvQuIMV3GC4fqhy
jbusKe+wqBIxjR3I9uqnrI5XeRO81nV8Mynxg03nfirNiWA/anwx0PwmD7AwyVUwj2ZKipXdUqqO
4CuikiTQNNxKGyinBw0bSYq8UUJ8wVrDohaYB0HiZyHIDKAbarvOBTo5m4bM3qpC79IufMlDpI90
r6YOeHeELoD0U8VW7d0Ic9/W33Ux3lpTzhZCZ9YWF3RTH1Y2fySZYKCmtowTuqraoadY3LR4AAP3
FE8L/KWAKOFKqqGW5k9AZWDBH3I5sDBAm1deaocfTCXD5pyqoIfrM5gH3XpPUbHtZ+rspmGRL9lQ
1oGZbLUHZRe/3ilYRm5+MFO0s0Ql2TkAfXlVKH0f+MZraxuEhtNrge391NEdoXHjvvjliJqNnPvM
1Xwg/rXI0SVnSx5L33AvdsjVCs3kdjLIVAbRqUnbM+IQzFKgH82p3NlyJeoM8Ly+r4b6zESVTJUl
PB4+ajBiJURfRNoArpBSqlOYiZu6nq5bXOccLx+8ZMT/mCncU9gqk2UMFhZskVaHmEMP926msILk
b/Zi0UT0/zITg5mOLf6NhIdsHFs4cb61n7Lx8Vf10GOp9v6bvfPYrR3JsugXMUEXQXJ6vZHXlZ0Q
srRB77++V7ysagc0CjXvSTUamfmMpEtGnLP3WhqCP6a4o+v40JWkF5uQR/eSZPcV5Pyy8/XreJOn
2KV82Ppuf2PxOuqaaRfyhOD7sBbQVdcJxtNdTz981Jj+mcmltJ2d063psf623XjfC/ofNXh/qUH/
s1edYsj/AFdwP2kZgGE4d5XWA3h4AuYY/5eor00J1acqrNtxoJvHKgMUSkA7PqKmPharOS6A+ibq
vRriiVcVn9ImPooGVYGppQUKe4GALtRpnUHnpscYP1leF+IoALYXkZNQIDrEWoXQS13lhEZQtvWB
GmnGZl7AlWau9+rHAFlJaDUaEgP3Q6sWPC1dgD4TrDo8DCU+hrExv+hJvodYCMQfYQOa7AZqSLYM
2AeSc/5H7dASm8ixPcCAPpYmWTKextu8LZ/7gGGa69JrsHFF5NoZgTuik0gkugqdRE0thDzV+NCO
5c7SyglWj/PKwkJB4ObZDysKuVpQUWKqMEKUFULLK/qYurCaWHRQgtZ6C6Nyv1vPvard/kAjkb9K
Ze08RgQk3UrdsU4RQuIbsfp+7eDPoJ0jtp5kfUR5qa7ozMxlB6qruCtS+w3BGjSGG31FpIuy7BYd
oJUG3wkT8nqIvwMu1LffN/zKNHQ46Gxzf90Rsoq5PCdaAIK8ky2aKy9nV+tBbDwhLMjfB7wh9Vw9
dyFpilj+xL5z2+AXEVo00mnlCFFwe11HwOgdLAKeiKet8rtdP6LXbEykJYS0z4HWmISsYAa8JhY7
Etvnh0y66XKpscavQsGWnBPLorUoHuvNYMEH1pTeSEHPOFGQo8/i+NXaps2v9SqGoUAyBzzkay1f
MbWGJcPH0uJlWfCzDEYO6ZsQE1Wxx4AxJX9O+rwjC1f/j94lYAhOWyvaQaRkudGBRovwwfB/YUhq
RczAeokdPGYc7DGu1sggK0fngVnG1IqZGdfMoKUzxghJzWjhGwgtpJm+Yi2oKbnMNlpZE2t5TaQ1
NkSpy22E2WZ5sinRrahGWGtrhg3AbRthLAfGyuC6POfnRCdV5qB5t5twG8zp62Q3fAZd46r2IyJy
ZYC4wwFNXdYlMRbpHswg3GQ5Fr2i46SRsFvPaxyyIDztFRcPMhm19VAKDhT8SBSEcQ400cheJbxD
IojoEd/MNfifzxzX3mbo2tuEtj+XK8Y99u9ouPfIuIKbIeKAPhthe4A2BgiLjF1m7i3nmwyhs84o
h8uyoM6bINjDnLPyxULhP+H+Eld/XHrUjPuPZuJzJ8L8zbM51lvJbdn0fOrDrFkR27oFBRvvEAl4
+hC1A+OEGYOrVVLKWy5eknwdrcLCQCr/omp0UiT/P0yIgj2wQkwG/MMm6rgq2PKkatfelRqLPdRF
sWvkk8qgQuR+GBwALgzFE4/7Q9/llNhiFLRaceIS3xOdHq9xAul3LpDxs9PwzBmi/FX1Icrxkhdt
y7d5ZUv5U3EtrLhy16zwV4OiBohN55HkynVl6JnQe2qBN6onvmcyhX7Yp9mPH2Ek8ljUWOpc2+Np
cly1tRMP8wa+PDjnAPw4dK5QyBLBMPjJ9zumZ+2ApY7G3W5O7n1HnH0lzhFiuBJvcCLClK2X+iqk
5HzkEiVDtbDz0pJPKpo93LWEMZJrABUpYS34M5E+WINxdKKDyb5iH7t3E+GwwumDg0jSet1IJvXs
sZ6oIJDS25Ej3g7hwovNBRuSBLgcDQaCfHK40k9GRmAzZ6vq3aVdezJ6ROozUuS+Nv7OjP5/H+xf
9MHoYrjku//vPtg1jMX2579jkv7xn/yjDyb+sojhewH3UaIJ/LP/7IPBQnJNASbJhVXkO7Rt/tkH
s/8yPT7mpmvDuvZoivyzDWb95UgHOazlugISivh3EEmeNP93slkKRwebTf5sFvBGXUn5byFgeKsz
ABjDpcYJ42fhuhKIYDN1ido7DTMqoqmffRw9cVpODnMAkW08tBGh/yZkZLo4zzVHIgaD1R03JXxg
bvkcMoLZkFBCI2MfiTzSNYjJ9AJ1N3TuwNhgX3wXAnCjhBDgT4yYfVifTCJSJEXyHjfbVcwbf0uR
mCtFQheceXTWOf1e8SEIg/idQSlJCBdSazKfXQGtN0rKA//KU2KZV9QhiETy/k/xNJNA9WCDgqzM
a4lRtQCGF8y7as6Sc1G2+0lV9lEkBZHEuaWD29hP2CKcfaoSws/5lhlme1RcMVdSe6Kp9h7F5Ghl
NVEh0U/7cUpuw5nzgb8UI8q75tQVNLSHjmVOVF/8Gj1CnMA6mAp6VMltDNXIy4dLLyKQxN1DQoSS
DKJ7Q+mqS+NdlI6P0UwVzyiIR+eJ9Wa609oyAR/Z0bl0shtniM/TMt/Dzme35LObbA8cgR5sYiQy
SD/D3j0HkARcC9Gi6UJMoyozmzp+TkI55ysq5vaQmgOhnVfXJLk3cESlkVG3dxZDp6loPoaxv+EH
QN2UTrgrDflgBuVdFc+svRNqgZSmGyfbw1Q/q9S8dm+KNNuJsDxNUrzLqCbWCP6Hvw+PvGMaIRnU
LrykIITDvLuM4wkrTARMXoJd9b5Sg9gllFBhfUbK+gHOs2F89lEBOGjbpt+466Kg/ZuiBYuKeRvX
/U3j2weXfT0RmfIpTsc307EeOMIPPVza1CHCxCqQGIE0X5H76Egsf20P10GDlUKlXHIM34fpwx4v
XLJj4pTX0muOwueCMwNfBuDMAaJLt8qgkF7NrL7dTdgz5Y+Qo/STv2ObhilwoErmM+4z8rm+lYX4
6UZ8OgjSCQISCTAe5V2oa9IYhcY9pSii0kN1laErMGMoI0xffswcZrtfxe8462/JxeP+49sfF9h2
eZ1gKITvOi77rpaUZLyfegmi28VwDyAX0a5Eajw1DPKjOVkX/qSuc+dPj/uDkS6Xo6y8sQdTrhaK
KmsP+9QyN8GWAg1Be4auBKPao58ON0OIpaEz2nM/XFxuaiz8aL8n+rzfO6wdRbppdUAH42uTXOqg
3jUxHKuiXvskt+IBbFM4RFhnhp2bsMFqUuuxN1992bwZ83TlUcom6Ufhmp8fcrgzhHSs5FO+AIAv
uNCGa7bCKeOOITBuLDG9p2WwlQzqRch5KXIuJH+J+nPZmk/G5D1oblbGvZXQw84CAlVO04vtDHdF
4FyWIiv3TF5Z+BNC68iYV93d4CzmVZLwrq3qm2pCxkC1mxBcQlGNQNxDzbWRoXXQYd2bne0YAbnp
MVLvF/uJf7lcKu6nsUUWEJkx+Bu+RFZ+DMH2bwvK8HA7QqLLoPLWQ5rdeC0ZvKnkphL6A+ohB7bL
V2Ko52ywIZrU43fFl3XVFyzWFo2FhU5w0JeI3OQz5XAL0yjRp2oyaGaU7jMvlZ/MKy6sNMoT6kvO
xXnP+qNcPklnAo0d6HSFgpG+SyrZV+WVFTKinGi+91Z67RnOSzMpAhhOgPPcPwQLG1ajgR2VTqB1
u/mwZMkl7PScNxtfs/RBMH7gZEyUxHBprLFVZw6qE2uK3f2m8nsyNahnd1POXqNNg+uai0hvxt8s
x+8H17/lPMp1Y1PIgNE2ga+rzhA/2k0DQqHaMfDj7B+xpLCLq3YuL9g1dNHlPrbVeQzmSzKHHxb7
HOZia+5t+XUBm6FKpn1cCCKsxXTfW8BRB5yIXuvaxJ5wSDM5WvUDefWxNN+9jCFKZdrXZgWeOZTA
mWZ/KNdZNj35gD9i72I53Md99werEtS6yX2Qr8Q8Aaf1kHK8nIk1VBWuJm0/aQYwfqvRfhkcxpvV
OFxT8OD5U4kHFcgLnvFrFjaYYEoIGjHD9/TFAtdbzP7RqmC6d9cSBNaablMHc+RHxoJFbkRXIHZI
8eZBssmTl1gFpyjglmf4fFcN7GFbYFbb0TV2fE3xd9sMeUzDvQIaxsQ1h9dJeCkaTmWgkakpCQnb
gcCa1+5nI8nNBB0Mqby6m9rSXWd+f278XOzTgYCFsqLvbOEaH/RQWTx5k3KSXzd29RDVPh9Enn8K
thOP9q2h3LM+wA63FSQn3HFbTy/fc9ASVArjgx3jhBVQFALCdxVVm84XzQ4NF60PeVw6emWqoCKS
50jWKUYdp5queccSkr3WQ2/yOUGnwn2obJ+VdwUOn1pA2tNQCY294/AgRekxrJhNRWsX9d86sgFq
8w1rGVgQd3Bz94mwP9n+Kr7U0fxlc/M5RaK3t37H5zri17Oz0WD4Qn9itJE6FhLUVtUyYZ4HSLTK
23SDlW4zg70Yi5gHPnHDLhybk/ZJISC4dLOX30LC+MSc9VkORbfJWqAkba1+WP03OyOfnpgifYL2
j9lHs5nydByyzeQDnLNyx1Zju1j8YTGpNGMJZRleCPOtaLWQNyTWRAkK/w7zdn8TN/4d7uKCFFkV
7ct8xDIfH7ALMjJnB534jLw5UH0TRNxQyDvjd73yUOQuTVzsU8N46WworuZgPiT5ghgIxKNfdu8M
Br4g0N0vmZ1vs9IyaQh8EL6isxAWz7VJ/AgPVD4TFkDmkgBUlhD0UoKOnCBMtrKB7L5QjHyFoXOA
RM4OmF9IAqVgcRmte4bFV3PBD30saB8SyNuEEKlYT9P9VPFUY1Ra2QRf9gISIvPscVknZvE+chmP
LZi1EpRbx8sjWsgOeuGUcQmDMJZwUlDeckmqZVdaRneaOTMaLIBEsW7q+lGMLT9oLVvJcoEGgq53
NMOtm9nTtrZYH6St2NqL8dBK59lOrd0QOM99iLIqDS1wH2W0phR1ZWIkWButiZjwLsdZRuap+gWY
u5x5jB/gg23Klp9sf5kuk11ANWwo9JJcDnvEzlCQfUmuvTnllbvt5+olakY85IH5TASSxjPP0apU
P1EYbN3A/LH4Sech1XHDW45RkD6nRYfCIfGezNH6iMCdF8PR6Ab/YOCp5LStOLbGLIz100jK5BxN
KNyD+ARSM1lXI9s2c9iAD7NOdplscybfyiBIoKoaJLrGfss424NE4fQlrkH+UQxrXP2uMju8EIAm
x0tht8VpnoI7O8L6EDf65I7rjA1nkh4Y0bEmneCWD96Vu4ynLMULJw1uxRVng8atrK0+Cuf9cCiG
Hsqps9yVYx8z5scRMVEjQ/CV67HcnBlfkl+Sjv5NktqfnpwOTeRuqpTv1fDe0TZdN5A+N/MyvYeF
fe/zbx9ZXq4VEJebZJKvLTG6Gz/gRBbyCPacdtxVPH/n2XyBC15DqIFFlb0vFbXyPze7/78E/4tL
MKtDjcn4vy/Bd8mPYpnzP67B//iP/r4GB3/ZlsfgyrGFAH1mO3Si/6YFwz6hBQJEGLyJ5QaMY//r
Hiz/4upM8AskAgl46fNn+OdN2P2LWyuIDFgrtueRrPx3rsIANv4XesNGheb4zL4kaYTAhtHyP+/C
dQK5sWWPvopqgp68ab0V58SN1LnIERfnBCoo5+hjfRXOp4RuTto6HZBPPkfTWB1qEmxJzE9/Mewh
7WNT0vx63z1njb7zDG5LC45UjwNt0Jn9Dwr7K3Rq497uM1hRFtT1oWQZFgbAEG3Hjm5qs77YIdV7
A2Y87/XpzojIC2YTAXq3OnWLcWgMVa5HPyHfHozezqrdcgNR+G7JMPiqSl4vMuIyAwxddKXB8t/5
GouE44IwLmaVi8Nk6whG4QR3Q8LkMqrlQ7/ELeJEsVURTZxaRQ9JuUvs4cbJpnr153/6yX2ZA9jl
qKvuDR/QKJKtaVsAANljOfA4mDKCypRlHKHFt3iiZOSjxJu7B1fYl5pl4to0Oax1pnqDnP6Nd2s7
z/5j43O3BoE3HQoVvA+FBKdbqZgDiPnlNfLLG5eNJFxOAbF//TP/5m7/M1bVXUJ6YO3Ha3NWybau
2QORl760eVZs2/E+MvHJHwFGWmwBp2ZThMFJqxCVnxHrLKiigVNs+60dKGMXStffuIP9G2UOpSf6
AnSx2Cw9RD5k5F4PTc3oBccYbNFWPtDJu/XZN5kiL09lRqLSbIN7SX6tb0LSePgCxut64VLqcu3s
PdEhdwMVZTKsbl1ikwOpSsekBwABCt4n9ZLGHTGpYJcmkCW4TioCxC75pcyWV5P/4Tj1fZv48YZw
U7uZhgavd3GeMjwn7cSe19dz247LVC3sJ/y1qq+YZ4YxMU0v+MoS/tyCp7ufTdF1wO2Yfvk7MIhl
P9CrdGebFX6b3rqD5Wx6V274QbkoKgRld2fqF5kEWsALhV6tHTkrPNsZ4UMVMnOeQ1JRwNPW8VL8
lhZVi8ZEKZCAwe7ETdiQoKkrgUuRortw8aXIlnJD6AaMdrps28UH1ugcHeIRgKgiU9SkGSMcVoer
zo2u7Rqs3+Tfcc6ldkngaSV/adqn8Cm2XEEzJrXmR4TlORume6cLnlCyVOscnklXaO6IhIbWJwrJ
gOvsGUCkR05cT4OiqdIsJdE83iMzEpajMXRYopGYMiJPqUrgmyQe/Nx44xOf45csXMJzO1c3rU4B
GZV4szIW40UMGbDpyIKWXVtvzKEaN1wWd/kiLyBAkLdEbIhYQO8sfWEPGUd5ehOtS4aLY30NAwOB
pZEQs78NI/TWtcF6sWz4VQOXGEqzuA+mlV24fJLeG4MHYT+WWXpLRHU7qOK1J/MwWyGiEGC6/vQU
S/LIBTvYpnybc/bY7OgIxHZ3dS2+wmbmyUFfdeNy4hpHNuteG5PuapfnvoRaLfOEgiEv/IlaRiXr
nu8sbTFf2UztSn61TrjvAmP0JnZZQ+Ov/7bq5tgFyJwqk1Y2UF/O+DZlyP45KknIhSk568I33uyY
mnxnMSjBfspHwhkZx38ynqSMzJ19FYiETXZ3OxVi2dhN94U1MOQbnnbn3oAu6NU1AemBKJ8z3Zra
TJGE5X0fTXcAjNgT6OhAc8+a20UzA6Nh4IcaUF8Wda99w2nVJaRn+8AJzwMok0PnqYPjqG8XpaDf
q/dxDNgHQy/sQ+VBDHDfrASvQh/wrODwRVZqmqwtJ69Ph6QyF5K7StxyXJJ7gM4PUZBd2pQbZ9N6
PY8ODyYwz8rV7HJ6txm+lBLyJAGfbQeHbk+1BH+QkWpfLdRFhAlXqvF3UEUeZbnWazZ3uZ7jKtx6
oe2tvzM4sDuu/BGr/eLANrUWFI/YE6zBmmXb2c9vTBNDRM+Jq1YV9Wt8dBA8yESVAHcEike3Yl2h
5o/FCr4Dh9NWPD1QwyOiqHEfbTZtnO60RHl/NcQgqKurwlZflcOME+EzN9iO50NZsimHbUJr9bvw
uPH6es9WGoQkRcVCmpGyZdKfmsHdtT5rddRr7XauY6xZWTZvlGeLdfbMYhvPyMQrsSzGV8+cXoMc
0GybGs+iywllsAQfG7oo3N7EipkjqInq4AqtKIl7H9pB+m3Q2LiEArDsmFfFOg75KGYG3HmgsFtb
WygC7aNg8HmZ5bwpg0Jwkwy/CS3BtASiB+/aWkchXgvg3bhU4XQ7HdtrXHbXJRIMrvkRWQduVGVv
P+DF5AYO/pD+y7nVDg2d4S4J8JU2D1WmKyA1kuzSmyC6ZhQcCSqOqKOtkeifoskdDpbDbq7U5g5b
OzxMZB4tN41zhd4jRvPRLikFD4qB6D8S7QGxtBGk02oQh2ZbUtzEbq5OKpKoWNrgKkEnYtOnO2dm
dhtGKTdJ7RxJkI+Y/JFiZCSxtpIsCX4SA1FJOcFbTEd9qr93rXPfy42NH5e+8WOvHwe4yN/MjsF0
aQ13pm1dS5Qo/rRGoDgdgGwMPEr4QHmIOci0X/dW+0kAVrtVxh7LioluRWrvSqgNLMnYPYIO8xGz
pDxuSVLmR1XLnwx1S1QYvzKxb+Ufpws3w8gz3gJkL5z3yBWJq1lbYNwZom1CfIpgZrJJ+dwWKGM6
+noYDT6G6uBpoQximRHBTGTRRfNRzkgZPwewK276gPDJXjAWGbShhjTfQwHhWFnsLMOlOcwkqsgY
cJzpW/kydQ2C9mI3s+c+m5lxK5ViOQgeczVrPw7FiC9Qn0AamEbtVNjcEpjqj3MBpnS0ib+RsOLb
AjBTu3dk132i0MHGo708MYKeRZt6Ju3sqTLsPab2+BCGfcx7axV0Q79hUuvChyj3CYWXLQj2Okc8
LrUXSGpDkPWACYeTR8bxIeG0MWqXEJaxnMshfiGeN5B1+CtwbxzKRGxNVES6CJVqN5FiZrOy0RUR
CsXCrg1GbRe+1WH/aKA2Yv8SatPRIhUatZrgoAWuOH7stRPJG59l9+mWxowagnOAzdGYtQh7geZz
MtNpI3s9yKHusEoU5PSoi4mrUuECd9USVkbNROtwlwPu6btdXbHJHVnul1zZ/LqZT/WA3SnTnieO
eCMrKTFSQykZ9BjZXa0oXoYkSikLrKxxvkTc2y3r4qORWrRPigfpi0Aw5UbqoieMEeKpRRuo+pif
nvKPlSp2X3J+1w5dFdO0BzAtJ4jz4C08TvPl7N0VKK6imDRgW7FsbrhwrmjHrUNtxIpS31yDVWBS
DZBpCK+VlX4qTcBRUX1lJ2x8U52W20hFA8nodRIyaXg/OP2rOz7UTf3RIugytamLqRG75oz8BsfJ
7Ui1QlnDqZ15V8sfZTfXI126NsT+xQyt0jawBPR2q/1gvplfUmqoa3jOWibW2s6JMBZJEf6flFHA
yhvEoaTxQEh1mzh0G4PyusNJVuAmswhvpPm7xweQWXz+U4tjisksxDdF/ZozjEBovucE/NRp8ZkQ
A+FVe4+cBGz7MuwdLUlra3FlNOFaeljmgu4Qap0atCvGPe5v42KEAmDT4F0zsvkjyyQ/ng3RipiG
AOVAyeQHBlbMp08fsonTbnK7eEsAQQJNR+bcPklC3eQahp2wrS/aZKcCIxyodlNh1nKZuwjTfFp6
wvoC4ovgOzQuuheXiQP0hgHfQPpMr/7Kd5cP889geeJ2otV0sQ7sBtjqZqx1Nfa6zJW0ZuptOxN2
ZXNYac0dJBzBG0sHHd5oSGjpKwugEGA12dOJseqMMQ9PAnXUDvKxlunZWqvnRuGh0qI9rxodqC6Y
Jh1qcqobb4TDohRw5zMkXkJGjKiJo6zKEsg+Jj+B0S9wiB5UPjv+Wi4s5vrfGvtfpTWAcT9zXyBK
WWIItLUqMBrfMq0OpMX125gIPgvhcE9jBYtlsNa6QanFg5ZWEKZaRijZPmo5Ya01hQbHk6l2r0r8
hUqLDAfuMm7OocZj0KS07HDR2kNfCxCT2T1JrUSstBwx7pr7tO1+C7o81ArK98FApJi7KBXZp+7a
oaQOQdVKSxel1i+CK+BdiZFRAjDhw8jsjROiUcRXsXY3utriGKBznKBRLMRQzaj79tA9EukgYoQA
ckQEyfK63pLd2FG4zfYCdrjQ1kgffWSBRtKuCdgSoZmJ0GXESPjLjNVvPfPITLWF0rFGkk45ZsqG
r4ePqnKucFY6OW9eCmmArJFgmuLexHRLxHE7WO1pQtXAfu6pkymPQtZFGbShzr03y/o1wqjIJbDU
PKl7q7Q2me9RiRf3sM5/axKDQNYpLLPI5PcOqyOqmH2VvE2MWYl1sr8IvPZ1tFi22N0pBZtiO95N
XTWvWmTrlMFNwyUB5oQRiKOygbEM32ZVvcUAzKM+e44DMRD3axmttktGGIvWX7Fd4DegaeG3aEeL
FUmw9ft2GxbzV2vykxJNJL8VOkjZpL+5jfWIn7DOiDZu1R4WL/o1bW/i6R1e8tF4LRewIpW6on2K
RjFmiB+Zl6FgJ8D7fRp8Pjv5rxuoLxn+1guD2SJjBmHbL6FsyIqL94kJaml1e+EUv1GZfrZp8zqP
/sVu5+NQq53ZUROfBL+lF3GyLLNXgo6xpvAwzxRUmSl/oGvTERdCbmb6S+fw3su6V4YHrzTFnNRj
ANMnO7oJ94tL4X4GlUI8pscHETf7jAI120I6GJnjb93Ju8lmGiWDjfuJibZ0IJz5/ecip+sggFal
PGTF2QEVBZ+/tnlNo+Y+6QA29UDbK9vUN/fXP78PE+hXR/EbWiPReOoEjMHV59gUt7wDNnme/MrQ
uJQ9dcAqTn4nlxpG98rNm6/uEu3UmHyijk7WmRT3wzJt5UCxywoouYz0hpLPKEZ2zbbnJmKmbnkF
MWy+fbGZ/KZCfWZ9tq19qBWxqUOWrFCQT2ECb/vnvjDklZ+S3Mh3KdfwbTFxRJ6K5Ry0nb2rlvil
UIa9ivM4p0zshmT94mRfcxiM5/puIdtfW1N2Ds2Iv23mMTjKDTKK9fBCnOJgMk1dj8aAOYEmDy9H
BzGMzUuUt5PRRx90092DXTAjr0BkrIvGGI61g3bV4cFV5+Z9JoaQoi9Px2DO35M4ubV73ggzV/PB
oVnMl3KVekiu68K6SxHRbtuak8/stNdGh7HFKL9cvj9bAduk9xn+o57/HkMTXq9iajffO8sLSJz0
tubWGx/YEdn7UAB8RDoxwoYrYHOJYddQBHCaYTgqx6yZK5iPuafmnTE6L0mGyIvj/rTDMIQOwIBK
qz9g/fjSGLRwc2p7zsLidubZKsZcPUYGoejBmpAFnqo22Y2L6Ha81sJVKsnnLXyMepHf+2F9WBon
4T5I8npwMByJhbvQEACHyyvO31aj+m1TwD/vzYQdY3LmRMdmigXE1tN5hTDnselmQ3LngyWLPZKe
3aQYTEH86Dw44HytBmqSTbYZQtbty0hjyG+tnoO5RvGGA5AexOAuSmAebvJhLFNjp1xP7YaqvMFY
sTywO7hrlLlBap3eZ/74yNWYLwQ2kKGvHivp7cq5f0voxl9FY/KMe6ibGDiwFrgm7/vIppp6UB0+
moLGo2V/JJMKzxlJEAd8ehsX2zm0iqv+dSAWUkIF4vjOucDvgD+1/syjIGmzqxIC8aobINaYmmQU
V4QLVD3/1CGxRTt1rnqYMGJq3q1g1jNH/kWVAsAZrPC7aJL2TLY0ggffu7R3gQizYsKunIfZ3//D
l3jVRQkn6zlc9jDCvugcTBs7i7+dAoGEm8TtqreDneFyk0ug9x1IOWQVjEbMK/F6FM1hqdrHkb7Q
utELEgrFL3Vj7/yWWWsh54/E5HXt23ehqsc1SNRdOjPDGcr6kqvwcyRHQyCnoHCB42qEc0QTrCB+
7bD9S13QIB140wy0DMGqnNd3z0TQsveqxtnU19QA6qLeTYp7YdvGtxLsXgo5YT3k9eM5KNh5qrAI
dvzwjIuTgcYdbuzeeom8mruAqj9T4kRF/+lQjA0jYVxl4fgxS8lQgZWYMT5FuIx2WTx+wFnc2xTY
BH8bh8Q831o2dvwhlpFAl1uykazaT1WymCF3RO2LR6pXE3PhfIimwyNd0BcfFIP3vclDlFoqloEl
g2iqxDt9Uf5+3WivEnc+jile4cL8JfOS2zeRn9GSM8Y1Xyl8W0n6BqZw3KVu+gPLY++XdK0SttB0
XgX7ZGN5mPlgbIypOk+NOrN9uGQ43pAeseLq4y3hzfyGXsqdDqefw6o4O+pncYwzCI41ZyAUSYqj
cVO9pFX2QXNS7cdq2M9jjcIrisA4ueNTVnBooiBMRdvNHqC1r6zUnjdhO/k0K8cJGgUDvWp+YoX8
M9N6Tci/tXEHX2OJCIOigXKa6zo2zJNo8VQ1RqC79Za/L0s+Lqbi1mHnfNykjrlhQ4Pr0XtXIGaL
Yx6XGxG7Vxk/vKQCFu/sJcWOxtNnUTLO9KzK3CCRMRbL2JBh+fbN8G1K+XbEICh4LafbEHkHqZuZ
Dv87g49mowAfJC5/IB+l1+Kx4yc5QwPd30VJf5Kz/JSZAo7izU+cjIpD6zWXllzsrot8B6aNf6pd
5x2I6MtkJcbKcZYZFlm+7t2sufH52LsVwGaLDKHjMlZi/E+riwsJDggANNAooJW1z5Ry4Tmhu+F9
vk679BxG1osamI7IxmOcZDxGTbHySvVRSatjCNNyOUyI8PaSd97R41PX8xjNaAIkbCz5QCh/n87L
tejEfVz6d4GqjpNikuFZnkNhYcRxQZljJV0wZW0IjI7uc/VJzbMmcd6ZzcjblRav0XFMRmbEhzvJ
9wPcPmXw32ZeslWxy6M04O4bktCjkAzQQUQ+kV3QFX05USpZWJhj7JtXZhp07K5ZhxoTZcuaZU42
sd0lXENfC6gmmQzy8u3s3KP1a7mjswsv+xfgNNtShNlDU8L8FF2/5b6lMJj5HL4ctZ7G4BhDRtxl
Vp3t+/ydGxiL7tB+i4SjTgGzgbTl4yyb2TosI2OBFvHX0ZkYMnGYOXRDeR1I2ObkVgF8eqS8OGHz
g0Q1PrOzo18YDIarIWGSj/C+FSCuWv6lBrNSp9S8pv1kkRRAvMeA3qeHvJ1LfiUPkvo6Ejy2F0s8
GH3xHTS8rfzpppCseH0G3gz/EWcRyWZFMX2pMJ8OAQsKGIyER1r3BXHoyJWlpyw0lRhVGOeuJkXI
qGMiqzrJFYdG+iYQBW7w5cqsie4M47xPsSNtezBQa1+X4A3VF9dgD+AXzORSBBLtxjSjzUA+j38o
7vsgeWFgSJfLx/ZrlB9+vWdjdh9EbngvYV0WRr5cy8y/aieDGoEoz1JAugmL+jcnkLemeEBMz1vU
mXACM4ACO1xgfES0uff1wJg4CMC8trRNk4EUgYjCByB9JBPpeE4zoEsKoTxaoHSvFmHxKq7CNeE8
Xsemd0oMvmcB65UlyPrjSIkJ+Zg8NXz4OOMTafHU5yTRW6KaG+lfm+2DPxAuNMLgMa/SJ9UCK51N
KGtpu5khRDG4z2gC6fhZH3Jh5r2/nkRzMRzvbMkIzcDC0oW2kHco52XNz41/mvu2XS0R+cO0vK/q
WG6MgmwkbJx3CTtrnT74vWHsOCyI3cDqpxnkT4+LbTNN3AhiBeFppvvHEPRY8VJtHG5NlRc0QICg
KHUcJ61IQC9Lsv0wzz+WO4J9oaIruYIbRjtdETo4qwJGUz3MW7cBWzIMoiWTSWKFugh1SusmIH2z
y4biAiQTnY2/cHlSHpoUAmbM644qjcU2MWa2VZqqYM71Keqchz6ukdRXItsp+JNr4Z0RHNIpMtVW
Fg5zALjpQMOykBTMdHCH8dPsFdWDiowL3/nbwWN4A8HA3ygwrNvSiparhdzmkilnx4FyPTXggbk8
OoflKS+YTf4He+e1JLeSdedX0QtgAi6BhEKhiy5vu7pYZDfrBtGGhPcmATy9PvDMSCRndCjd/xcn
4tB1oYBEmr3X+pYAg+frsdwMyRsm3uyxd+pznbwPqbqA7eyPpQNIOrOnPTFZ6dKUmr+O7GFPwB4W
KOHiyQvCl7hGbDjmX1UB1aFN6IG1eQnrzXS+090U9Jgh94jB3zhY4JdebXzWEOclcXYyOIluDaVD
UtblU6CVpyhGmGxnszBDB02tSKHHIQdeof8GlTZb0xskeBU36NR8DTE68C55atXX9zyp2aZkYjE5
DOEoDdXCMwq2GLbcVlFpQiK2qO54X3WyXVdmNd4aiQg1bwfYyDk7ap+VgtPs0eQwvFVUWMpC0kqH
ObnNrOmGeUo/jh6H8xRlFF49VNNiIfOlYePrgRlC+K6eLiyH4MMWVqWdpd9s0EML4XV3jVBPKlEG
0d8agB8zuBGQllP4SO3lDF2d5WsV22ZzWCrhiDUc+0eJsnZ2S5MuHm0a05f7klGVNkF1GO123Ybz
MR/Zn0EBfoH1zd1bxZUi1YM7A6q1GIMuKSpJTx9kquzFkOjLvCdEEVVys8iq+Bh3e1c62AKH72kC
7gG1oh7UmGgYzkNFwTjR4QQkmIaDCYZYPKJUDo96ToXYQM6yRJzgr7PmWsp8PLPbpcPlO/uY8Iq1
XnGa69CPFoZY10PtAL4JcEqRbmdl+qPTWdQZahdIcQcYCjfAsBigthWxrp3ckcMRyJoOaVymYYbR
XIj/A21ojo8D3ig19W8oIrMHM24LTFEjYcUEkBJeSW2ltMdoH6XtgfHG4+mndO3OANvmUI0m1dBe
9f8lv/n2/xTVjQmEqJK/kd90QRq9/uxBMf/6J//0oMh/CNNELuMaOsFEluCH/TOq2/4HkhxbeOR+
UmVyPWQv/8eEYpquEMgvHYECx8MF80/xjeURSmTp/OeSaIRVxfr/Ed84v7tQhLSl6XhcGrJKDHi/
Km+8lkizdqazm7W9LYNyY3TVt1pWj1XIBu2n23L5i9r/36ij/isACcHQryx/vopD2Vj3+CRpW3Ny
w0+OlxCCBP7YDq40sp6OBJFJFdSJGc1of2CRRXADnOr29x9qzD6aXxIEfnwqjRth8PGIZ3791CAH
adQiq0UlWFzG0KoWLVUPX4RnamPvFkZ7wUqZVsnOK4djnW8tWz6rynqpvRKQUyG6xR+u6D84f7gP
iLoMg+GAvOrXKyrHUmWR09AFr+MzHoO1bpKl4AA1H2KWSSdrHjvWB4ob5kcO//4PHz8HCf1yQ7j1
Niw7mxHpMMjmIfHTYyh80+7pc4DxSUDKZJRm2THupynb03klJKGZTkw73x0F76C0tuySxanXxfe/
v4x/GwxS2LQvXQM7ikfs/G9pQJ5nYl/tUprJWGgxY6cf3ZAM1OsO3vQIRZQWcJH+6asLZ/6xv355
NG18sj2/eEjX5pvz05dPTGWGaQnzoK/lNfacbKHqCmnMCJFYlFGGv7w5gKhvu4Nmw1FQbtizNKPD
LRq5lHZ3q4RHkcsUXxy7QfKatpCAYQBuA7zBaY6yDIy+2uaXtqKSmjatt7ZJP7RDL9lXsIulWYYU
oPJmbnsf4lmxMtODBs2PKPZq1D9IdV4UHqaCMKNy35UEwlhUSduEMkjiHEYwm91oAcZGbEkCbo6f
w0Ss2qovhgg5X2in3KQ9O04G6bEKtXmIqR05XI1eKXzNNb9cFZ6wT1JZn5i1zspxyX0dNXfd92tL
Vhllh0XX23NoQTisLQHsnZrrkgAbe6V18kxlxDgqw6HpktMspNnfrMOiOqDdoj1ZON9Js+T8NdXu
2h2QxCadhwe7+kTphtRdVXibvHo2q+RUxmZ8GFLIA4ai9wKABhtVMctaTIswRIsZyA6ru5goBCW+
Bo65Jv5x0rWrMeDnppL4PCXddCqM7pHm06sr2Wdz0qjOfl4coD7cm4Dsdl6x+uJUBntWgs3lGB2Q
oVNXGguSroFOBCMgmCj86DU5HOApgOCgwxYZfrAmXCBeWdSW6rYbgAQTRUHYxN6W8VNvqhMgYJfz
pWbtG8Pf19VEcoLfvYtaeg/klB4qjC4Hh+MCo2gplHsfvC7Zl6b2CgHnu95jdBnt0l+SinHrfTxu
eNEBCvUNypkzcoR1VNoWHUIOejwgOgDla6wckOAJm3yjizcSttJOyvSTa8f22u9mm48TLh0g1iM4
KWG09coI82bZlD0ebUJ+0FEQQt3OeQlw55A9c8400mfNUnSVPY8dKhmgCxPS3JozNjRrs52eMEvg
z680QtZHC8E3dRD42rbcZSUIp8AEaTxZzrxXpCjKOD3qbJ9ot1CmRmCMMvUM9n2S7XCt55aeajx2
b767Vp4FcIuG9tronWpHHeZbip7maNsXXrMHq3DFxa3bM4jT8iAIoXhswCnHBmEZukn1wh/WfB9x
wM17aaPB2/W5/k6K60F36G6Urjtt+0kCg3TCT5rekzwdwHlwwuJiC9Fu0aRYaIXCEHHp17SZWqDT
xP+GDSmQwcjOi6TMkwE1jGIKgQ12m8Cfq0SxKuvqYsc12brAPjKfLi02nJ77IonurM2RHW9bLKUZ
xku3PQfQWPd9YMK38dvjMCCpcxGsbbP4DCzbvFBvXFBhTzeemd1Cs2VhqLRjaHCpWTeMGM2aPaSL
Ykvf3Xvo2jmKNRb5rnajdku901mYnrpGYZE99aB9aONp8yyB1k8nW75yZjF/ZXanYthgyKsuwodL
7Idv9DihK1cFgTqNnyzyVOu3TIEWOvURNqVNyTwzxWp0MZPajThY7ld7kuhKR7x7Jr3At9T0Io66
zIytmkN0BsyElN8Kt2hXsO+QT7YeeJY0dNY45OGdq3HGOZmL1KiunaubJLuiwVAGco2k4ItAAyK1
OC87wlSTyzggmhcu3V387SeDDO0NpSCOlFT2A43eY+HNkhy57cvhTkuwgqMEcw+MRlGOp4k7eBiL
z0bNO2dRHMKwWL5Yhnu3RAOmDrJTLxsm1trk1Qi2tkHzMkuQhv5oAwE+0+DYiDlULEeVBEZMIsdc
Uc54gZ/yahSTv+gLWrUJ4EB8Gpq2ytEK5Wk5rAxrF9GFWfSKGwvIOjk43XjKR+6iIGMgqEuULhiW
F1DNm33m+V8mnt+qwLmwsBsWjgnhxZb6I8HfIOTmbyAEXS3YaRyNXVUzhaPzc2v6amFQ4ghJXgq3
9vdW8HVgYqNoHSGBtvV2MSAcAqxkF+vJd0AiUQOolb2pLG3baZZ9ynodC1zoPCa6e6jHzGPoI9us
Qv88uhMvUDyckyEMDooiwYMeiJWtxSVGBibOIesOBY0ka2KaDxQPIGfl2lmAIyjbr3UXfW5R8J5k
qn3uOo60XYPA2HDZ5gDKEQcPBkrYyH0cj0hMW29jle5Tm9O684M30h+HxyJbuh6g7zLCdDe0ueQe
9NmJfIwbv93tUd1FwKNY4ca8VMfSMBbdoNP0J7eVLA697VocohXeD31ggVXhBoiqkDWKCZfjNcdw
EmozVv9xDv+KdyzeaKhD8qhtVaz0sW82SiKYc/vhhE/lr51C2XXJ2nT606DDQK/n2OwfP0PaX4N6
iJZlEJSsCxbJ24PB9sphlPgx8loQuhTVh+GC4TkWOgLV0r8VCdFZhWGvvHkz4VZ0RNQkOXKWSHF1
95udMLfYM65mzBkfFKquE3v6B+RkdJh0iirZQHvCla+pE01rzZQdPVUN4Ww+gWqSUDOw+Eamkg+s
nwoB9270GNxeNrfZY/WGwCreOsnaDkht7mNvg4L6kJmlOpQj00mXaMuoN6Ex1Aq3InxWs6zHY586
VykdvKvmuAez5WynhgKf2bTR2hpPGjGCztRV+04r9YXSM29Tdx0xhHnkfBIUW1d6IokVm3wo+Ww2
8mhKySEASkTcN0Vz+Ew92njNUfhCIVsEQ/spI29iSb0Ka1zl3lqc8ChSX7ss9XdeRfBxK/zjIPBa
V3H9hqieDoeoJD1KqqWIgrZ9E57ZZvaHzumXlVuUBGPhNFRWl2+GWntp7OwjSwcgLyXCWR/KA3V3
Sd/JfIst0l1iAXMz0eN2p9OksGgjA4aLSWttswm/Gwz/DekMx5iiAlprg7S+CELU9N6liJw0pC0U
AvAOzoZgY7YG93iEQTQBzQ5eh9Qe8c0XjG3YKRrhnSMRC3vLIKVvxHNczubjABdygxtZ4kr2yUaj
iEwkG37lDDEAKVD7euwepfAh5CBYELPFuWmBuECSTDE/t7MLOpz90BCGkFZc3CedNboMMJx2s3ta
YKP2Zz+1i7Fazg7rfvZam6i/A9vberMLuwRqWXoj9BEEokjHxezXHihOprOvdmyrHW7bE8nOyc5g
Hgg8eTJbF9f3gPMZ7u0mKGkZwi1Egj6+FDtA8CyYMXr/3EXsPuuxr97UAlzPPhetUoxzg6p5cy5m
B/oY9WgRphVJUgkBSwVG9QnDOkiUZYiBPU+nN4wFx1x/LJt35A3f85wlqJx973QecyyU+a7App1j
4iQJEo05gAgkD4CoV/Qy7w5W+mK21GOsZzJPmgNyhU2E7b6Y/fcVRvwEl4ft2tdCeTT7zfTsGs1Z
Yd1HD31s0obmGJKBjQ2ja0UhhiZK3W6LAv1uh2aXHbAakJW0oPNIL3+QM6Kg8aZXZd66GV3QzBAD
A8GUO2MNIIpQztvqWr2sDaJOaJWxa2gp8dQC42N20K2BwBIAcrQnnd7f2jHqcR9sxkPtULX1UH/X
bXHFrTIsENyxOfTGR7ekXoYtAdaU1m8GzcDAmWfbqvK/RkSKdIP1bV548HwAz/Sxxpj2Ftz72nb0
N9SP6yihBeh0WHrbnpRKbz/YPPsSkB/GNL52HYori/K1rIYvdtHhyjWbN1eNDbMXjvivsFyoCGbY
VQC9AT7ybXvNpvJCvKe2dNKa/I3Bask1oDhA3NcVjz97z7Qm37tb0kp8iU3aYUX0rYbUw4NFeJZJ
uiR5xqSVi+pCow3wJOLHB2OqT2nFTRwAtSlwAk5m1PzRQR80cnz7E237VSAw38AWxYdEnRonDnvU
RZ/hkY7H+tRXKl+F2UA5wCdMqSIM/cGR6jXnkIY/xJ7oIaPgF0sbDcPUZQ9OqT5bIUlrE5XqOoQk
mqc/Ehb8RxOpRxHY16RIugUNCEGtlhckmYlNPSCBMJlob34py/JLIDt/abVoFtE3oRlsV2QRqAU5
HIpFzLwMgX+A0Rstx8ZfGwmikmBdgg1YZjYiEDOgrox5Z5l38J5ymyoLSUtLNhcA7MLg3k60eExj
ONLNXndZcyIoYl8a7iXJMSfZGTq9qmoPVa69ACedltLq0GZmVBwbsQ10fSdVtgrjsb8kDUpubP2b
SHH2GTGDRJqxAaKKDnVIx0VYFAfG9AdpMVsj1dnFFKjPcguUrOXWAEMkicSxtAFbwCCLuwGqBAFm
Ie7aFi3Plu77zbWH+Jyp9DWhkl6EtqDj1p1ZAW/s5F9QSWUn01crFUm1k75AGTLMRAoCTyx3WHdN
p3YBP1w6X4khBLbUwEMfvA+VBfUhaMf68OP/THPH1ix/mNiWz8dWLNbNo0rzkZMKcH3u37qzujci
6w6hEX9J/DUbitfKAQqSXwMhvhG+iFbBoAlWqppk5nmqrtqvrZCrPqWQ4NFi1Avs4ATrLSfY3STZ
nLUY+lorVlNIVlUiz6Af+GbJJpPyEnWfPS/8nM623HruevU01xBT74RIdlk+PraMxQKNhxyanT3e
XVc1SyTFOxOiHfLz/qzS8E5MtEn800j7As3DsmsTGhioXxvpHLMSqesoB7lpSybKuCZndHanXmI5
vPXEXZTdjfA+XmNkdbqMP8Gn/KwWQwWDG91XRGPKTXc5C2pccbSsqTqMNV2korHR82v1sSKqY9W0
SOy7T2qUJzIt5LI2E2LrnINukAPpcsDGE/2h1No12b2DaG+XOgGOjF22ws6IqjlwCWtx6BTwlXjX
TkMVw3mvuO1G9IzG1VvqIyLhKGRWhBR8zP1ipUkkQvkYQGImyKHxPfp6IeK8Iar9QwBI3KNjfo0i
45WwaUS2zBf89fKFHlnwyGaFo2BG86MKqp3BfYcyrp0GqhT0ULu3WPRf3AAMuxmUX00aTrox69oM
iCIaos+yN49dmQAlqPVXDQP7MkkIpigm5E1GbeLhiWiqNsUItRIBLPxJYnLn6W7KES67MnyU03yY
rsptmwz8TfcU2x2EwahfOQ5hHDY+O2sISBDU0iOODFJ/w5HxQ6ZVaiVXilnHpHKMz2YE+ywM9F2Z
A4VUjX0Mu8Y/VINqNwYCFQwP08WqndtgWZjzzVFuHHeivTqg+LZK09pMn4qh6VfUDGNW8+KQKGWu
lB5thxa1gPItErpLh657WVz0Kdh1SrbfOj9eCCGRZDcZR/6Bb6a04DE0QD4I6zlsPZAOEw34LIBd
ox4tnqmWUrdq80dX2eWpGWYyq3MrXHkaUa0Epf8hRbypUrWv8Nyh99YXY9W9ZQhvoB7gIWmzV5C2
Ky8QS6/1qUaoJcZ9cAsKCVCJHj1nirO6hBped05pzJEzAYUQuY4fPQpE467RPzohMVrK/uJAEG5Q
X/i9i7bGr+tdjMWG92thWXSPJnvvjtpXPUPMpmmblMzPzsdfwqsZaN6H6DtA8UjXC/Om48HP0/w9
szGY1QK5S8isNx9gO6PYzyxVe5rg8LLl0zN5KtvZrRTAPQq7+mSr+IbEdlpodrjtaSczq0VLI1fP
Ux++6tFLQl19kSoltzF0G7v8CLOg/2xE0jzNv+ptBIXSf8AJVO2kDUrKCj+0ekAqmI5XQLCXIBU4
b2L4cBQcWHdipBbeNh8qEuTG6R43kbHrQCBTbwrm8JXhWPXZRef9fGiG+OZa4hpWYwYnfVqZaYKF
qI6IITXsNYide2NCdVA+OpjK3StPTlcXyVdoRiWew9nX1AfTyrLdT4QbwDCuP0aAHAQJslXogxDE
xfjaklkMFnt6RXXxEnQlp1COXKeg1BiB5Bg01AxkQZPZh27A6pNN1Ql5JS11H/4vWPofVlN7xFaA
TQN/v//h6+0NQjEACoqemtioofsKDZKKD2r8wXfVhjLfm9vkHzFWKObTM++uO/95Xn9LmuwJEPEm
NI0vg4dYRQzRh5wsUIawcDCfgK+MmEoGqKE52dl1bR80HnvrtafaXimNojfNazqeRT+uqQheyXXj
IMFujeMs5N1I5lQjENfAbfHJFYw9nFvd8hRq9kh9o/d3JN8ADj03kYgucdBnx3GhEBZiuOyNR630
PlfjFO+GFMaNUYIGbMyw2Fs24CgBNHFh6CSz9WHzOHl7Xa/MQ4XDtU7G4ZxFSYSkdJZX2xoAPKHq
XaY7kO4oNOpzjYO43JWFYnIxRe+Ae0I6R19jdpvhrA3aI2Xy982qFG20L5v8jcISxFSmPzx0itKb
Y10zcolM0/gkzJuTUsHjGPcazDrgETTxAlC6B/Im+lyXJAIL9mvx4K4dDr2LWqtQuuGkYzUsVnIK
N+QJtqvU5IjmkxPCoe0BYb5zaFLnFRstSB8TdQWxGwRT3yeLI68RDjvs2OUmKdgGtYHwdppCcqv1
X7WY3A5c8PH+0E7AkewQTXNlUEJMTfGdLQ6BpIi/EWx5VxtmBN41PmAgCFBvFGyijg3CaBbuVlUO
idiwj2Ov3PtMEGv0nf5X8v6QHJrVS4wra8dyvdd7OLu9mauVj64QeXefHUQRfhjwiFcg2rAkBBze
21RHBo0fIRZkNOWYWUPU3jg5+mBZVyDgQD8fa/D0qTO1eCNzLjTIs1VPwPgy0cxlqrK3HMEKGzFZ
P8Qm/nC2G7uQ2W7RI+bd6PZQMk8T4Nix3sYZz8Ibkaz3bbby0EOExquNxJ/f5BFKFmvP5FcdoTVL
tCINa139EkSsm6Kktk+ym9nozYZJr0/HrZ03uJAQI7KtqsJ0F1Y0ADhkUf85SGPedowUl+s8Rszk
mQe7Q2yW4p7ayEgQyyDytcGdWzJ3Og8NkX7uTGuOR6699p+J3/RW2UhZ1NeSx9jqD8gcqq0XpzaZ
ovBC09DatHo8nbIEWZ1h79yseELkbK7KanrOQaY+cBBnZRjCkmofhwm7f0qSal0YJMUt9I5qr+UN
mKmyiXRqUuVRpJYOL/00kQPnTsDbOykVJkr77GjWUVoMixApvxe3N62Mvhn9LiJzg1h3ao1E/zQL
jdgv660qqNUYE+jKyWs2bY7UorQ5lTHt0oVzo3GCTI/VKY/ybVLMgHWretXrroee5N9MASjEtGTE
ZovCxA9RvO2jXh/LgUHgIo/TWgRjDmUXshgk6ClcAcxAgEQHTok/QgStXpyIs/xS4d1pzEtVGB6y
IIpNer7LcyqfpkdB6kff778oHn+geBBSAjGDXuv/XUjw6bX++EZsyM9Sgv/9z/5F8pAmvVIPRYEF
0Ew3kQz8JSaQ/6CTiqjWAWmp018X9Ln/JSYAXGlYpu4JC7yGYetcxb/EBPIfkoYo0A3kNn/pDP7n
/3gf/nvwrbj81TZtfvv1zw3+f+u164gIDGlharJtXVjyt+5q4eRuMmL/eBib5Hsts0sSWYQ72pDH
3RSHtb51lP2tovHUhNhgNKXAZXB8ye9xggekyC4/3b9/XuAvF/RvlM0fV4S6QXiWlKZh/KY5IOZW
K1yf5Skd1bNrIzpMKhjISBkpaNJi5dzQ9kASu3StovSeRSPcOEWVq5PZ3bGe9Dh+1Fy4AzCw2R4O
iEsNAOJ5cWSDQ8qi7K9j0T07Klj3mnfTmhiQ5dquIsIVyhI3crMfW74qmK77zH5CBoj4OrCG65i1
e6zm8J5rwnIhBOT5vTKD7zbmSTwX79ypjZquQx2SPi6664DKtHT8WzwFm6ln357Q2DJ/FOTS/NK5
3bUx4ncvAiwtN7pRXvI579mnuRr68ibK/DL7gRyrvSIpPXXda0WKHxHMfUsJajrDxb3DXntX0Evc
Mr8XQXrvCrxFnC8DD2umwnUN0q5+VbW20coEJaVXh4uxoUKX4KG3BbZhMF19fO9LWGTEZXommMC0
RDg8yvBzxgQ/JndBMWYhSgOxqOACawJDxuCFRYw6XvAEOBoaXL1P+ieMUk92Fd8znhzmqTPhEefA
1E4x8YDS27jSOhsl96XOWBg879IxzMqQH94w8EABIJ2Ltq4oTrYF6GwEC0nl9jyK+cqlC/IJVyvV
k0UNYUYL5IWMAlLF8bSCaYOZRbsLm1QzUwbNZtXbCpf56HGkjjmZrYvZZKW35aaO++eqUlffIQO0
ScRT431yiT1RXX6s+DNhe7daB0moNY953nyZ4CP/YZDPepGfNQ06cmF6Zc4sJoFZ+7vCpYmoP/ZW
g1d9LjNz2sIjjzC7czZ+ll7sIf3OPQcmERuruIIsUWrfrBRahHE32zj9a37/ZU74+ZVzfpeXzIBc
Xh2qVgiLTFf+JuwgLhC6R0JsaM5zE526tpZGXw5al04XRfmbPAODpqlnIynupccbOZu58hIL1/jg
m96LXbT7ItwXY/wZoxQ10fjMGeJoh4oaNbkC7J9vodNefaGu0N029Q9c4khagd9QDeXdzcKQPnhU
XAh7oIxufdOclKhkXs8u2HhpsKxiFw6tdRy7BKW59lGW6plO3dnIOZhHSbFEg7419FtlIatLGaWC
a+pL44k8GLJe0rvNDp7wNL25W3RV5n+KPOGtN7L3v3+25r+Rkea7iXhMotQxPfd3MlI9TRBuJ9XN
mql1yKmPZMHnwSzuHKvvcautum+uaD79eNermvnFbriNgFKxGItdQDY4jA4Om0TLYREjDpQrL1di
NL78/YXOkrjfBqE0LIEG0xAwoazfhWSlKoI6dEeqX1MLbgX3nxP6+KGLO03TM52ZbYyIOR4S+LHZ
BUurP5S3loBjPcswF4/XIXMuwbC1eNQ4K88WE5YdpOdCE98yfRuZVIWIWCSYkWKZz5ua498kb/Re
6sW9Fuht7HYPzf6dWLNtVI9XNkLXkMasKTN67tnNC0Y8JM2i7vK7nTJKjByrIJOX05hYetp9R2s8
6qLvbQwWs2yf03nA9B8EWwTkzoZnjakhl8k5xDXN5vViWsH7j3Gh2Qe3CFYDax4CVzp9TJNVcVWw
GR58LyebgbgHJznbc2BRhy0zOc8jZnKBwSJYls1xpOP6J63Tf3wgHq8hazsjSP6me2PdUIk28kA6
SkuYv4HzkvZjS8RLZKTDmYhgsWTZ0Zziu93Za6XJMxFkSzyJX6YQcHEddhQn+oNOH7TiphHg/v3v
B82sYvy3QYMSy5XsWzjE/67G6khFNnOduSKclYAeQlYLnHXbPYcqPbpU9Bmszb6Y1JXe1j1Hohtb
+Hc8gU1Ga/Zpp0G9685hxJpqJUfUTCvyuDd+mB0bt9mXCR3rMbC3k22+u3Z1ssevYKpBJsbfnQyq
shafS9dfJVP83o72Fp/fOe78p8G5FxCpYtyK85LBorNq0/wuRPNUFNRlLbVPQ15HUnPiMb10nr/y
M+4v8skkpmfAafuIBm+jJeXN95Gx2/1jO2LKb0sACuWM1AamyjCayEtQ7vhIGMgFTTK4jJ2q7xxq
v/n6mkyLL4UTnwUJAPODIodsX2buLaeMHqcDSKzkGLC0RwL3zbz5qF17iyGZWMpPuVfCrsTeDY3j
YnrdNbNp2vG1gyY6l6GzHcE09gzC2LQ+EYz1h0XgPzxXk72pi2sfF4ttzuK/n1R2XporihIWa0Bo
yYd5K0El7YL89FE6EEm8xPqTpvJ3lSczJHQ7SwrUpchp3d92ngllSDEpRpJ0SiBdxtKwjpbzZiUU
qFiNjay/mvG8U+lOTQxWLUEQEGh0b9DgGEb98PcD2/hd4vnjcqTtorp3kHHIecn+6QbEXgxQZ0CI
nTFcC5E8+Ub3PHk9Hr6ADVpgFi82FR1lNc9EJck/3H5z/vG/7ghmuIHDRtzUBa6d3+5/FeDu0wJW
jUh49Rw0eTYgI3uJA2zJwE4PLACoWO1HTyO9ALApAN2jpnuecVVgaS0yCpvPZE5m7OzwU40pM5mm
JvVgautQp9yqDUSdq2q69J3808T1HwaP5UmBMlTAKxTity27LuFUmSbtG7iFp7p0PyxB0TUw+k1v
hmg3zGIurY1gvObXPs4op5Yn4ZeLzHS3mvfF4FXDBlBcqprV/+8frPP7ODNMV3eJi7ZYliV7rt/0
0vSxx9RxObRroAJHERoPwZc8FAMoGEFTmIxNnyRdKulXo3EENDKODXLwXxpzXAtWl4fB1kjFzY5a
En7J7h3fgd2ortNbGvdh3RkLipW7HiMPwgyEOTbSk75D5xiEG69BmDwO6oG5PaHZWi4SG4+bzkDS
NFQwrojfMwXtSPn50Y9xXeHxXE0xRzGWO7eiooyr6Dnygu/zcCgqHmiGlPAhjjmO9EDyNY3UdZPl
Qs+0NzNkizv0SAPi2nvKu/BlmE8yoaDxEIQlXr/kHjX5ffTY5Xdu/9piHP/D/YYE+fsOyLA4N6OD
52BpIB7/sYb89CoZqoG4JNjQpVmFzC4/TsplNJr0pH1nx8kn8T6FUfou9Fc9H09ZMSPA/VtEi7GY
WvxAnJ8A8oqYxHYj+R7X/VWn0/bQC85bNn7HunI/7KeqtD67nfXSH5sQXHWLtoOuRepTVbOuJSes
xEsvkgdnMZdQeg3rlRVWJ06SRCN+OEZ5CLIXfW4x1cyK9MZnjYcixSTBFB7Kt4x+y4K+nkGMUtwj
0JECWlg07bbo5KCxVdp76HJMYINFlBHtukGDr9c5A50R2FWjC38mZi+60DwAzhmloUU/0MRUTW0x
1c/yh2JCcKFKUFH0pT2AfLAWsdHG4yfiFDwKxBDSmTHAMFU21fWyCJEzoIrKmomyHrLvyKkBe6ho
zdeY6IuXa5lVw3roXnINnvjkQF4XRXKzwAksWomWzy0zkuzTRzgw5Jw5eK8cx9uVmcBtOpKNGEXe
px8S6bjngqdn13FN+ifQ0rWBmhjtZGYnUJc/9M5ySjcW9VBy1ct47QoPmBga5xUt32uRymQ/JDkA
FBtMpVNOx5gn2utjsof9fyCLmrKnqX12XOu1dqrnedGZ1/mmq6+txkQwb56lT96QXk42e7THTnCY
sDXOsMa8nyRN9FlGw9VM0jtQn2MwWluy0ylsG/k9Y+ypQVFzVN113gtouf80a1nNlmcWV/kxNEVP
YxFlag1Foez3kKw5hCTtPuNsBmsl/q5NhIsTdWgSO7Twjm0PKsajZUhcKK8gB2KMsYSAdsl7MdmL
sPzcOTHaHTN6b80QaBmjSkbvmSZWgNbJ6ZopX4ICf8Vo9hiZ5IWi7omi9yqsDiKiX23lx9mv5MTh
q282e/Igb7UtthC83+FqX0oruXN+v9JUfLc5OMs+u84H8VSqK+KM6wTAK69m2VmnU04sH0WR05fl
e3Vaeh/r6D708ffQmpMJxbjxo/TcWEQKgBpfwqN8yrruSk6VmU7vafKZC741SY1dlFEHoZSGLIjC
iiB1faq05aStdaVD8EwKfF7ZNkoGZGNdf3Mm8y4xZlN1pmLP9DZTRB7orb53xCDzHt1DhZAVbR9T
IWNSFHpGPh2t4rQ5zsfw2CW9qn1q2ENVlryRt/c8F1T08R2FPRGNA0nx8x7JhSDj9t4te/Z8b+03
2c1U/fM4EOVo2RU5k8RFGuR0J/i53P4Za8hW1+3tmKrX2KEhG57bPnpvEiaYND+2ZXHsybcINSIj
WY3m36Nt8Dxv/50R6A2xtpYdbUKUTkZwdGV3N0Ym+4Ky8lxOQqp7zeYSjmzJRMCUp4PZRhvH3Q+s
7uro6VkQPwkRf8dwosYF0TV5yQSpJGR4x6N3S6bqVi6hdt7mvKL5cpU/8s4E835xYLWnDQmZ4xlh
+ud66mimMuFrBoWYun22OrUiNhffobypsbvmgXebK2RJmB/TCPm7twHZi6GdrXNBtXtCFEKFGui+
ei7Q27XGtwgWy/ypkP9n2AOexuTMQIo1nSq+xoD6VAX9IaMlSb3of7F3HsuRJFmW/Zfea4kRNbZ1
zuDgDgQ2JgAi3Djn9vVz1LNGJjOyJWt637uUyAjAiJqS9+49V872FpkiAmvARmr7SiwYR7EJ2wFm
Us6JESeouBieDB6SPmlPqZ09dE383Tv4HcADm9TrnZYzTZC/6yFcJ5F8q+MERcYndmg5rmzzoQ05
HdcO8IfApnFRV/zcbKK7EPH8DEpyTAjPqTdZR6MvIOWQZF+jx4lbtvvFUN0LozLw47kBhTXyA6zx
WwjiLvTGd1ZOE75Czan3OqwYM+KMVTetu5pzsR6RW76U6avQp4mvL/5uwugOgX6wJrc03wN3utcZ
efDxwLahYz2yacxpEDUGkPw6J3Z7RKAeIs2ulTmgkP2xzVxjRbCNtyyxW0AKq6N1P/c/8jiIl9LH
mjJEHSJWHfYurvut7rj51i8rbMCAPgQ9wk3iBu1K1MYetj+VWTf+MqL+/UYwygoaQVWDLJaIzRXF
s3UoCRFy9bZdk8MGFvO1Aaa2v12AX7stLPZgMwLSQJEomq1bHlmYkgP8ASYpreyW0uAGkKjFaZqs
muRiw5Cay65ZhbEpwdQmKJpZtjqiUdBGDvddZT22tkK4Cu5YNOkzDTxYOy0phZlLqW2EfJrHgtj3
KvVWjig5OplftwuyxuZXAiNkpfcQbdl1r6b6Zw6VZT87CDZKHJY4TnneVoFx25q9Te1BGcJFX+97
O/iexBnKnuru2JiB2/YxzFis7DBPd7kgOG2uz4mBu7/x68eC+ixAtVKFoHUz8pfh4DEjbOhjWcu4
QAxIrzvZ1djPLfhGwWxMW1e1QkmdL6QLp99hiYsso9m0mN1lliGij7m2IA8R9gckmmMWqzGq1HiK
m+a+omAAVNm7d8YUCS2HwgS93Krke6BFdBBOHu/498qXzKia43Pnezo2WnIYWOi5cbfiftkh9kL/
LsP5wwtxDXW5/13Y5CpWhTNA11a0HcwkZq+3HKnZH4ze9FHQvAonzN1MscOp85DOwujoVxCrIqr4
1c4dpmhdJmQalrI7sCK69O37L4zZVELMmEW2L2gjLrOpYcQkoHLa8GgBurizYN+ww4uPuGUx5GgN
IP1ESQSrB6TCV70p2LMyWgpBFkaqE4Nl+qm314bgzVctSMzpr10boN1vebaaIwEhi/pqfXgYwVaR
VpF2QzsT7C7fLsBlVnIPmSW5B9uoR2HMPPaZ2dZrY6Objrw+3hcOWU8Mki0++W+qtgewB9TTfQdx
pkZPObV/tln4o1WF5Y55PxTTYurSO7sen7LkIa4FrutIfGWaxp45xgCQXEnFeiFOm9yoEN4J5Q1z
7JEXFc9tz+TcwmhhPa0ahhjHM2gH6HYA3QB0DlloqP4DxcCD/gQX46MV6YOVsxg4hb/PNZRdTfDd
day+hdDv/DbbqIrGOKHSKMmDblmVVOULwTp3TYWlJXXRTK4dRR31Fx0cxAvc0t+Dk1IGvZv6ns6E
gnB47GbNkqPCRFy8RqfVQoxsslzeimgzW4qC3U/q3MrswxmnyD18vY+oKDdgjrhV3pzaX4XC2lWi
eGidguJdghY5ujZOCAIovKrKhaezqpcgyJCDMVAYcnPHwkZqEZzCH2zpZy5jG/c2+2DIe34UXSFM
sRa4m7ES45IOF6FG+R3AhUdptSEh68Ot7YQN55t4ZFzvPofGNqe9IsXrFOV3sg6/zSk623UxrF1n
Pzq8K5v1WZWgo4L+Dj6eZRu2n/mMiTxlWRNGvWpGAw39dMjZS68bZnYvjR0OdoCwIp2BoeGokBqj
IKUMkTffOR9bqHafEZX4lqEbd0fVNiDu583nedGbYt9Xd85XVfHdu8U2Q9nksUpnaXqepvTWnCky
tpFqc9rWP+ZGf1FFsNo3hoWqp3rEX/QajimetsjvtbZx6NpwTiGCmNXxSeuDq4Wh3XDse4MlWclp
NUfHMc7bVYe4Mg+/e2s8WhzuQ6ruiXRY7oNX5MsPvdXfuwUJl3NJqHg20mK3WrB0dvZc+dzOqPYk
DTzbRvwae5sdhs6XonOE1FTHS9FZO7TtuuVi3qDPB6vtpN6vKp6qi1FdoS4zkBR2J7WLGun4LJqQ
famTP9g1db6Yh+SEjI+qmzgORJ+tjXyy5QMilXcT9PObYR6ili0wRggP+yZEyJexC6628RaPHh88
HyyqJsTAzgn2yn3A60jm5DTWnL8DO7yiQ1yYUbZnyJ06fjj7rI+JkuJoxNvOr859GX5HlNtRNKih
HH1Pc/fRMqxvnTDVWfO8ZBU77R3THLrWo6y6N6MNXgObXRu2vgf1YYF+VzWUha3VZzVe1WH09qLV
h6Fe6G2TZt5nXnMkv/OsvlroTxsxpsdQQvt0w7WcKNb4cfahqpyqAO7j3Isb+iqt8VwO1UqJfjqE
p17dPYWAflNOxHrACR/UWWbJh4ZXnjX11pKUK7uSTepFtTDVH6k9Z5JlH+p7VKUx1Tk0DB5RYcR7
Hx0xDaUPm6OMPrMDxbunpg61lSzd9qkroLjwu7BXb9XHrnqfLN5Pqrjv1ulZ3Z/WJGe3pcKfGPse
TeRcIF0q0ytb272WP2hxsoh7FEja7L8Iu9y2jIJW7w6JmZ7M5pi59aFRzTQj1J74YCeGRLjOE28f
h/2bo/q2GVB2ozuGHTc8t8+cnS+qmH+bGaM4RxhuvUQs2ZYEscA+8SPlflOCjRDtN28B5TE9Do65
zE6WCL87PIHDxFZIywkWbdd2+JBP/tkvqKLJFcC53ViZ1pLO+05NqkYAgdDMdjWHdYsBYPnOS4Q4
EyGb2jfPdXECX33QvY+GdAqFJBQ2v7nqeKW1N7y1GCPCwDhRfqczyktIg+JDmvVBzWFj05FxwA5Z
PWRbs1/q2SeD2H0pKz43J+zeaHM9qPq3qqC3ksAhUgRnw3sRA09+dl5Uj7eKLobZfag2b8S4z8Vb
Oma3/haSd0Z29VKrMxK7+JBThsc5p8L7UKbRi1BTVR6kD97MLGcmFJwp6lbFgGe3Y0fRsjrK6ezr
zyS9KyDqd2wl3z4dcohRAJrN+EUi9C49lOjDMzzqC8lZwcrIQG/uWkp+HIbxfY8ugHtvvhj28GQq
DVbZkzHnuus4LYhpd3sfg+BGU7sJDyUVcPEKX+UBpmWFFI2jXEyEMzqX50nCzPR7tqShNeDLdIqV
Fk6fbpyJJbn0sAUbXLRj1N9TzD+zaVsPFoKmlk/UsdNpTSAsGxprMxEBssh1VuIs7vakGaJ+pwhX
W+lnrn15MWKpnOOF2b2iviAaNljHLZ+KbUYYkvlhVk2fUq0/Y6A2w4IOkWbX2JxUw8OGrtMWTra+
Xa2OqnJhiukS+dReM5LV6+QzbqdLglARLszFEdyl6+9qcphA42KWQs5/cQPxw8z8deiwLWLhyeOt
ZlOfhLF2RiXZLtlC44gJiTNppiNN0I01dPdeyBa8dN8RA/oLMg0IGPESGGPGxRr7p8QsyQKSwxPF
KnBZHD3mCENoU3P0KaJPG4T4wofX6ptU4xxhn7EnkQIBSM/Ww2vpmTvk5Gwi+25DSeiXx+UJo3ur
Eu4csrVP0NalgY61aiX3LEr3EJHOwWT5A7IyduIy/RxM8Txp1la3CV2Yxg7Ol1iWcfyeICdeiACc
HdrnbY0rDyD/hiRTSrKe7y81CxNqC9leD9DV3S61SYmocuxZSQEZIkReoOb+sHKst3EUKg/3rwQM
xrZpoteGLvvChNUCkdPEokBACm7llVUTQe+ZpDVIu94VBt0EzxkeaYWiak5B+Uv62L4ErVc5LZQu
DoAzqNaFmN9t+NrsGrlRB5taQOge6G3K/lOP+QXKjqb0If7zmQSrXQFIYEUXu975o3YoLWZfaXEI
Y/3X8bVa7PiIMo4g1TplWuy7dPw08OEudIhbKCPLY+TBcbr9ejlGj6WVvudwDtYwiS4O4uo+46Y0
HzdSSkCKbiFQyXH0xJoGPCr07wiYNJYJUS3Lgk1CLG1s5Hn6cHsMOkwmgjtzigkNreYS42nQkIuT
G8/VDE7OQZrhTQk51pHFUAwBX1Yg0sm7H4athjZ0EYbJJQN9E2t2up1zwqyJx3AWkGVnykahhHTs
n25fepaaP72kWk59Nq2GujmlFc5ovD9Ml9Z4xi/C+Y8ZlT7zyMbZ0R/iAolGpBOXGXkt/v3GWM7E
3hDIM6PbJSmLUPtKbxHEdHw4NakTovKXo49+WiIMmC16/jw3PF1pSN3YgPKP4oVjw2cqWmM1AWly
NBYnuJfAJptwj7CSggkhA3zjmBSj6D6rsd8YgVgGEuIjJQywaWpKokCoOWQR6ahpPCv4RpXEloe5
fFDFGGQ4qqaBM8BbE23RYKJelxNpkkxwLDRZCj0VogJBwc+hpwGcL6G69viXEQF+0BCzFwOavTAX
yySIpjW4uR1ItF8JmSLkO2xGJ/rMmZ+XxjAdmwZFUOXCm87wRYAcalyuKY/897YBGTzG6HsMIimZ
BUx9l1naMYo+vREKXdrxsVQFjne6BE6uayvDts5mfpxscUdsAV0jxz5I3CCcSfiEDT6RP/4rn7OP
Cu9KHEz3YLg+3NQ+9xU/LU94OLTGL3X9K7fiz9t8H441NjFDbqyUD4ayHqjvGeY9wmd2B62qnbr6
fd5FO1TiF92Lr3D8FBM6/TQEU47V2+cKoB+qzU1mpDCvsQfWTDt2nV2njh+i3CBRU8GiNcbjqiKa
xbT4Y1h4tFa696AFo0X+CFjtZLygKP7VSvvJ8c4+YGwWcu0CFwPsN91MKueLoBsuGaeR2zRVh5u4
D06u+tdu1D9FFun1nbcJZvbWY3jXFfp3qLvZ+vbASkIxJN4abFKfox6ThaRmRy4N8gAUdBn9ityG
l2+wZAXAhMOURxp0bI+Rcl/V6wS3SvfpICp18EgYEiUGaCfx+AjIWdAb6wVH24Pnaxdyoa58YO+l
O27tgeckWd9znVm1mFhc10iMrmQXnnyG3KhNF/Ld0Nn2FIxEJXciMo6aCne7vRSbvEpIF9oF3t+w
6JEkIzkiKkUtNQNX3wwXbaTIj2WsovSdXn3PQwOn4uI90n4Q2DGh98mnV8fsy6lIcXmNg22eNd9A
11EnzSPaMWwdNUJgjhaUUAfxq5O7yKeNojl+RqCjbi280rjre/IXfJ/TT+hgqfEgyCUGjyMweKfo
iq8+4XuLXKK8cGldUfRSLIvgYSr6e9SvvyzhIosHAG0xI2sYRSn9ii8E9KxN0A4LwhP4PhCK2w5m
EXXDMV/uNiXjr8v0F2MCqtkPT3xp/m1w0CrZeUUJJ9BgdHsglpYEUMYAUbyV6zLz0GD64eDMnwLe
dtFT7nbsIQL0D1NQiPGIXuOTM9IzjtxXUbKMuFWNqYxao+om6k33pOsGIkI5nkjWOAs3/qxy50yZ
D/G2kd5LfHvwrqODTLi8ov5Oa5trqDTO2CwrLBYe3AGNoGd+f+iwjMKPYN8RomGpexx4Lq8HlzoZ
mCL+aDRv0xQBdIuwPI1khFjs2ASYwpE1b5JY0DuX3qSnjRt3YLDOUfVOfqc983duQ/n27VkczNqG
RcOws6va+9HA4yzZasQqDT87E1MC5td8rdeszGKKtyWi98ywmdFnJhmcH2r5RnlezKtMjfPbMpZw
BloCVb4Gdny1uowNFyZQHT9wIbtHCl3Ul9RM5FlkGkT+CxOVTst0eRuFU8P/8qL405kY5G08wJeZ
qHhkmK5tfgIlB3jA0TWtem0JNJ/Q0+jaOeSgBjDe04gNSoLF2e8+KMFsWtjFSzU3+DUCedxBWd6A
8tUuphq1DcvtnEL4nDMGgGR/Vc/hNXNHHPT8waCvpUE3qo3Hflu2zF852NV03ZYjCb+QPHprU0lX
gAlhkaAO6ICvW5qiJOU70i9WBsXVlyQ2q11ZEOT5WqP0ZgqVsu54hxIIUd/p+obkAPY7CaUZtrHF
KhZPdjC+ux7Ty+0tEbnjKAziMk6Tq1Q/TOg8lpsVQtODa2xTdrCbvSjntV8axJ3NRbrOCOZcZNA7
stwINw5MYhlFm9sG0vSNO6tKEP5llPhvV5dX5cYUF1NQGij9MadiyX43AJbRtERGzWTJWRPngLm3
OAzpBMjM6Ge2cI2jjKreMGWfXst+vjGjF6vu70xqXIsxwHUAoI+P60F488/bqFbb2NttjYa+s8bp
6fbwW5NAFLdkBZjNa61DHqgCvjGtiZh2nG4ZapQTM2WXcBycCtR3D5OsV05iUj6HHd/U3kvc0ncD
1kucidSWlgxjKE7wgZHE/CR1WG19OLh4dfAaBlGDYTnXj2lf7RwGNYTwEeuucW1CYD9dt/XrvHgp
YE1JDfp2gnR/1dUCtuMI6tvm0YreJV2hkMcAky8AIudgcwZG2w+7x8i7jxqDqiK/etvE0H6YXbAu
cMiTqCSmu4LWX9zm38bI4WkCOraaS+fNmdPT7FdctE7vQ+KtsZsEVxJoE0+1FF2dG81rDM/uWw4s
fV9NcGqXgmrJ2ivwX9AKDmnh4V3okz+0sY2bEohbMZmUpr0nm6O+hVxXmvcSOHSh7U47ej1Oi8jv
37oIy7Hm71W/bGw+QO+E5LmyFM1UfAJ/YwLvBEqvlcsPiDnmdNCMES6MRxXe9ynFlmjx+KqBjoRl
salUApSlPVE4hEbVsXh33XjPt/QpvWwTBibt4SEmmnUEhuJvOl+CI6LTmEYa+TXtKUWtzkgOKfXi
1NN0IBZhpoIVs+Rg6P3nnFA4npzyTsRMFEkbIc5o7cdkxHulT3fSHQVWfvGgV4TDMqUmJjehMeXU
M+02a8I2Rgn7D1KYzpBqPB3tjcbRYtD3RozhzlXLLN1Mtsta/6p1THuRz6Ck7ziuh4HWWgqwpBrp
SaCidRb2z9jwHqToV1nKAKkLQlJc1Yp3NVImPA6nPb7Vsmr6pUWSLdnxBDXX3cNgOHtTuUREIF66
yDsNUcW+YY6+BpI5Vn4tvoN5Pk4tG9yOLLt1SeiVT28ZYBE/Bt3Lxi1qmjnVAT8Nm1voNavCB9AT
yPAxpmAzcDbJZHmwQnhmVTkSqEwUS6brIItBneCdrcfRopbCqfHW+fADQU5PCNumj6jKo5Qo5kb+
0dkyBSruwFO0QJ/xlvbB820qcuWHSXAYDkbcV3SXwVgNoFLU2xkbUa2avjrkAvy8TRfLIBd3mefB
x4Q2TkGoLl4EPMXGFxVT+LdLrgT6fLBKspwuFs9PyLfAm6DAZLRicVeq6+NzlgNHIRvOIMVpZxfF
UKSL9BeZSfkW80GxABjE8FOTfNNVPxrFZn4ve4PIbzVblHBvpMXhz3AW/ez96jtrZ5ts/t3AOgbI
sqkLvIESpZHS7jMpn8pM1TujGGVxelUC6J6wskWBTEDERC2GvKL/+n9mk4c/5GF/Vm7/jcgHhdLB
OuJJS3k45G/C7U42SVhYGUXigoMJjXwOaR1x4xmmB6UKuB0rKAj+82/V/67v4ddK27INWpBI+Ay0
bH/S97gA3JLZBm526yxvnNl8WtAClPOz3WGTRcVrumW6+EOv/L82pP8PG5KpHAL/YEOKvqPfgKbK
hXT7V/9Gmlr/si0onh5mIkNaN8fBHy4kXf8X+b229MgT1pCBS5SJ/3Yhme6/0MxJ28MWIA3ddbiI
/+tCsv4l1Y9i1FmGlLrU/ydI05un58/qR/YEGpxPE22cLhHqKXXkn0ZUGVigzWtW56jj2JiCxCqm
x96kE5bH2Wfo18kmakmlm7JhbYyy3pB5tCc3EyvrZKDMmlw6oHP0ZI8/b6eSPz3M/+Yz0//2nXmS
q8KTZBroB23T/uvlsStj50zCBwo0UuxC49dMTDGxfMkrwRsPJQS2ZdPRCtcIdFnOGSWGOugeAqLU
d5FHPE3kB6hcx8/GZH8WOQWGJUH/6D9cpbqKvz5ETkPSIeSZS9Ut7TcJ6QBore0nzt4UKEiUmaV1
5xtHHYPzQ2K4ZO6ZO2Hm1s6Zyq8USCmdFfjUExELFY3ouQlcNPsACajeNtt/vjbzd3Wt7kFyReML
JNTRXFv/bcrQqOPN0kf6KDVWfhMQ/CIW5MLTaHsbfcy4Y0BwVl01BUhE66lESXYuuyLch7kmObNk
JKaVpDmSkFBH7qYPIeePAwRL2bEHTycHdUce7SmrYc2Ks2ArcrEPKEvbtALszqueRyN5cmOScwzK
9f9Byyz//uhtxzNc9X2h33W138ZvXzmW43spZ75ygLpXmx+EuwBgyfV1QuOKtNIabKEfJZt0Kowz
B66t5Y3Ffe8Pz2MbESrfBaduAMVNJx4SSSVfdFA9iykmfKIJdrXnoxscrbtKUiKJPMCaOnCfLbTz
GfB9TS5RoW09h1NnxfaVZu382eb23o9tE3pfF51EA6/cBYaSJRRRLCqqsOOpFujsWWLHfskfoX/t
cwopG04T2Rp2zOY/jAGMjr+NT4+KpKWxVgELQub816+oCntvdFo2AUYJ1S6r3wnMLVmt726aG/dn
X4ofndAe4ylEjBQrs6xzzsE4klaEvmwo3ycXRqQkuWsx6sHGRHvHMGfH5JYETBXTZp5iF0qH/hj6
pFa5Dt5jS/C3pb6eZ/7pGJEN9TNhD6epzuY/399/M0t4muOopVFjbsSh+df7syfPGnGfE1pAlC3E
/S8rNh9V2pVaJkeHS0xKn3cDB2UBjlJ5CsSq0VO87FmiNKAG6DdnC3vy3XFoK+X9f1i4bwvzX2eI
2/RPfVFzXNS5v10h0ZtQ1Ufqtn7hvpV1/tSAYMV2/5Gc3MLakoBLLCy4pD7j4vWiXMbkdaia+pcH
iBBU9mOZREqRyiYtgZqu5esxR6PcFN5LnqSw2zZKsDhq6cmiHtSh9KQ/hImZA9isAtNcug40HuP/
8Ojl3ydoFhBIBEwwFrPLTZH8p/WDTBWaOBWTivpNHIJe2pGgCH9YgZfLF24vXmQYvM7SfIzmalea
8fmW8kZf9VG9nA6qBLhAe5/41ojlY9mSdbeIqNQYLuUu94HQOpMqt096Um9pj67iy9JFSwscIx9Y
Qj40fnSOtoPuII0lI413YzHuBZj9JZ0AYtfQvXNiBvBn8qsMOfCgMIpX0Zc+FU9eisvfid3v0AyP
//NRKRWN3NY0zzJwXPx1VJIrE/etCWsAs/Mr4qmVVrkvSSnOJnRhF/UKqLnoS9RcWxggoJYft7HZ
RhxQCDy9VmZNQkEcXoFNIlv8T4aiv+OdcT9bNpU/U/c4Uzhq1vjTqwPp70AG4NX5Vfyl4Mbm3L4n
7GlHzT+mYfM+2vShrOiq0v7CmMu84z4hXiDRaHamnv8CCv5FafKq1ZSxEITmpv54Cw/E10xIYYda
4IcU8hmht2YoekCZfmU28KBMXmAfI90WT8ZMwXJWKXuiNs+CQGYjl4dGhl+gldhW5z1yD9snuyi8
Dm5GCDx9k1yYkGkZ1joffBJRcJvK+qGDL7ho1Li7jfTGqU4cMR476oSLWPI19LTBE1t/pJB1nezk
qxz1x44sFUKkEXRCqIi1h8yyzgk3b0h++z+PCPvva7EHyA6cONVbG2zHb098xFZlzBWkhtnlpmlr
P9o0vYdU5eYhrtLCYGcZD0MlH29fjx5yKzd1YRcnR++jDjCCQtoxM0lXXTymprZvBjQpgbkJNBse
CYMmIl1CxM+2rcZXh7A3wtbWRxnxiAWi/Z/MGKfaRVgWlxinjMcWu2M2F5gueHi+k5+o0Nw1Uiwz
MDallq7qsb3X6vTklZyFTWtalnN3DGzxCZD8RbPaQxNVewOS6xL52CPnj/fb4fL2Cm5TTymMhTv5
3//8MBmgv6/92KakreN3MOCis0/8zfwyN1YpjZjqdUvvcN1608Khm7+uLjBpUHnScVkbwb8LmClH
3YhUDugo3FspEOaJ7tAU7MZIDuyWvU2lzahOoxsm1BdVRbAw78cBHOdk074BCEUliVBYm7l3kQNy
3eSRCQOZVrcYg3jtzfI0qc61y1GWrexLOttrnPv0GrVwzUYVMc6EiwrYseom6ikp0QfMeAB/9PAp
S13rWPVSNcQWbuObB7c2DlopmoMJdpv+N4IUCp4nB3XVYmipqdOp++54LIuwF6vYI6oWnapL95VU
QNt7jHz/E8kYHTpTP5tW6K2yUtXZ2DaTPtURQeQ9kPwzohfWL+QvE/HEAXs+2RV1iCLsi1VCiLNW
eSOJ9kBycyJhgGycbWXxhQXMvkBVFp0+kIeu8e7YLXo7CIHTnGa7dEBGmff90Sb17996ssxdlqV+
MoqC5rk2XyxsznpPPFM3dNGW7WGohz9vTZBR4zySJ9FL27yX0XTuIBJi7IkJGK2in345ih0T/nbI
TQc4sp9s8/itUC0ROXhPGuMX1Ttfe1JRJFMtf2JNd5BvS4aEswrMJOHnpFc4PLjAI/6OtGZrL7T0
kmQ0C0fH3hXevdZjwy1oS8Hla3YFG2W0BsUqgMq2CjE7znmpmM+0QUinoyk+92vs7hndUedMBiv9
OreiO0FL5lZA11IQ8AF6SPPdFlO3LjIHiV/ZaquoRBXRxHQQ0mY1e/ub49Rwse5E/QqFGH22mZ32
FH/MNFbC0iGbtejHdRj8jBoSnAMRbgRxOnztqzihxs/BzDrmmFKjHo/R1BdvvHDjRI94PzAtoX9y
L55HtlIBHlSK5D1W7ae2r0KVWZYuWYnT5ZkNvOyOBBoXR6EJyTAKt45OdSuX5Pg43bQxMo24GkiY
Y3+OyzI8tMO4qErjInomqSJt4eTQYgZoygSEe3c/4Ia4b2ub/7K6VWdTU0NzK7eumT5MqtZf1JG+
IFWesHBSrHq+zdtoHCWlo8JaTcqF20SEpI2c7ySiA9dsHNR0LmJId16FwURnCP1OXXOsgjoGNpdm
8e1rGWWOtCzU3mfJl1jMrEhllmy8njV2duZ72hMUslEv5A6xN0VmOasBILMbBNN6LMlwzRv9znP3
UWKR96lnxaoSzqXVKKBqgtiDwjPStTHVPT3/fi8NzdyXA3MxxyLUT1R6oRjKfZ+KN5/82EVhD8xY
Kdr5slnFkbYJJ+T4bV3fd32zGzlCVUpqwZkS8FbJQK3J25KYi3OPaMwo+dIHz9r5TvIprCFBVVh/
k4fxoxCJ3I+UFjnzXWmm2MubFsfWTbmKW71Z3O63tr9HzS02njl8+aX7Iw6NjMBeQuoMs1inwQT1
kDyHdVr4V6lX16T2SP+T+J182ABIKElxyAgrp4/KB2EjjE+z5ZxEnyHR1ufK6umoo6mvQfLBCyX9
h06wNQ77JKfHn5dcuIjZxiXU0wEpeasqGHZMRfPWgeS2YOnzTv5Iv/MRxFB4im2ZLGUeooSKJu6g
IuqiD7peNebxdVlVhPiVWv0ocCqMWsEszCeaeb2xbIL0sR2gHWru8Xaxt5fry7pcOvRKLHQO+djI
pVkh49Cqvty0qQvVX9mmvEL76ZSdS/+GtCs6fp0Z8yoQbtWVqW17LaYKWlFKVT3Pfd9d25A9nG/y
VfsTavX4vUfWfG+Gy4hq8oWoTCLfQjb71AWUwDNrOzLCS/ooJFqEsj9EQsYPwyZrdPGQWtHzlJqP
Zt9D29TZOQW9BvLfck8lPhfiDgBGGfpRazXvUI/wODT81KP2OhFo0NqQ07EVnV0N/GXNqrGkUI0a
N3pLG3xqRQxrtJifq6brkNcJj2zpBgtR9ma2AN2hX+EdmqyP2LGeZMVGBWzbsDSMorobCvGsQRhI
YecfI4lMoSh4HQ7+8Wx0tG3dZ+8sielK5uCDZcctTxbPFjklpyrDm0m31l6z0qIxmYJaMwZMCz1x
pdiuUhWYBmDFtrptXWdrnSTMDflYF9LqVqll3tlBKPfW7IBvK7x9jbAU76hTrpt0njmZk8taOLTh
Nb/di973Udk1P6zeqdZFV5jbMM7XQ46UvlVwp6TnuC2g9pPilxCUBoscrv4yMOkqlcNYn2wJtyR3
wn3n+G80LMx94wb3VaZDq4TvTxdbJz8LkMgqC3jsEBy3fpyvavXsa6IWkU6NB9UEBX95hzQ5uqBk
eBMSi3OWCHzmTllyCFDQczs8E+UJu/MamKZ/Xao1M3Lsh2yytUNgPdEBJt2UI+SqwpARS03Z/uN1
Z7vWoYTSy9GL+UVpgI0MG2AAYYWBwbuhbShXwJHJwBhSsRjHGhA1acNvnVv/QOiCTESbfvW5S3el
Q5lZEAnKRmg+1Xbkqn404ZdYd0nAJK5lLmHb+qLbBHTvKPwwVY6hjYtMW2SiJhahw2LYeM0vZIWc
IZIQfZ9flP3SpBND5OabOxQvVueSWZMiVtAsu2eGsD+IOaWGMss7JtboLnQ5yc3aQJ5uRm6GN5rT
0tcRCd9erckY1cmG2LMJ0VdBvOUMnyH94C0E9Yh4P5HPRANQDtT7h4rEwUMh9lPjDESE4PBs/eHR
iqbiMZTw26cED5HOMtk0JBNHWfZE0AAJtjNsN0vvPvnR1j6b4l02gffX8Ftg6dHbHccKXGRlQjqK
OnUS5FoKEyc4y2czNmwn/fShrjvkJpF9BvLkI8HZxW+ePqQbNxXX1NF3gFPPVZhEG1r4B38M5J7I
kidWZzAXAxZ8e6B4yYYqIEdjficpjjGfpfUh8t3PjHCEXnPr+2xodo1wtXXgDa+Oy07E1imF3jZK
Nx1JR1FBZum7b8IZFYi29ZqR1KQxGj3LRDdDaPDWEBaPMr/PB1oXtPERlvjBNnameJ2bLH52lXvb
zkQ+FsGu7sUM9hbNskbafG/W8WlokheyZ8tVkAwqJJxFezCLH5NBoHWgtGOCvdgyMSq1RnJ5OqNp
6eefOTvRpV/ywKzaPVexHQKij462Rbii8BkySsYWUssCg+x2C72s7m2PCloai3F906sRQwWaI4jZ
4eeNv8Z0N64bm3HfkJC0QaGM9qUfcW4hnLTZHElTp+dY3tkx+6MmGpmWzP6xSfRy7dd8H0GLa8do
fgYlYpkm9LUFnVkYs/OAtV+yv9bSngKNaqdTjNnqw3TndjmC3PHSQT5axjF6O3OS335zgLyLvkTp
r0afWYsTqILr9ls9ZvfLkbmAD+jdDaF+CmgRLyekK5vE/3QRXuCDd7kb9ezraqx35A7jq2gobojZ
3pe2O2P7zBBBjHGxBgQ6ALzgcJDUJdI0ojKGua82UdXtxnE2Mf3o6DrchKsj4b0OopfbGjV4J7u1
NpEYXyAIhGfeBlju1r/vj2ErrZ1FjWoRFc2a+czduq1LjWVKOSHNy6D8P8ydx47syJZlf6VQcyao
zEgOuoFyp8vw0B5yQoSk1jSqr+/FeFnZmRfV+V5NCj3IC9y8ES5Js2Pn7L22mC6QrwISpEhdqilU
GRUD4mSDziRcpyUaDLPgy0AbeBA2zmZh0AFgy8DzkcZXevxYAwbeVLIN13U7M42dD6YrrHWghjNM
ea7hINFXSuGX0CvfhHW5SZZhXkr+zHqQzHkde3D8bB6+q0ejb+Nrh0t5levQZCLFjYAb4242kez+
dGjbFMa0FlpXNm7iXROn/kAmMrdutgQjomifg7chpwmVO/nVTwlcDhhUyhnP8c/3kJhHaqEWRgBk
8FlLHyKN89FgobNxA2fdAg5cKTjKnF7YjjwNlEXKi8ys7rbsReRXE11flyF3hFYcWAHvZ67LTdOb
JD/0VzOsFomFZsuFWZDgQUIQkwwqewXImmg5OAdLynwvJHdiktEny6Z0F0XPdqgQ2FgcQ0mw3jq9
CVa6MNd8mQEeQuNHUsMM3N3b3VMyT8xE6Adtag5Wsr0zItQqmF/MdZ4t0aO9AURC3lTL0U/I4oX2
SrzOiMO9KLVz7DLijFUyfBKF4kjBTU4yKxouK99ZBBvtf/4YDU6vldnMrI/Ml/PCJeyZIKRcOSGi
AN3g+Dp1/ugW7UZVhbO06Rnou3O6myiHisTiJVflZXttNIH2wMdJ5g2gssZO7pXpvOpRc554z6c2
7DmOs3sYqml2elPSbp4na6c8pAoGBsULPQmuR20kUKAcdYLFSTSnOFSXDjXOBTS4S53j6T53k4Q1
OLzjMnxpijR5lo4+7JJ0jlZ2ix1bI4fvaJeFdcnEnaOe3l2lqCl3M8SoPRw9ylU02SfiZhBEBMV9
NHvWhSrJqXFbpN7Lk9UeE2Lhado+LRA8IIusrppmqbGi/D6pw/wA0TjjJ9AbIBhwL5TX8ESVs4Ya
XjyPnH3NKrg2CIHYd02Ow3wqPChf5l7R31vhuHCvzSy/NACT7DBGoeOCmyDG2bkZF1g4KxHpsjjW
kxbOskzN4Agl54ytZjcmlrq0euRaXTGBAiqRVfVuWkLGL8zLrCPj52euYw3Bw5zE4Y68O3oNzphe
BCW5Fkq7DQCbrvjU+yOYw2ilZ/NjGxfiPC9u8ZyhoKkZ907fXVsO7W0nrOczz0nHStubhMkyP6/1
jaY58T5Cwr1qKsLVdT3YGXH3FA5ps6+kRuYtZkeoGUBQ2yI9aI32jcRaX2eaTYtvkqSwBZikh4mg
c43vAy6BfkmYarpHBvCiZtivzWGYUTalbj4gYK9gcuMoBgFRHjoXA7lRgvac4zzZp5VzVobm7lRE
qUPQVoGuv5RlvwvGAXOLNXZ7mcfPla3pqyJzu208hN9eNV0aRljtsUVnDCuz/qAVNoaLlj0YTRd4
WiN6s1OJFj+PykPr4EcBoWEds1n5hfdYiDS/slDDINN3+WlxVTKKuOPR7I3TqI2BKu74naBDvUSJ
/VZWKJ5HuJCbvHUIzvJazE6dDpYAHynghRcHcMRFEdapX8TIgxBgOAFyGg7kM7KxfGsTpLct6fIZ
WbbNXo2CeljnYqelER4CrRYbanxmk4tEQ5ehh6c1+qBoJQtZRvtI4/KH9DwD6e2wlHgxP2W/puFE
nkNmv1QNR9YgjUCcd58QymDW5lD0bS7HXFY2aziFSJZr6ERM/QpEJifuVD/O3vhEGC4Q3hL1iFWb
x7qYfWFTIXIQOKROorZoD0MEx7XY9QEnF2c6es2wilqZXIQYQWdHDzetCeHGJvs6nr0nMw84Xp4z
5IXMXTngy9g+BvlSitTP89yQwlGi97LsRxEPYCTY6xsPc5ZU61To+nbsqGRHBW0WY0ey1cQUrUgM
G4+YzmC37RGb1afQw2Oie4AByjaN0Y5iqWsWveVIg66YHQObMNulZ7I3kmx1ciyH3F/rw274aDOL
t1uXzUa5/RkevmRJpHD6aVBBWp7XxQBYHyf3P+lH/6Cl/jyVonoCGCNtHWY43CVz6Vf/aQIQTazE
P/B0ffmaXdKMMFiYdFDX+qRTZujkC5BLfluYI7pWR3tSUV/ta9EQY1FGp6aZDh2IBr9zo5CbcRpx
uKBvoo6gtp/MD+iFfFdagY4/bBYnSStPeR7fUYklm8nASwBv1P8nfeFfkUimDgJQOIw0lraG/euw
04BfF3cDRxCgxQxcewKCFay8UmP8Y7nDlhbXpus4/GAVNiK6cjQ+YkxT9eVcVpQpGdgOE4KEl6mr
voFe9PP6/sfENMsTfRDJ1sRh1AGc/f2J/bfu7S9/2fzk9d6qr2a6+2pV1v0nm3b5yX/1H//t619J
/eWULZi7/79VMuey/Xj7K6v399/5XSNj/maR+Ms8yjF1W5D2+p+kXu834oERVtjCcpDJsDH9oZGx
7d/4ccnYn28akq9p/qGRsc3fwDkD/WXkLQEhWfZ/RyPzIzL5822igwVE3cGlZILstX6lKrGbZ3ql
W3RwBm7p1Os+KNoh0HRetR7saTdF1U2g0VSysSqI7DtlrLYGALvWONTkA/Lz2XooGpwTeAq9iTZV
rMK7Tivzg4EPE26Y8mvnvVSwV2i+Db4z1igDLUTn5cHUmKPZRfqaBjZIwvpcLNjdQVI4ZVl72wzs
mn/6bv4r0c2vYyrerwcIjSRdsXDFfp2rKAmt11jkQFUeuIi3XeAMfXCuNIEHD9ugH8P03jjmcAob
FBIVRd/fvwLrV53bMiZnkm/wh7VQkn8Zl0eB6jn0q+lH5xazzoBc4kTca/ZD6iZfoSLHW0aIDZ12
os9kO4DCsWyNk/bcNIxPSUojWQXZrmGtOVlCK7d1+IiL3DonbLOZMPaLVr/pTLhA2Y+30DGIgLHD
a86ojF9xRZHZRVkWfRUW/Pa/f39coaysf7mkPB3gK0J/0qk95GK/vEFmAxTUCj2A69QxZu74GBh0
LS2DsIh0BEVh5D5EgFfHAq9B9OMw8Y47Fw810aEmUSNxiUUgxt9IVleZBB+IJ8l9XXgzVfnqBfOO
UxLRpFx9VFfBi3Qu0iM5QWY9BT4+eny0E5iCcF4bNNBFdNHa+rWVhmRb65FcE9qmVURT0R/BPpNy
OTf2NQJ7yVcfifUcidQPalLJ3PFoxwJfVcUBYz0KxrhzyZSjaJbJxKeemR+Jh4xYcdHLCloXQzlm
rQsjj0Huyu2eqeQxneAcIISNLmB+M2KAmm2AS49VtoSoJFzgQc/inQX0umZnhcQYsj+pKwtbyiRd
CesgH8zYFsRkLNvRVC0f1kg/YzTmqy5n1OHaPEDqxUy6bloNIE7rnnU1Enu1/OqwsAzCJUqMmL0W
fH34XWM5MBepSj7bG5qLr02bvQEquPih6eV5cCbcFDLOojUeyBFFVUJImE6lEmYV+ANOBj0dqaiI
BnqFFmGOBBU5BQ+oTEkwgtcDpubLqTVGERONtTVEWwGsq75JajrtcptHxZfsUYPTT/tsRX2ZdNWV
cBCOu4u8eMwZp42PdD0OGulDZAKB0KOApXlV4Z17Ce1U+KqGUm/qb8LLB74wLDY/PK0+6D8cKst/
FCV2aefbzKr2DBOR75q4A6wmX/dO/E2M10kLs43SYGr1w3dD33W4cbvpsya+16bbUMwYczFaFJw6
ts6iD05pVWMNY6Wk9l2FI6GUbp9hHQ/OP73onx/KcPjTZG4qYgKQHAs86th7Yzq74CLanADAhRHq
0eVo5pNbj3i2O8uvKjwVIw8fdjQU8hB8wjKxbmcuRzmyOsFQ+Ko4PuvxtgEnuMYGSg9A4p4gMw9w
WEiIYTmeAWqvAqVxpfQA2Nw3s8BJat5KpX3+C/Ikm43o15sdwLOBuhIUoo1C8K9l1pRDHQxIrubq
6n1lNM8lRx7X3ilHwSH0uMGesjI7ppFxs8gwWJCvwkH/DlPcPfyY2XlvAjYhejo7kt+L0ILornEV
k/ewmodiC0Setj2P21T5CX/YfXYXGMg3Zu5G6IrfUxW9xyNztlbdTAC5fhRZIrdu8adcIZpcha6G
oICO1TK9//ulTi4CvL+udAS360t1KQHLu4vI9c81pu7oU55zGkUbSWjTZG5EaCF70M4oCRG7s10O
lnqOqKk5NmOZD862nnx7mdilLZliumBNGpZBJhoONiFdZae4lFeYWN7pplurRS3RtFgGGFYjBUpo
ULZ1dqEQkJRKK6A/1P7UzTSL4vcZnYqZZScsZu8CF9vglHuEjQlPgNwkRRyinUejvwrs9nn5wH4k
VEV4l2njczYg/E+yd28wjnYfHRa904BAJmRIHRnPSPxv4prXQ0myE2b1PKb2rTX0uwQaA9a3f1bl
SvlrnYummHqIw/BiWjUAF//1g5VpX3A+jWFgocBJkvLUKocW/rEsxa3MHKxuKEqm8NvB5UaB0Wvd
IQmJklWYopz0tjfcq0WWVRX5O5b/0yIQS9EJrnp4mTCuSlTtzlPdPLRp9j2nKFHISoInZ4lb6tLn
KLhuO+ebUDOELMDipFs+eJl5mIF+YUNOv0VqbqbcHv5hLIibGsRR+qWEc1DmogyLmw2TPGLhmmda
fwdXMrN4z1rm9o6iKduC6evVBdkw84qEO3PjSL4nM0XKo9UaJibPfY6A3kD+xeKVNuhpFUt85XB1
M3Sw5cACMWG2dLRdobA+VCNBwAOMQOblGCE6cVTASVdytOpDBxVlCXy5dCc6pbYWGesZCxk9Je2A
DqCmgxr6ncJg0c8UA8bCUwBQgAZay5gRhAv1LBsDP+/6Q+akLV6EhEAgbDKWr9BWwIAqCI/EglKO
obUGyoLGrQ/evHyk148BG1aAeCfcHXQYHR9H+wws+QrNBw84FKqkQoOqDIuWYzTslYUhCQE6wVDp
icRFLCzZZ+JEe0/n4n7qiecZDQSxdtVftYl6pJikkiNvKMttDl36tp2uQVRWrJDEWKn5rTf6bQEK
mMDd4XIu7hOQxHhrqEviFlZVEGOIwdZ6pBJ/SlL7aPYJdhEc8PWstftBQ7nglpscN85xaEuaSts5
hfM0cERbEXKJ7GNAfVKLUXEtZANECs6DbilpAfYmPqqSObY8Ex4MNqlzoquWRC19fp2iL1Jt8OLP
9JVEkY9sgCWdHQFDo+vedTm/2SU28TiWXyUK5yXOrtjmwx7NPblU81c0WAavDFFC0BefNbAaXSqW
zcF8crnOMTdvlZGtJcb1tTHHAfOhpdVmXsdDdmdFkz8yuTgSmoqOOeVJDaQwSuQvxP9Z66ECqko/
oDstDZfZRvCqlHmVkqoW1jpBzmS46crZFuqqKRWNLc+gv2PSo043sclHJfvqBPupW81R5Ts5Ouok
1+frSQcM0c6PuagPzHAV1ErxZXdgR1ToNccSqw5RXSFiVs/7djUV4V/T6NDKO68h0loLa44gZDUT
pUDabFt8DU3EUA9pONE2yDNstRnMpt0Oozb41kireuQDzUX54BJiihSwEohlN2Iel82HjnVS3OWB
+cTV/pqHGIvCzKQtpNd3whx2bcNNkGadtprs9r2qEy5WEgxXuFyxkM/ZXS2DTyi8YC1Uss/oujPE
gAjpEWJLA6stBVauCROe5uSXESN5uKJOzG2fzOVpBAFpuvdtfREUFeMCYiYMc3DQkmn4oUyho2ZP
+lXHBGpfk2Xp54s0a0pTtaq1jD8iiuS8mj4JeYoGMVwEXI3ENhWvlijqS7QJ9L/nMDmkg869OyzF
Lcb/UvR8l6X2NShKlzqOdqZObmmnmC8uBXhDdDF2dX6lYE1akQjIYzLHBYuwVZ41MgVsvt0g1vZx
/g2Std3PjXbSEsB9IVxWWVpPwxz4yp3dlek2h9xIt62KX8zMLTaqHG7HydBWVmYvpkojI8BQXSsi
qlexXd8BJGAyrgi3I+xrqKNXOUwTmW36oSOmoejRb2NoFr414B/vcvsizw1zX+N/nbri0OvkDecG
eZG9c07zmblcGEM4aCcAhyYiS1ZhZTWXqrJOUq/OZqLeDR3pU1Ox7sYBk8loemdc8UbsyKFtOEl5
S7EpJZFNk/2F0idmOyoOrlncjBPa9q6HZ+G+F4QNrMzAvSSVeLiMbXMD5nCjQhsYNT1Xa6kPWiRE
y7awUtCA/BYfZj4s+BEjQTHRXZiTejfdWm0z2XCwzleD13tb2bMqoob4cb8+yZhdBT0uzO3UYgVK
BsJ0x+JStEHtaxbnWKMyzq0ivVBXxM9GRm36HuA1FBzY7+CccT+0DZKHkLPChXDVqdMCKrDEi3a2
lXPV6hhKYh0S35Qbt40NrqugmHDnmSIy+aS6Ym7bAhdpm4QRegP9fhDOxpK0DwPBIiyXyC+31b8h
QpJSiqV1HOqH1kMJnT9OQUsWLCl+hrzNii7029JZ7KYoxwr1OFVKsMUgzwuL5pWWD4UjK4teLGxg
2BSIXbSBB7Wz8bZlAj+As/BUHvjSBPyRPVO8FzWGfxVEn3L2btPJA4NpGiya0UjpFWiXLSwTvKwV
pbxZHJq4uKAc2tRBy2JtaYafRiGje7u5qNO8v0orwshKYT+bGBjqGWqMTUjxkDEGLQ1uF/DtaBys
5IR3YtrmWkl3lMFqVoH1rC5U2wifMx2HfJMlKltrYCaZEo3FZqoftVl/rJpbZHN3QSm/hig7Y6d5
SOsYHy9Rj6JKbsVsfiIMAkg4VTf1aPsp7E3id58ClVPPutSUYR5s4zHljWeM/G1QD1lgrDzNvXYL
mfgIl4+6xXZfBHbvG/o3CeurYTy7de+8VnPv20SXbIrauzRV+ahxTgeSkG6NOH4wPFQJLgRGrLZX
zHiAstINSrXq7IzOHYoiVP2JOx/SrNhLBUWsEegn60it4c4cgqHorjgtrCfmHxftHL7IxHYWpB95
IMrVUah6sMaFmaFazZN11SwpowzswmSB+jIFZMotrlTOuckZYqrjfP6oUmMbalQ/uAlyTvWV2rbi
JhzOSCGM40gFsUFQod8ihbvQe+Ed8/hmauHWOoRsCxgfkOB/RGgtM0JyAmWEAC6rToydu8y5xjk8
bNtAy3GPytM0hFc178InAxjEidUxrk6m3Gd9r7CHMjrO4o6HxWhDIDfSvhDU82JFdmdl0L/CPZR7
pZ+3kgbOxB2ZjjhNa8HGMWv0Yiw8SL6oZ9fXiJgD4WJ/TYl4dWOWd9nqL3kUPwQNnxnNH/RRxkZL
EnPHBGLn8YmtRnnr6t5lrsxxb7g2CiJDo+W2dkI78DnaQlpaJmTS4BAiphp6i+vR+Y8RNGims/6q
9cFPKcqZYS2g2zop+Z4Dwqp6UEvp2bXLdFslM6qmMb/wmEPddV2HkN1kK0C6Qstvy/z0ifwdAGzD
y0SE4iW4HAYQaPlseW0vvZaaAuBCJZe4wDbluMyla67OPnZDf7KM67K2w3W8EDtIq8J+1STPxqzT
Y1RetQ2a+T10+N/sH3dtDY00cNv3ukF2UY9IDYkH9cXUGmiM+5B7wLsOI0PfdKG+LgBDI70wwsNY
26fMYzg7uHrsL8UtTRXtNUjc96+nwTNv7Sxn8+znZsuyCAJns2nrXqLn0vFgaM54i77NeMfg9sFc
zMBF3TXHxqSsgxDRbFC37EDlvYchm1kYRPs4Tto1MpddhEzft8S7WUemL/Jp2rE/S6/QtkFekvPe
os+exw+OxcO259nWmtu+LO4mPrz9YOUfE+DgVSncDUOr9RBPUD2SYKNQtzNKD9F6Q5R2Gy6rekrP
LarwCWord0l9I7vK2FT6xCc0vdF93qpJfE3Q1Tg0wIiWTsJBmbhMrOOzMW9oymr0VYzr1MbPhEL1
uo6ag4zzuzgg5jZWKGKXPg6AblIuu6fCW6CsywAZ9eKTzLGRAUYfN9qtlU3xXe2CPkiU/Z60yIBK
2L8c7dw9WzDQE4IKj22fvwyOYs1wLaLW0XNlAbnJLD0+Qpmb2c4ugvsEeOZKjzK4JBHF6EwjoOvJ
Bq6xayAlJdFoZCc3qL27goEn2BQ6Km5DsSnvjcJ2fDIN2sNojum6Z7Nzan0bdM1Ct8yBOU+rii9z
1+hsnyj/izUAABpM+g3J2HfzQHZnbQbsnjqVItoUGaOa7slgXTUdJnuruByJQgbHSi8DlA/ZYlJV
W69jXWgkmwgM9rvWQ9uR6c5jLxFhiKC9aWLpHGZUKvTNCpbq2tmHNEEd/CkZywYHjmH02zx4KFz6
CAOSIZcAr04wQ0afv+s9M1i3WbsKjZ3iQya9oeG4Rd70SlKlGWo4RSBQqQc9hPJ18KbPUIYraXwj
qIkuiyzYjCXBwYyQTwB0R/ople6nWsZIdSaM1KoAwYgFB4CK4FFl80VeWufWJB8r794HGmArpkfy
QVUPbrAVSPERUyUJ8li2oYyYHD3VOMW4895xz6ZiSZfSek17cSc089tKACylXvHoNsyLZ4BiIPP6
L9VQ3Xh1O/qkEXmpeeOFnOQL2512hn0ZFx3VhdQv45J9yZX9Q0m1wneiofUjbgP6xXALFaFal7Zn
Iudvd22Pejp0mevT6mvXZhR9ZrPpW178MS1CWPpw1O0EcjBazjFZAZfUbLSadUN9Is5j3Yqt59Z7
VQdfkLXadQH1Bx4ysXzL1Z5Y1SduI/dmaDwihw3knuMbaGWA+CDDmt1swrmRGUIHlIrPwTwkm7Sy
hw0j+37hmyCSkdyy43KJFdlQrwHjJuufF51wHVVmyYRxUXII9VihCQmpxpbaR0L6PaEzMw5Bmt5Z
0D1WZHyc46lpToTXcxyXzbGmNUf8KT13HZuaHKv8aINNo4F4FUor2+k12bJDgytpCD+RfCAkKb70
MQl8p42Jwqrq72ZB+5ZBPm4zFGdwHg6j15c3GrCWVa6iTxxqa5KfilWaAlooqj6jvY4EiP57GcIC
JOLalhowEKsoKZwWAoumUYU45YdgVdARlshE0rGX+bam2l41LUufU0A/pVsm/BZi0QbJ/LUVBOO6
c0yxQfT2DitgG8iUoO3ANZgt0Rn2Zi5ODai+7pJSZcozh1DIDmGyRS3b+WZAIHwknxs7w+AjkM0r
EJ28mJc4Hfaxg5h+KlGa2MAq+wbNc197LyEboUypclRUPaZutO/K2dmR+UztGSdnkRCh5HhTs7Zv
rFs0exGRjOgpehojHM+jtcaOJ8oqvGjp9KI8IkzKjotsi8SM/X1Ir3H4fLKoFfQdDNqBxrshKSiE
gV1OTMrdWaaq0bnmBtp+LzpaeXSTIIlHjU4WJNj38YFC60Ul3YVoaPRyyPerbj72KSA/m8GBlg7b
oHflFtNIT4qEOz227bgzgciAcRi3U69ebKAtXXnjkABzA1qProKtroIZzWIZpeqoYehNNfkMyCK5
Fn2TAFjCwdLaBz7x/qYiTQI2KktFImH8tNUT+MblNBbyYKzlcW9eD4VGe58AtZPZG/e13cb0J3tU
i6o/t9UIsrBu94QikWQZs8B3IQ7CqP7WxYwdN1y6n9UuRAdCFZg/cTi7mmwWKt3aYNEFJ5wUxYWT
M1+R8LhAnxcb4hqAHW2stP8WDgx5B4xJFJFeFo/ymirxqiuSQyNj6ZuWOE/tjPcA23fdxTvg8VCE
DLTcIYIcOI+EeI/utWMjxCTG5ZxBLN8kIkKbqAW3c5TEOwjtL0SETel9U7xgAUafW+OxjBOMUja2
mEzWnG7T0U/nkxPiym2RO6lCob/0uo1gOtcb9E6ydGI1dghSqRhb4adKNpUW0sYLzWPvNtFOMxiQ
0geJyJlMa/M71OLx2kGmMwuNO0UgIY6z7HHMuOmSOZkwvPX3Su/3deiuVY1pKJC030MWqhSAaTDF
T7Mp7mQ1vrlZlF66gTduK7QTaytMqhVAlLc4eCAUcDUDl88bu/V/mCfJtFOZHnCUQ4ajFYe8/TRr
8eHkBWSjlPAapjyo5wNXHmSHLYasPt9tBoGRceDVjy3NhNCOD1TJ5KozThqp+A3rAn5a6RF1OqJZ
X3th3hxnw9mO1viR9jgSityNsVHIB9AD8IDw39DmdAOERcfYfgODm261gaWkMMlSSW8Q/oc0Vhms
jDbj49Rq75CrQY+OkaySfmLkHJKczG7wcRj2LgVcsVZGSVjQkp9T9cdUt892lRL1DTc/tvVwbc3L
GIoSvw9aGotT/J3GS4sZo+tMWprfLBo9kdJNtqYJQeoy8uvpKDVDbG5s6exr/IKryLKfI9dE39w4
uxYDFsY0gZ3IfAwLEWJvzC/LZe4sDIJbolK/msaFpJQzEp4Lrp5handyggaeOYweRR7vsIaxF2Qn
06iPVthqrDsaPF4SBkh4JKuIBB1l54y2wj1J6TSMrA6X2HJip6GP0wV+s4FVaNnqK8HsccgY9Zu2
CzYzH2mkzvV2+VCTynkJ3fH151eQ9zuhcZctREsq2sUD9NBH5eD/zMEyvhk/5ZRkgAYmbIh3Ui0q
Jgui+zzm2zSnrfQzxPLi8qsIOLKrgGmeQ6q00Iv3QS+eM1VMO6e2GX1ia8G93tLJiNLxpUspvoxw
p5Ma5OcLeXesueQ7EZFhMCfE3MOKhJ5+itIw2o6N94k5n9K8Nfh3ZcWXTQgkuGZ6PMOV60vXO8zx
s0gS56Kd3HUfxjHc1O6gRzi4dCPaqiJkhxKMZiOi1RnZzqjipvkW0CBSO/b6xSzadCgYeo1uflla
x6ROjmMmpv0LOg5OOTPvF40q00iI5l7N10K7ZJ/o5U0cse51rKArtzwURjH6ZsIngbPsxhT2Bm8R
zz0yz1uw/hkiWXge8b6o2Fr0ABtAYa2rkL9MDiUAW00ch2cjiTiyevM+aegAVQqdaGU4O31sp0M8
WAdUZ9WLk4i7QDlo+EHbki5BSkuZZ3ta3WdpkmsPvmhbBeG07SWCXnDoSyf3HaF5esywHFCu2dOF
iuztXKjDmGE4Isqz+gcxSSQoEBgma34YdPfotI3d7LGSogpbYMATUbe+OauS4/d8NNlTiHRAC6Cn
3rYYnNexsO6Myr6yMvTuwRg9DHV6sgdGyTggac42eN0cnXuN1lQqWgrEMvSHzroDUPpdle77st26
JuWs3SxCt4PeGBIQPMMRBkJi1ZcdjaKGfnZWVeHGCz9KtJKbenD2sq6/hqFwYJwiy08xU65NcqE2
c2vtK+rpNVnQuzFoabjZdLiS2ASjHwBprNMAwpu4XlyhK8wBjVPoxKdgdsvifcxqhLkMlIE7o5ac
MyTU3HyEQazsruFDgTa4HVIoZky1NB26O3ZHrdPrNYpQHKf86w+oKrSv85i4u8kEXJpPNz8P2cua
OWjzzEz0tgqRgXgBLlJuktzKz4vpu3UZP3Wss/QAxTlh5NGTGTYo7vyAIzYCRT6XIiDXgFIAEpqR
yF2sMfxj4rgMyTxUOatyIkRh0fAGNVbVCpnMEKACxEep4RmFrHzGScbEkknljxt66jLq+tQ6TB1o
FMDHVwF0ZECC9acIqBl+QGNiNL/Bw9y6ghDN2DWehNc9xAhvkdUSoxCb5JPkELzxeuh8jsElWo+P
dsEacL67qmxELVj3usguV3YC9EJDylrYzbMRy4uxH099HHLk0dHHdDBApiTi3NJeZ+QsVvsxc2+6
udzp6XAtBDN3yFpeDpyOEXE32Leu0z4nEYT2hjiHbLv0R9cLcQIsDx1U06/1j7DDFzAT3LSYbxdz
+8/ITnRkfRR2eYY0+b0MTQFbHbKJHdV0z5ONKMoTO0daV0E3XsUMav9+/mz+V2NSBEu6q1OdMPr5
ZUwqNCy6YWUzwkIp4DB7pvP7zPb4nuTmbbhkHeUW0xitPAwKR54kCbC4zUT//gOVqy2I8K1DAJW9
Kxzk+nl2WczBqRidFfLI9zJ9yQTtUBXdT1Z8P3np+8/r/x+TC/5ZLfi/d1/l1Vv+1f6IBv8QEf5D
NvjHX/9/0RS6C7DibzSFUI67uCi1/8Ax/2//8RmHX//+u1zx8Pm//t2yfn7/D32hzU2DINA1JSvO
H/JCQ0d4uCj7DP5EbcY//E7gsp3fFmqH7phgsYQAxfV/1YUQvRAj6rpOY4ERvJD/HXWhAffhrxIJ
nSMAkEhhOgagMMIIeBV/lki0DSt8bVRyRYbdGo14tHIGipwmDx7JxEOjbR2HoEXonLBTpioq9m7+
6iLAqTiSHSFoPZAmd6daETLIay+rML0fJbgRaR8TcsuosMtdF9pfFj40PUaX5RUfkkGfPzpLKJpd
EfyUW+WOwHGLYVCf3NnTB8vOWmr6fEfBxF7XumvYrldhOj1Yoj1XjvvcFPPb4KZi7yhy87yBLSV9
lHwxm64X4kiE+qWrl++2ztEtCPG46LM8IZeMaR7AoyCmiQPUOq3K/oCpd1xnkRHvyq78YDKFEFJq
3645PoRt+ORm3l4myR0ju0srS0hFrGmCA4lkA9H1jRzjT0ZqAxSE5KKKcYC5AQ0rNOaPOYPoNsVE
rfXWWpsN96BKdVU49Lqa/kbaVb3taVjhHr8Nw+pjLHSYr054Ktx+MzXRHShmjvaCwYttTW9NX9d+
1btf4zPVO0+MTo/mY8r/i4FKDtaHO3S0DK3yUYY0FAcRkZm+BMFMuKO0BLSys/QkZS1fofCPJM/t
jKC4QFL/iWHooU7rI9kC1aaJxMkLhVwtXVWiNSmP2/J2CLDym9e20gn5mNYThIjYc77574b16xhD
u9yGNhyQsmo2UW+9eaaKsYOrG2tpezA6xhfiXnZwBI46iR4p+egbpWKQxQG6bFrcXVciOUysXajJ
g6uNASdWeWlwm1COBPfSDXzGEnnQv1lucO8Zvq7hJW6rzz4E4Wyp3ZRhyGdIS8OfWg28eM5xpkEF
ktRLT79WyN+LUpxcl2JtltN93hH0nTKrVsxucYdKOiTJKXTR1mNq2DgzTYccfdFBD3DSjzKrt8mB
wKWcmRpYhEBn8wwyHDZyLF7yChizAls1F8zL6CxYTCzrUuaXXCIctmabLdn9P+ydx3LlSJZtf6Wt
Jj0CDXAADmBQbVZXC2oZ5AR2KQJaa3z9W2AwIslI8TKbkxg0LSvLqkiCF8r9nH224MyDGF21ao1P
7qhjVq/a57JiLufG47FABHHctOirjQKlyYJbX5lJsqDUxiBjQ9DtGejDc9bhfhXOU3jLK9UEoBFD
dHDr8N6E1rpCet/MzJDGz6+c57abdDflkgXgC9KQbG5lBZnuuExFkpptYGSyHuz03sQEHm4k90EL
x23uq8tRTxnMpZhklEK4pwIy0KIdwDTbNjwZhA5qhk2zyMA9B+Rfc5wBoKzCvVxIvVrWMmPyXiOP
qGUil1qn3hT5BJEKENzU7E69eIzmVEE7VIurMRbpQvNu64Cmpy5KD1pfjn0uxv4zxynQYqLjJCNJ
W5u5Gc1rx+eP+orYc+nKuV6D/tR5vWx6a++RSB5oKVQa3T0fp8w/APG5XVi4k2S7sSgJsiKLzONK
YM0xpTbg2p4vGbbdl+BGM01by1opdoRgn3R2oc4CZbJvIQEIG2bnFhu/BqsCvKltjffAbTnDJpT8
hcEV286Xx1Fg4+3htltNrqmYQkgzFG34dS7HiF7dqXi1ulxbA7QtDKIsZyLIb/WYTjqX42asUQc2
kWMvtEhiG87fCDXKW/I4cxS3+Zku1HyCjG/tHXxwt+Z+9HG7zIvg4LrYvvdNdUkQb3zuiXsUU/rc
w8oWALKlzVNEtGlssprCqDhGpAoqUuvZRgW4N2Apz10k7Gi5cQTynWyPq6s/V9cK5itLcJRsj0Zt
TjRAfhV11Sl4u74tFHpcFVobiyEvS9u591l+a2oN+FOnm4sABeIcY12yHOMMogbdh0NG6jwtKv8h
ZEEc8kMIzdSzvLuqzJ6KiEekEYKE1mGVD9YZQE+w6vFF4gLSWUnsxbteH2fBYDJ7T3hC+xqZRxTh
dJGSlu4SeRHkcJ4UFyP+vMf6IniMioJElVrxlsBbeLwHZyk8KwQ67V1QYzJnFm070yxgeG3klbZt
i/kPs7NIjUJSAuDTtf1jnGtn1jSF9Nz+0tXrZ71D2w0NgzFGkJCiK/IFgkEUkJB6ePHFY9EZ/sJv
yXXEUCvsg3YL5mApxtcWbQrGlaZ+amnHUchmxxzTnmmDL+bEgJwNMOVEfq8QDL/P+rMEEHen2esS
C8dlARDTtJeD6lwULnzjCGqwJ8QIpbyI5nk9LDxvvBEtwZxDAT/OiC0s9drmzgapS2QXbzF1gqyr
YApvSK72qJkD5b0LWV3Rq1uVYjRpCRcD6E/B+qR2mgbqjWsTZizUgbFQOuoLK69P4zrliTEguHi4
DS8aYNGNVJJ2gQMNY/Su0lZxgRLGCzelDQDRumayldFyCLIWD4+kIF5RBQeAQ3WCgKnwvipV15+4
A6mwngv6xoSyXOm5T8Sua68wUF4aBREaXviFOObFWAptrSZ+Qw6niK5YHO7x8TyzdPnFNL1b03Ty
M8dOABJoMz2P98k3xFb2F1im3KuKO8zaJnrUGVqBaXQwzU0iYD1pXoTtAeBBXZRZeUChBgblM/7G
OgsjpfaJeVuOdruHsdakEvRjvA48mtEQPoNpw1caGuJ4JAnEIcSQjs3BcNH59EEpNrKsbqFhkI+Z
b8LePRtjY1hIHFDZd5iEyBRNm6li7RPWdboMjWe9lfViwD9wARVvr+lBstAjuCOVSUqD3mj+uvGU
F0ZzeLi42indX8oQ/rRU85JEEJjcqXfLae9RX4EnhpJtj5kOG2kzIiTr0jLlFgVi0THVnWvaPciw
uRKqNhejzlZaqGw7DLBUtwfACskXAhaAUhfB03J1SNZFQcjIwIOHTxFmyAXtXB2GjwpwNYhpcNy7
zqGpRH8ySHZhBw5ZEVXHSdsQEB4z8xwPZlAoK1takLmLJ9sq75DTX4GJMmqIBYMw1xfbplON85Jk
HbIWZinoG1oJ+uJsqB86x1HWGJqT4uSRfjoCmLIGzTM3OJd2iwl3nhdzXMbSZesM+AgMk2W4m2in
4Uj6e1Bc5yMbQaHgaKib54Ry73Ua+mtAkQwiIddhsA+VqJf+KyZSP/u1z1MdbDOsF+Y8YleIYywa
8UTBABlGeJQGxxpDpl02EajxaR42asNi6FfkE9oVNg5KyOZoojpnwjUuQqDPYyWFgVSHqrgppyzk
PN/ag/Xcltk9Y0eCm/Jkgw4HC1x1hHlkN2LTqUTx1Gl93JL2NpSSHHB5VzcTGINX7sJ2mpMWB0M9
LpQ7s70VBhxUxCAXnYnt5JSrgC3tKrfKgSxyqh5hFbf1lDpXBjCqWtK4eUj0cKH7bbfqI/8LcUKA
6NkO9e+2hsUH7QjDoSi8ZMqEztRUvZWvY53tKjyRIC3U7HF+qgBxVSCvRhZDsXU3ip3wKgeIzxuq
BoiUk4R/wH4WT/zpRTAS0AD4Ewu9ci4Mj+TVGnPMjmiLtL2UsHWeqPypuvRF3wrSBHE9g9cUwt6C
FcGwEMJ1gaSmtbvipEw8LECIsF32cfgUq4mEFqRoG6e0Vx0kgEUGR3iGPOfC0HtMWMVplzgBABoz
4NrV4aomFRPtFjphh7Q9yK2Dm2L8FCLNY0MrSLpV+bBpeVEK7zZO0eoK5QmoDZ5t0cbaUq2YsPl9
jRe7sanb9i4vynBt2WgHxnjgpTHqlYbrD3VpSesuYhh6kF5LhqWGM8009OlhseVOdkJsTCKg9ik8
MoN6vksB70PSbGbcKXQGKjWG5eYLI6yvh7RViRDWNoauKqvYwYSv53Ega3FTjn2/ptvkDSj1FSYa
EUOBtTkGzwyyQcSBJWGYaAtf4EUkRt4l3OPkpqjrLV5PzWIIWQqyUZ52tbbMyIuP+3DfprvQxWak
DmEpy7E4rXoC5mXIqLYW+qpPsS2rDSJpPLjHISlNiYmXV0mn02AduukbQH+3ZvKGeVomh1WMCQZ2
Eh3u98UXPFMAx8gtW1iUr7hWrPXRTddWWO1sxTIXGrBZmFjHUY39xJCU9VVtspjqKX4yiV4/xHA6
LnuvPQmafietxzSpnHvVgjFaB0kA169e2m7doOgtzbURE6khzLJcgjHNXateJAFuzZ7rSpowCCVd
oImFiwUIY5G+IwtKjdaRspe47RB7GDjzlDoxhU04R+HJ4H9c6u4Uo4Bp7cxWXX+JEQ/G1eneCfCO
NJJ23XGLMaB2lmlp+ysJN26Oud0O1jaJG1q3iONGPQlHsMoglRdFYVXgW/gl55gBj/oJfoOrwknm
QShfmpANvxnxFQnyYsd0hNId1dBxYOULwmiYv+g8sHLM+yUPDZS8ot6ROjjQduCU5fiU9ooW78kM
gO3AHkN/hs+cmVHe9RhXAeedhwqjlkrqDPyKpRPIa2GGl3EXXRaqQMDbjTFda3hKc3Wi9sU8jrSz
okAZkPuUsEOWI5LK7FUYRU9KNI1ZW3vfJjCKKWx3yNXX038cy39GzgGZrabbxYZwjQDtPBvCbBVi
a4LiBJZm+1ganr2PiLQ4YU3lZBw+pU6QQpPHq05zBb4poPhlV6CwiPFgCvJumVUVecYYBgQRjnxO
fGJGdcOstTXmRWA2nBnVboiRtCXhUQa2e49I2GeLg9ZquKU7L5LGXDYkgDGkWRJoSWciq8fON3fY
fsOZKJJsFQ17Mc05id/bkrwGRSboD83w1RWWvdR0C069mS8A+/Jdm8gXfcT6yw7jy4weiN7X3liR
o83dUsUYo6MGYMiAInhYDdiqQWHcElnELWv0Fy4fhrK5PPcqxu5RhSFBZNbqUs2dB6fHpy0OONUy
k8e27HRWquGqxytsngc5ArlYjzYiNXmd3fvJ4G/8QhAMgZpReYJWkZkWaVWGE3irwS+xx6JWYJSJ
sYhg1G10PibsQboRwnzyfd43QajCktJtk3bGQkmwVgz98RCUvEaNKb8QtZYs4VGxpyjE4USXZbbM
orkgU3tG9wFrp292hTCh4y+wDLNtuARqUC9L11i2OZKH0kQKrleTTQgWXiQS2inzYCmaUyUaDviF
7yHzPkRZGs87FxpbeK1kJohH5CzG0CWphsANbAKSOxkxxEBYeV6xHRR5Vs4tiEN5DyHGGORlb4Dw
t+54OYBmrLMe8pk61Y5qcIbNOFpNFdOAPu7us9i8mEy+bZUAILj7Udl+cStvVpiuuXeTl84rNNQW
8pLmI5hnir1za+GtyY+mrCYLLCPOHuircyBPTT2QPNhuVM0TD70JKguGwiXDxQICRwCQo+XmQxfB
9hvScdP6/bZTIMzrGXM8o1i2NerKRj1AsI8XeuM8yGB8ovmHarOBN/TgGPhkJkRYNMOlYVmnkUZQ
JQ0EYWs7k0W1yckU8vvhENYMzWTz0NXiVg+HfT3lmlSNciCFJ1bPnMDaTBMz13chbcfDaaLBvNLr
/pyb9XXKITP9KwxlcEBBsuGZqjjDvQz7APxN/dBdKYm2Tyy92mhlu4lGFhfsRHahHDYJkspG71Z4
Nu7AwLD0MY3LwtPu6lo5BRwl9NVnXJnfeL576yga8v4ivjDUaWKTxVcQN84yL/RWubdKNZZ1LKKw
4SPMZFCaapdK9vBwhNhh+vDA/aFlE06GXQz4EfZXY2ssm/w2TaGnYeeBRk656LFwWA6Zgt0OiTVM
15qrSt8GOg1I68Mr+j+Q/W8J941Xz4c/B9lvkscyOHzA1b/9yhuurh8JqSNjdjgOLH8V5eOPbAtE
83xDonc0LMD335B1/WhKciArwbQgwfB7vyHr+ABIzPz53msghm7/I2RdFT87BGs43ksM1yWfGjce
nU/xHllPCtsE9GVZA/ZCADCcR2S4bwuCnmbCo6UUEPjXAkBwBAad9yhtd2Rz4sjjo6yo0nsH/5kB
WADrlItOghMZUP8htVHfm/pmiOTaUZvTMPMQiGC1WxHKS3kxsfFGSOWWLEgDBgsCMEOzyqtTC2Qq
reI/i9Y69waCBRuPjL5OY9QrVLJ7UMWwRCg3TO4xMw+aZ8NMsYSZGHt+OTz0UbXuKrKVAxWUw7Yo
Ulu1bk7oEBfM1ShnewIqCS3zV6Up6pmWhi0ukwog0JDNbUXU2LRpL1Ec32RI3gQ+QIEEM43xKF6N
nTfs4ZnN2nREoz1KBD8tMLPenlRAR4tMczBCKT2CzmwpjxV8fp3ad+fSTq5kKgWVOxzH2h1SEj3B
Ib0pAEA00UsReJskJxED/eW6F9QNQdufJoV31vY6XlPKqiTVhnlacebS1eDlp9IZ15h98/mDBRCn
tTdrcYpsbp+m6tcmHnwc3UwCguvqhLKW3D0s4l0IfZ1trJIarrxXSTAamC1VbFLg0QSYbrOrVYb3
jdeEoP7VSsOV7qzy0eHkQKwneb9Xe/irtCC5BtdTW/OwbjT9FmkaY/FYhhsVZnGnepJ9QMdoF2LQ
SuadehzasIcaCyM9jW4AwTzu0m2BRnD0luQrequsxbZXOK1BooKuLyqjgL2skz3cBa5cCZjRIA8z
12kPRor4TfsqSukhGSzbyXjxVqcOUXjGER+VAKFegfLehdfYOjC5tTrYcVdBZABSSQoNFnDL5RxT
vjO3AM9LFirN4sIdaTqdjPCg2umcNXZgXBg33nQmDxdu4c9d0qvLwTC7tT+mG9PNXly32BIktgL3
D3aoZuZqqX4FZbTXqbS/KjEFeR3SjHR3Q8ouPfgZKh8tuZcS49GMymqRsTV3St3sQFvDnRpr9dy0
4PQLWkWkYPXCVfDn98ruC5xbCZl+0n2OOK+KMliZgs5FHfOzonUWToVrahBjaWspvjGTuDKeOEKl
vIiu7LY8kVn9mAX2SdgwM3IBvoMgkQtbra+INt8KqDKrpkN3Nlj2sSnbTcWEZ1TkQh/kGeQhC06U
v1FbCgYDHXKCJYIHYVZgS0rbbZ97baitAw2f3Cg7L0KmAgVyt1WCbGBVj9ULPv9Lr/fPKHPhN5QT
1wt0TuK1hJ0Z2+vkexTSJ8Kbdo87nZKuzCm+ZFKNy1ESnxtw7TqvAWMruWyXWdkTCldn+hYq6j06
IZsNWg92Ac0xqb25DtGFyMI5uopjI6113mXsGJLSXhNa+1yfOcwnaGfBNZMJFQ4KtCFGbZ53ef3F
jqE1NLaFvgvhzeBizWgz+IYJ5bekoxSY7KYQL+HdotqB7NYrcNYsqPpUV8MO8TfZnC0lZkX43c7Q
KeQShdRprtlkZRDxZHfWsrApkwMneG4LktDC4WuSNI+25+jzSsRPMjHvheNuZNZ622wYqHVzKItF
w6oWReeFbKjAPIG0OD8OEnjoLQkaKz1+iHrsogsiffXoJErqtfCYmfSRs/PbcK8OdG2iKMASNP20
aG1+LJuFkwF6C7sZ1/1mk6JVNoVYqVIlwIW2vcWOBqlwgNcnKvRiyG/dFPFLkgyAhSqypDi70vyx
JIKUkwzNNdgEaTHFwEBAZ9mKDEWbNZMhB4qcpfBdgHgfJiYCzHBr29FD0GRbF4tjguubWeYYL27u
PbRknpYNIj2jjtKFQ9paj8TGbXN3GRGXvG7aO9mm+uSj+rXhAI201ojr6pq+uTkPMhORNdWpqVen
wMJyGw6gun4O4BSUX0dFGVBDhpc+E8FRYMmUWk48cXxf/NzZj0I/EVH5KENKK1kSVEtAHK8VQ9YG
WiiRSwYmuNkTgha8NePAmGkyOEMytnS9Ky4OKqScZyao43svekKjwMSEeVW1haTJMOUV4YBoGPk7
Aj+vBY/3XojudrLvMDwkLZY5lhdpjMhLzdAWugl9tOcuQDKNeVRVSzTh2KNOLFDm/7tpel0Rf8F2
2BJxHj96/k3QTmIp2WOp0BnGiid4QFjG5amCZIdRqVxDhtkU6G+DFkaa4SCKUnqEj6nEzDPJKM1V
G7uQ3DJeusnZ1cwpxcEKZjjLqCg42y/q0PgbGHqMtnL90osQGQWu8uSW/cZWaOcsBCxtUBDeGqES
iu0d0mieSF4eYC+5Gjpg8qrQrz1h1TCnTo2WAUHtYreouvKyMpQbNVDtDa3SVeeNe5xdc8AycEM2
/txVj9uR16s2cYbF2w7FU1GsBg/FY9A3C+z4AjEYRO4mS78YroOMUaxXdzcyiS4JGJ0YrBsOaC4U
8O65k3RfTL9bx3aWrAOSvedS9RKacPOhiav1hCxtXquTblyWCfZlbYhV2V3DILLvnQ3EZWWJ0dYa
4W2yYlXlVuRSQ6LEULGb9IHoBCczI2sMNKSsBHzgF8AQAYPnMm3xp7D0YBkM1kWN8rBk5dgpKmTT
LySgY/kJ29FmtLGCQ29E7YXXI2GMvPAionjS0Daak8iRCfGsE9mDkCXZjiZm8Kihbwei3MtJIhlN
YklVwjgaDtDRtHViZbelc9yhrSzQWI6T2NJCdRn0Pr6ULsi6MUkyMyGXcmy6nd3j42mDOC77ScLZ
9N4zudU0ZO5Br+kEgdUvwkn2WU4CUINenoGX8IHudGONlzf6XgSjFYJPmOxTj4yatMu2phliWMs4
FqX2MC8n4akZjNelZ8BpTM0CX+t4gokR0oYSLVnG2HhQ0nLpac6dN8lazUng2k5SVxdeWoT2VZtE
sK5bPqqoYklw3zcFXX6JXrbpY4Szk6FUnVDgTqJatIMbqB/5yYjeluHLUsGB9ERDiYs9Co51aHMz
NLoDWt1Ky88HB8OpEreVHjVv3vvqSvdrMAyUviSNbzGkPnjDoz8JgYtJEqxO4mDmr4+oqwh31o5r
1MOY5FRSc+cB1NgVhrbws2VTzasMcrnbIhhM8m3YxilS5Llb1PhYolM2JsEyRZC5CCFez0zbnOq4
LYJcdM7Sve8mwbNoNvUkgKbpvmwnSbSFNtqeRNJWMTqAkz31JwpqHIPTZYmm2u1CvIcKDA3ZCxjb
L0zU10UzRjsXPfaALpsHo9oU4qVSQMdrlNvtJOHuYemt9Brppz6sSnAtRJmNu1A0tBWxxFgog9g7
09CFB5ayMipY7g20EDB+6vRJRO5C8I5sfmWcBObIEdg5ptk8BDVjQajfGh7sqixOgx62fYR5sDcJ
1NHaxfnwnE/C9fxVwt5TFaIMBHhlzq81xSobHtxGWyGTIGaLged8SAjJxB1kEgLjXYQDDwOMUdkl
hNmQP7LXndy+cnbAjtlx2lZ7P7mryVEIo/gE/aW3LCcN/uQmaVIcjWOwxEcf9UWehiQxs7oFNgL+
8BKLPzx0x5DyzEV+3yP3x6iK53ZyADCwAhjU4lKJ8AaIX10CHPc+nmwDsA9wIX0TzQt4AzQP7YjH
U5qTrvIm9hhJcZmA0yU2SQyeVwOTnhx/D6uu7XU7eRf4gYVnQZg8RfWdH2rD0mjhOiaMrNqRPQN5
UqGX6mpAHhVmZ4EPN77IdqrTnsBAwBRYDmd21PeAOaAsZQEIFlXKpdMpuHQT6xBhfJwH496ZUOt8
YmwHzwWyYXxTschtC+pvFD747VvZoO5wCtkUCpqGkayqPE/PeBux64e70nlQtkjDuBd5SXdikY7b
g+ksPKolspBbeKQs0hByCMeybDg1JF1AnlrQSzmkyqN9QGqVraANiVVAH1Io9akD+XPhhA+MUNl2
a7g3TPfKMbiAB07I/eR1Y2OIM+fj1psmvuLCtTuyk8mJTx3euA4xKF6ae4eIR8ouWlKsW6h6TKaB
PelM8fjseuLMjMUdOXnYheU1w+/2ODO7i7KsuhXzACwHMJKYkK0xH9RV6o9szXOecXs5NukT5iBn
okrlOirjW4/RjzloIcbZvQna3/I2i/4RsgdReICXGd4PQ1M9wjreOpW8NhU8QbqmvKnHuVtlV0Mv
D9JDEd7GrXuW6Ei+oEdPjkV2qy7ZYOlW+vYm0M8zuGxBSz1VNtmwww7fn2eFtgX6v0YWrSfF19Hu
7/tcnIS4CYWhuXSV7MUY7U1fNldkMRbLqJN3eJfRFTenHkpJlToPbdRykMUarvpMqdCXKBoGum75
4k/Ls4iVVVciOLR7Ir1bOGSKgm6rb8JD5ZcUmkri7i08FnTCI0C2mBJHgMIJz3CfL8ea2c0XXdrP
auQ+OyqEpHwiD5vWVeXne8w2Vg7ddO3dtSwZCBYz4pXtjfDBsgN9pFMaz9qJ2yKwM8cWfXpQXaZM
Q+CENFXWlY/YRJaM1IBM1x3TIs9Rn1Rw19LBWiW20puGVNu5nZQHctZojXtTIXVAzxDpD9q5hk+0
q5X4hFkVvAslwtqIyt5gxuXnGGOWjb4KWMSJVeP+JEy+GuvRGjV9XfdfhGG+lAX9XGxzUwAS7tHh
Y4/muM9hPRwqCTuPHbxHzkbrApbgYW2t1haTfQUwMzftcJnAbZhk3zgX3P4fvvd38D0Uj1Ny7J/j
e7eHOH75r+f//k9W1R9gvrff/AbzWUeObqHMgCjLfwk21O8wnzyyHCzJHFvCatWxW31HoDWPHPzC
Jd/FSpJym29VWVP7//6XQYStlEw/+ZcqMa76bk36Zk4JAxnasveSvf3v90HMfIKf2bMmfwLLcRA3
CLkah/uA8dlmiNwiz4aZNPMYc3VSEU1XHeZtregziOY1wVLYnmTw21vrQilgpZrsLa9jk1DptvWk
UIq1lUIhjNlwABSALx06T7wBSKhLDgpcxFRRrgx/sFCYl3hw6JCWwr2Y3jv4tUOetwsrqG5bRpaU
LaYCTQLAxsoL2AVRQ2IaY54SO3obr54kbMtTH+YGq9KA5wQDDfwO7oYcxyfb3hEGi0HI0JUr22+u
I9VMN5E13AwlHhxF6pD4jc0S2RXwDfRrkuaXuc167xvlSVxGl17K5/OoEdKBgCaaEVVEOCgRt+QE
KMzhPj5QWj5bmAYtRrlpA2IxrKQMFm7TPLZptsKPGOEPc/K54RvHhFwviHOhKGwsHB9Cb2kmYINE
Y2COPMA7QHFK9iRJAGvFowjSUOLMcp9g26kQRAONvJU12q+1rQ81D54zi2TwEvndTTn6G4Lfe6yY
BYtviHW3VKesmQiJOWZUYZqk89bobnSALBoWNPZt3q572BUTbe+Q6+WdEhu7tEHOP4bWXK/841K8
UNTstb7I9r5wz6XMk1OYJ/hAO/APR28izF53ZHa4fb5HrAlTIBCXnm0nIBfQKe164qXWPXzh5EXR
oZqVfXyvWTr1JLsrisRorxfqKeIsgEjQxl1oDFut7gTFKUSjIcEMkzhVDDsIfxImhZzBTDXyioM0
kS8GZMegnOtfAzaI2mHpTjNCcvKKGxts1A58mC40cLBfhueLgBrQe8aCCa9mHfvdATVatrKcG21K
Zy18e6V244F0He9k1FIkat1j1KPmKx6RebLpScrduj0lCSKCUrYh9JcHJ23Ecs2BriID84DBSfGZ
Cc+GhApPFCmM6KKmhkLp6LtrTDHJROkp3WKQRbYF2OCqwjtCJd0vwMjp89toFg1UhgW0bUNGw8yU
3pPVVNfRALZB1iyTp6KbR8HF0HA2cAwOhHyhAOnx+7fyuyoGcetFDudMiZJ1hMd5m7oXqZ0/lvrE
zIN5aEAfxvL9XApCx9JMPITNSw+Xhr1G1U6qZtAWuUUCU1lkj73efoVgPvP0Qd+V6fPgVVBqwc3n
wIdfQgfeSoQDZKcP5ErHOlRsqok8c7daUVPrpPTGJe4P+UAHHoXrTJlceSDOQ0RIzBMCqJcBtMKN
IIAIWTF2VpHRTAjaddlSizc2W7CH3Kn1bD5DG8IGxlcj0zt1k8eCHVejV/XZ/8YOzAaj0M5ocERr
gOmprAWc1plFVbyJGhwvxxqcrdRfatvaYQj42HP1sN+qln2nxWdNZS0qaZKvo43ets1VGGPI/PCl
wZcDwtc2KEBVy1I3qVnMa/xJb3V8cg1FkcdhcWeEk+UBzMSZ2iY3FBhQFxQd0kTD25jZGhyZvNlZ
avgCzh/vkiw9QJC4tUcr2Go45syStrokfq1gHBhQtWrGXO9taH4G/Kr2MBg8GWqPe1vc33T4uUnx
4pv1M9dcW1ghMiwyBYqHnNwY0btThc3ileXV2ulD8yI20oXik+zUeBMIDuwnyZEjhYlSbnwwLfBS
3XTunOG5KwEq40wFVlYgeQr5zBizs8j1RTmVoB6GCQCJ7d4mhXFmCuglmD8tW4KX5ipObiqkOt9s
mP7Lq8ZKtDmlEviecaKb08QnlpS+cKxWUEUeADX2UVY/BKnXL9HNwyQyWfyxLpi4FSlxDF5orzLY
8PC+dlXVDUu9J1CjMjOUm/iugoazrIbUuAOay0VQ+QvDnsY4Q+bPHN+4whk23tlaf4eHWjChzTto
afGiIHdmVUzTGUtiwjPIk1ILqz2MqQWdMCo1TatWRbWmI89PIK+iPm0WMGnRy2Htui4qAMwW3mpm
+jHwGQQku3B3KRpAiccSd4lWxjW35oBLywgXZq7mkruCtj8IsRF1WjudR9DqCRfFGxjbo2WVgUEj
uialSZfwyYbWmltddqrpMG4M/PrmsIxBxMpgqbeP0LWNRcxyPLOYjiy8DC6rzIcLCGH+ZSHF2taE
y8oDdlL7GPeribYK7WptZIk5jwQWfbV5l/ud2GYSIBgvLkzM8Hvowp7m0md/k1dpaWRz0yZMm/ke
sQTSIH8s9MyXRllYTnePpHeL8TSu24m8En7mrMyWVJlaEat/Xm+eBE8lSTdf65/FVh8UWddZwj9/
+SN/eqBPOMG/M43/nRX8j+prMoo/z3ARuSZWsIaF/c5M/m/90Pcy7o8P9MFb/ilrsArBqd4LsvT9
vBnz758K2NeP9PpR/uoI8YFP3Dy/UG3qR6YwTVOFXf36RfUaZ6n39m1NHGkmg2rbdn58m4L53RX6
s2vw16f3e9P93x/nwwkcnuEq8sLXZfBUv78EpvNzDf8nl+CnI7y7BPjhE46Onp7Z+vTFNX1/CfQj
+ByOo9sISKYvrtAvdglMA13nhz7mn14D3TlSJe2LRj/y7evjNZBHhGBI3Hkn1sL09atdg6ld+uQ1
MNQjbjPPE33X6xcB1O+fA3mk2sgd4Uz9aidvWupnHwBO3gYXsQ0koH908sYR5tSqyfb0q528ZguD
O/Wpx9/QaMd5gl5jNt6e7/e3XhxBxrGhynz7Q7/Q8qdphv3pB18eQTnSDVNHA/wHZ68fqQiELUvX
vj0av9wCqKlAOZ99BAw2QmJRVOPtLGFDvX8ENC6ChkaU/JXv1+jX2gXgcpmf3gpJjdFZSrnVP87y
3UWwjxx6XpU94pdbBBzE5p99AlCuC85dRaD4+vXxCXBYA5wpS2fStk9f3564X2gtEKAd397NbwDh
j8ry9/XgnxdDOju9qepgmt/O8uNF0PQjzRDI1EySCn6t59/AqPTTi4BGopIh+Oe3pe7d86+xRuBE
oDOf+tXOXoffRlLR53ZBcYQDiGSZ++mmCwojle3R/OW2P/EtDutzp21S+1LZwrX9tujxFL276eD7
QjiCVuvbC/G2zvxK7z2lyc9uIP+0AaD+I35EZ8BGDTx9/dQESWjJLP7OFLTxa733jm2RjfbpGkil
ujep8DjW69fH86c90nHIYR7z9hD8csvfdBn0Kc7vU++Cbh2ZtmURjs6R3r0ErHyaaYLk/3IrgK5b
b3vRpzY9Y+r7bPUPyx5NOyJMhpwz6xc8+1cjn0/dc0MeGZBqyBHl9N7fc+0ION0mWOu3tuDXevX/
aIL7jxc+88jSVSAwTf/2an+8CNbRZJVk8a9fdfXXQa4++9ozc2ZzR3VrvkEfPxUAGt0/2IBKZfj6
9Q86wL+xT/6AS2Erxc+vaGrwUv0RnvpnP/AdbPz999+ZXk1g6YcfvB7yl29/++UHX+B/PlTGr0Dn
u29+Bz5f/87br7+d4O//9Ie/9f2svv+fm+ClPJRP/vD6jeHtY07+Y//+138e4TqOwe9Qzt8+yL//
9eFjvlv0/+q4s0MVxMETwPX7Q39Dzj577PkhPvyshkKqTbXw+SMn+SH9qLP6Bnh99shL9NHBQbmE
peB9zF99AxQ++wdWZcAUTbl9SV/G4PBf6+l/fbj2b+jNZ//OMXB+k3y/1JPB2xso9ukDB17zk8Tt
DWb49JGz5PFQPg8fPvS3Jv6zhz6Z3quX6v2R3zrjzx75PHh5Zoz7Yf7w1oF89tD/yX9+NsS3qv6z
B75upnThD9f5rWT69JH/nsfgj6X1f7do/bnI8pMHnt7KOnv/lLztpJ+9LidZHFQv7w/8Bk189sD/
Xz7aJ6/IVfAUxB+elB9NxWc/+hXvevDTIv6jcfvrg//R/vpjAvn7Xff7ZPGPfu1jSTH9xFP8cij/
5/8BAAD//w==</cx:binary>
              </cx:geoCache>
            </cx:geography>
          </cx:layoutPr>
        </cx:series>
      </cx:plotAreaRegion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100" b="0">
              <a:solidFill>
                <a:sysClr val="windowText" lastClr="000000"/>
              </a:solidFill>
            </a:defRPr>
          </a:pPr>
          <a:endParaRPr lang="it-IT" sz="1100" b="0" i="0" u="none" strike="noStrike" baseline="0">
            <a:solidFill>
              <a:sysClr val="windowText" lastClr="000000"/>
            </a:solidFill>
            <a:latin typeface="Calibri" panose="020F0502020204030204"/>
          </a:endParaRPr>
        </a:p>
      </cx:txPr>
    </cx:legend>
  </cx:chart>
  <cx:spPr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_xlchart.v5.9</cx:f>
        <cx:nf>_xlchart.v5.8</cx:nf>
      </cx:strDim>
      <cx:numDim type="colorVal">
        <cx:f>_xlchart.v5.11</cx:f>
      </cx:numDim>
    </cx:data>
  </cx:chartData>
  <cx:chart>
    <cx:title pos="t" align="ctr" overlay="0">
      <cx:tx>
        <cx:txData>
          <cx:v>Variazione docenti 2022 - 2012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600">
              <a:solidFill>
                <a:sysClr val="windowText" lastClr="000000"/>
              </a:solidFill>
            </a:defRPr>
          </a:pPr>
          <a:r>
            <a:rPr lang="it-IT" sz="1600" b="0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Variazione docenti 2022 - 2012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  <a:ln>
              <a:noFill/>
            </a:ln>
          </cx:spPr>
        </cx:plotSurface>
        <cx:series layoutId="regionMap" uniqueId="{8ABB7FEE-4658-43AD-9CF2-9D5505BEB9D7}">
          <cx:tx>
            <cx:txData>
              <cx:f>_xlchart.v5.10</cx:f>
              <cx:v>Variazione Docenti 22 - 12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>
                    <a:solidFill>
                      <a:sysClr val="windowText" lastClr="000000"/>
                    </a:solidFill>
                  </a:defRPr>
                </a:pPr>
                <a:endParaRPr lang="it-IT" sz="1100" b="0" i="0" u="none" strike="noStrike" baseline="0">
                  <a:solidFill>
                    <a:sysClr val="windowText" lastClr="000000"/>
                  </a:solidFill>
                  <a:latin typeface="Calibri" panose="020F0502020204030204"/>
                </a:endParaRPr>
              </a:p>
            </cx:txPr>
            <cx:visibility seriesName="0" categoryName="0" value="1"/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165 </a:t>
                  </a:r>
                </a:p>
              </cx:txPr>
            </cx:dataLabel>
            <cx:dataLabel idx="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16 </a:t>
                  </a:r>
                </a:p>
              </cx:txPr>
            </cx:dataLabel>
            <cx:dataLabel idx="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106 </a:t>
                  </a:r>
                </a:p>
              </cx:txPr>
            </cx:dataLabel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591 </a:t>
                  </a:r>
                </a:p>
              </cx:txPr>
            </cx:dataLabel>
            <cx:dataLabel idx="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523 </a:t>
                  </a:r>
                </a:p>
              </cx:txPr>
            </cx:dataLabel>
            <cx:dataLabel idx="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30 </a:t>
                  </a:r>
                </a:p>
              </cx:txPr>
            </cx:dataLabel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-209 </a:t>
                  </a:r>
                </a:p>
              </cx:txP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>
                      <a:solidFill>
                        <a:schemeClr val="bg1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 1.170 </a:t>
                  </a:r>
                </a:p>
              </cx:txPr>
            </cx:dataLabel>
            <cx:dataLabel idx="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97 </a:t>
                  </a:r>
                </a:p>
              </cx:txPr>
            </cx:dataLabel>
            <cx:dataLabel idx="1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-4 </a:t>
                  </a:r>
                </a:p>
              </cx:txPr>
            </cx:dataLabel>
            <cx:dataLabel idx="1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516 </a:t>
                  </a:r>
                </a:p>
              </cx:txPr>
            </cx:dataLabel>
            <cx:dataLabel idx="1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123 </a:t>
                  </a:r>
                </a:p>
              </cx:txPr>
            </cx:dataLabel>
            <cx:dataLabel idx="1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-102 </a:t>
                  </a:r>
                </a:p>
              </cx:txPr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>
                      <a:solidFill>
                        <a:schemeClr val="bg1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-450 </a:t>
                  </a:r>
                </a:p>
              </cx:txPr>
            </cx:dataLabel>
            <cx:dataLabel idx="1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40 </a:t>
                  </a:r>
                </a:p>
              </cx:txPr>
            </cx:dataLabel>
            <cx:dataLabel idx="1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349 </a:t>
                  </a:r>
                </a:p>
              </cx:txPr>
            </cx:dataLabel>
            <cx:dataLabel idx="1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-123 </a:t>
                  </a:r>
                </a:p>
              </cx:txPr>
            </cx:dataLabel>
            <cx:dataLabel idx="1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-7 </a:t>
                  </a:r>
                </a:p>
              </cx:txPr>
            </cx:dataLabel>
            <cx:dataLabel idx="1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 688 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1HvZctw4tu2vOPxyXi5VGAngxOkTYTLnQbNsyy8MWZbBCQRJcP76uzNlV1tZble3wzfiWlWRVpJC
EsTC3nuttZn/8zj892P+9FC/GkxeuP9+HP7xOm6a8r//+MM9xk/mwZ2Z5LG2zn5uzh6t+cN+/pw8
Pv3xqX7ok0L/QRBmfzzGD3XzNLz+3/+BT9NPdmcfH5rEFlftUz1eP7k2b9wPzn331KuHTyYpZolr
6uSxwf94Hby5We/W4ZvbN69fPRVN0oy3Y/n0j9cv/u71qz9OP+0vV36Vw+Sa9hOMZeiMKcUV9xk6
/tDXr3Jb6C+nsX+GJGZUIv/rNc8fDIwLHlySJ3CTD1+Pf28ux5k8fPpUPzkHt3P89+XYF3M/njp7
/erRtkVzWDcNS/iP1+vmIU/gOomz4fOZ0B7mvr493uwfL5f8f//n5ADc/smRb1A5Xau/O/UXUN4E
13cfPlz8aBX+Q0TIGSGCKUqkOv7Il4jQM8kBMirJM2D466WfgXnzsW6nyX49+O+j8ufAE0jg+G8G
yeV6vr84v53/aA3+Q0z4GfIRh1D3nzERLzARZ4oQRTCWz5AgCKLnAH3G5DJ5MrZonr4e/fdB+efI
E1QOJ34zWMI3+8s35+tfm7wkwCIZ8b+bvNiZZAxxTE+SV/hgyofikFL+dRr9fur658gTPA4nfjs8
dpC8fiUeVEGYCF9h8RwlSr0IEygmlAmfQyB9Of8VgOcwCR/yh4/1z8HydeRfYMl/M1Tezs/nt7+y
nPAzn1MsMP9S4MlLTDDECEQQYvy75eTtU/HU/EQ1+TruBA84/JvhMd8D53rz6vpi/2Z5/itzFzvj
hEqKGH5e+L/gcjjDBf/CAiCUvi0pcwP06+HVtTUPuviJRHY6/gSnuTmDj/7NoNqtl3e/NJ8xdsYo
hZRG8Z8J6xtyLM8UAwAh2b3EZpfo9qfS2J8DT9CA478bFG8+rH9lEsNnCiSILzD6HhCYnAnfl0Li
E+K1e5iSn0heX4adovAw/WYoLK7Xd7v1q0NJ+QA5bHl49ytTmH+GfUoZp/S7qNAzxCQXED3fLS2L
OmnzxDtUiglS2fLw7icy2b/4mBPwFvXZ27Plb4bf7mIfvLme/VLMgA4QyGiIfpGPL8uOgkBS2PfV
FzaAQOh8W3Z21nx8qD/9DE7fDD3B5nDmN0Nm/+Y6XP1KgUmBGnNEFRXfZQP0DDNCCeHsJR77hxo8
qq/H/n1d+XXcCRKHw78bEhe79c2vRAKf+SAo4f9/Zq1vaj4G2qaAuPkCbJlvI2Nv88T9DBJfxp0i
YX834XJ5t/y11QVBzQf6BWg8V5cTH8w/8zHwL+WfpKjLVv9UHfk67gSIw+HfLCRuoGbMf61YQWAD
c+BXX+nXSyxA9lOKMYLK8vxzkqVuoGQ8/ZRM+efIE1gOJ343WNbhQUp+TRvfS9b/mStJxRmXQviS
85eanp1hzrGgJ2z4Jnk8iMYfTeD7rtefA09BSH63anG3/7WOFyNnyofeCUYveRQoEqYQKBZ+gsGd
+TmH6+u4EwQOh3+zMLi9uAnf/FInhZ6xQwNLou+qdIzPMAUXhYsTKG6te3z4Ge/kz4EnYByO/25g
XM/Pb9fnF6/e7G7hZbZe/koq5Z8xhpmQh5X/lkPhMyKxVIL/Uzd+S6Vu68O7wnpv8sa+evMp0T/B
q777IaeA1Wdv4L/fq+H49s1uN381+683Fze/tBHMzwRFBOoGfa7hLzETZ1T6SsDLlxJ/EkxvH/L8
6dWn/3pj3c+0hE+Gn+D09uzT//cw/Yue9fO+fq71L/7kP+3TU7CLOecIrPrjD34ZUgRKPtBkKaHq
HH7g9Lch9bWF/q+n8/3K/3Xci6n/v+7I/+tu/Z9PMszgwYP58RGIbxr2Pz77tdN/MvTLMn0XoefV
Wn/6x2to7X4D2OEjfrC8fw54enANjJVnHPkSsDm0h5mUEDr90+HMQcKAglE+hQ4NU5ArX78qbN3E
8FyGOEOgM5Eg8PQF58wHj9nZ9nCK8jOwnRVSPvIVpVyxPx87ubT5qG3x50J8ef+qaM2lTYrGHWbz
+lX5/GeHeQpoaVMgMBxBpxQac4LBzikfH67h0ZbDX/8fy001NUqSYLJUBRm/H4mNgkz3Q4D05Add
YXa1oLcMLUQhbFgalwe57y9Fy95J1Iek7W9qNi2nXj+5Ko3Db1by35ggQVIRJhk876CIz3wGi/Tt
BNNeE4USOgbS78ogZSRdiUKWqxThfAO/kNAST7LAG+W8i9wmtumjK/L2JqnMuLZJVi1EFOuZiUa2
MWyKQg0fsral+/zjmR643bdLCROEZgAhPuRQAdj5h6X+ZilzdECQV1MwqaG8t1rcT/E47K3v3DKu
23ad6vpqLL1pZhvpv5sixLduNFXIepkvpLZkhWOUzKeWrQGW4orn+Yr1Uz63bTl+qHW/IuV95AZy
BW1Wd93Q8laXlG9xK7s0TI1Llo0aP1Y0CeK8jdauiom/jGJ4zIh6rr2Q7j1ivn87VGmzECjbCzbK
bdT63qKi2sQzU9chER6fJwUZZqjL7cYN4rPXyPaS552pg0L6NvDY1N94aVsGVT4tmkjVV02btsAt
/nw46XvIH5D9Zmse1lNJ6kPISESgU3aC/OSREjd9PQZl6V30bSqDLCvHmbLesMikSIMkUuu0itbN
WOBdUvPbMS7SVYpxHkapP14J2b7/mzn9FWMMLSEKhZAhegidlxhXWY27pBingFZsuOxrb9gV0/S2
HKbmvG+Qty+Gmc4n/7rLys9TlYmwzrvxg7HonW0xCn48HXISvbBEDHITUCkQG+CzM1CC3265ukhc
25nUBUODyrlo4nhv/LRf9LgyAWrsfTOw6ZI2BnVB0vteUDLTLJOhYOshqsp7Iju8pVmKNybja8vR
vex79Z6l1gVdax+jkvnbZkA4lNrkMzOlJMAki9dtx+wcm1EEfenybUGzZPHjezs0b07gh4aOFJAE
lYAEJE6WuqhqklUDagNXlW+ZrMmsxGMbdLH+aCcUDnToVoVpxzsZPbDey7Y9EWRR0EaExvJ69uPp
gK30l9kwJCQ0bQnYg/JkM6ox8q11GK6vTBEFcYfnBGL0csyQuWQ4vVSDZusfX/M0ORNMBJQAgckh
AhQA/RLesZvSFJKNDYQt7jyeQTKhlQ6LjkEoNmM7AYqsWcdJEgVdVHQ37VSrhSE0WST5e55rs8ux
ElcVw+8JjqN1jKc0MOC5/U2WJoeZfBurMFMCAUEo1CYmqDos3ze5rxhxUmDGbTBy+k5nCQ6qAdM9
xt29K3ASB6j03LLqS3rHbDYbtIqu/b6JNmnb3nsoncLCsX7bTuSdjDL4e55n0zyTEFHO0E1bdvYc
mfpadu0AKd5t6kZlF0M5vFUDcufc6CwYG2zfjawa/ibKfHYKPobY4r4gjEOZPBTtl3eX9CQZMtqU
QV5nau0RsewbWl/CU5/etkmiPqhGcRsZUtw4z+qd9CI9Q0X5hEZDrg7nhjKxN7og3tYKG880Tbx5
H5fp3NVNdYmicdZWNL7JrP/UjiTdiW4SsxhH08LU3cZLOnnV8lrOlWffR8oWK89PP/RR7247KZZT
NmyjHA13CuFike7qQbq5EaNasbZIAp9MOowU4ptKiOLGRPQ8GnOxchGxC0p6qJs8y1Yxqu6PlSvz
9TAz2d4zETzpqjXcHsvwumsLemv4HitN7/LehR2i8d6aFgXHHFdHYgiKyUyBw322Kl3fbaTfQ2Uq
bRsoEpfraqj5jRvlrfQKtciRrwNVKfoOoWreZSIJyso215A1p4s0KtcD9smqtKmaQSaw52WL7Lkg
445lOWS8rkOLaXRirtOhXqV8IIHrY73XRduEY92rAMHF14TRKGiSixYq99rrpd6X5Frhhu5bBAkx
KbNyYes8nZU0Ymvp+/G89Vl63nVJPZcJsovusPmGwwuf+lDJzN02RHTBFPloN2rjuwVmXrlpao+s
mMfGcGqifluO5L3n02hLTOxtVeGjRcWiPCC8VhfHl2oa1NyLgNAMVRHPUjXMhrJAT0DKNgX/pDP9
wZLGXhmF5Nb4UR1UWdU3QURE2FWyeEvq9sK1Gq0lgQxAoHGxj6MIQbA1s6xhT7aj1X0rdRoWU6N3
FgGBQtbb6jKfAG/4zY4uzIrWXjXpveuVuXWkb+fPCYZjE4cqEfVVMYpqxa3jQc/JLJEVfq9lPAR+
UU9XDWsYQF4lYVYWZNMkiq5FR/qFaMYq9Mb8U12w+kqWoSqLfNkfNnpumblQXr2KIromU9XdMwas
harGCzRy1TZtu3JXJePH0lL/kymqeZ55+2MgSC71tdOr2Nps61A+LQfYwg0u5QwdiRATibjwtOAL
4vV8ZTt8l2puZmTQRWh9aeY8RYtYR5cTQJgFkK76TWYjvs16YBWysRCXqgyaCiVLv5BkJxBrFgUr
sjWpZb1SMppCIKuQ1Q4c7ji0ElRceTKiK6xjf12lwt96fvk2UV26a0vuL2wV+UuLpvc6rqdN7TXd
cshh+yYo0Zup4u2cKs3hz8R9iUa+9YGk6j7bmcPLGNNsMdSpv9NRsXQN4zfHa6PG93eGdBXs4SZZ
ernrg8T6ddDScVpE2fCEJSvvM6n9cKKiCZ0s6juoKU2IuPPnx1EFrvk2pdbf9Kp5SojsZ5H27Dzp
Uzuz1kOBtE20OjIG6FIWgZsEu+kmExjcT0vG/Ww/iWEMazKVC+bbJMQmgYyCHQm7Ot40tDW3WUfN
zZBcaKZVQLOOb493oNv2Rrl2URey3xuvS4LER+KyzZI0mHgUvy2iJAtSi4c5Je1jOok4cF3tlhmU
lX1ZTdu24PVuIkURtixToda5XEdsdPMSZzLw4isqymRpC/NRW87eqXK8r3SyZq4eL1uXZrvJK7tZ
F9dB7FQ8r+zUb2Q8nasI5eeTLdAijZp0liQovdYNcM9W2ZXz+mlFzRBtVaPaVfSo88Ffl0kpLibf
bKKyQts89T6kXdeHAxbFrOvT4SIbRbLoEZ1FwyAXQvfxzqGIBv3AC1BduL8//uZM3L/lY/ceJ+sc
iWlfNbI4Z2Mchc/lURbOXzXa4XksimThT6a7FVqVIaXZXYmS7hqi717wcVxUpOFLmmC9SAWpFvA4
oF0hHvtBabtoWx9eBLbjrE5QGUbcN4sOns4PiIDCRIePCWfDUpceu4mHaM46ptYQNnybVJhvaUmL
oDkW+Exvmsl4G5BGxXIseDX38jYLy3RQe5rEeeCGIlniplySrOzXKMk+V2YqNzodmwAnODlHNnKz
TDfXmde9RUCM1jrtyUZnBvKLHPQ1q7gO+pbWbyORfYwcpPKmnkLLy2LR0aJcx21fBFFZxzfYE3M0
DBuX2e7WH5y/4Jt64nyrTIQXMaPjh8S7GNr+PLLtZe0MBDlx8VIwNAQdnYatJfGSHTVP7GG3Oyou
5es2SDQKs0T0ly5nc5xid05Q0s90l8lV18iVqtvsPjPeee9DAU5pcYFAMyxLj55z1NVXMVTUmRiF
XbT5qHaMb0eEo3k5qXKmok4uVNnzbdQPJvQxHWbKqHGRbiAg2suEF+PlBMRpIZFdpbJQSx/LZFbx
It6UicsXjYw2WjT0ugSdNMs17uZjavtlK/OwbcpVLIaQZ122O770lA9h0UQssHEeLydihhVVZbzD
tMxCkdrtJId0n6M8C3iWqLnhdb/fFGnsduXhhSORhVIMwwL30l1zrcTCNqskXRivjmcu6uidSUu5
MjS6SNMGmJ2q8DJjZgi7Vum7zIST6vV5WowBbEN10aeuu4AJioVryukGx8lF7XWrzuoAW6I+9kCe
QnlYIjf4dO6LKdvFlcp2dZYEmsbTttImu+YtmycMxTe894pgqpRd29RvQ9N7zaKUZt/zsgW/Y+pv
ZRWVganzfJHi0pslI613KPbTdYbIeuAjvKtkvas1f4yL2pw32Asm2rIb11s9K/uxvpo8fVcVwoWl
Mvi6bEQ/zwzOVsYvsllUtMwtRlHjIK8GYHm8CVKa2S05fKwvOA7TtmmW/eC8jeMwojRRBbeXkNBB
lg2HOGq3WSrtOwjohW9bcx0l6FZVjbmooxIHlrpDtkn1lUko7IOU3smsx/O8vB4GP7uakLhpdWxm
RzXQ5S0PidZA1vuyv+wdXAJYzDRryzadt0M1vTWYLNMElOIFjrrpUyeBTVmxAW4DhFePU2iKspjZ
w63TQl+PB8OjYzmUARkB/an8c5mq4iKaulscd8k8TmO9AgfTXRJ6oW2+8MBmOvd9B/WOj2ZeRk0y
m7ooxOCY7HAV9QtQu1HQwheZricXeRB/fbJM2fReptUnKbxiQWoFu6mzTbrs/JqBBp1mXZW7eZ1B
6OLOJ3dTPrh5Y5K7YWjf00Fdy74obt2hGrk4BhsmkE6N1zWK9TZJZB8QlJuAs4isWw1w/VjOEXQq
knxQSIgJ+PaO4L6PoWn4rUhSPvgXFBcgoZNkgyZJlqYdmmtQefEs94YP1A3VNvbkpqridNZJl82B
MLqL44vOxbzhTF+5tv54XPA4IXRTlT5fk75epvn0N2bHXzSdL+CpIyTAIiSQtU/9LNJXKI9kT0DK
5WOYM6X3ZEqilTPC7W0SnbPO784zWeq5ZeNw+ePVwn+5PHwvzQf3jyuK4XkbcSIpZSliRUTUBFnZ
yLAvk3iRKN2FCW7rsESoXrG4ykEaS71NE+XORbuo5DK25YIoq3adwNOqlb4LwIEhs3iMQUKK2p5H
aSKXP54s/Qu08CDKwYtR0JKHbvDpZHVkWNektg4SbICcZ/4QpMBfBtttqfC77RRn1xWJ6CxpdHc3
ZCrIJ0LfHVjOLoPv44WiM2NwJJGQMuPZ1DMXEJMNa9UwtZQelyFz/bjpy+5TnzhzY5wDPdNFySJ2
iN/XQkGRrD3gMJO3kLFif2fH/fUWFYhf6GszcKYJlidOce8N6WAyOQVHRjkNUCnD0QNjSarezlv4
BlRID7vVE66as8JTIUdRuv3xQh888ZdGg1KMw8aQHC4j4CmHlzEUtxrEBBNTENcYB62Xdk2A6jhI
ulRe1TIHY+RYHNJJkcADZ3sW0bra8MGFsfSrT9NIckgaSfE3O+AvdhV0n8E7BZuKQVtTkuP5bxyQ
SY3EKyCLBjU4ZbvG4J0lbXGue1cBJU1uLM4fW0xA8BVJNsvrlK3bJusCI5jeI0Ht36wUmPgnS0UQ
YT6GrxAwClYqoycBpGNb+C7CkNVSJwNrl88egwrJ2JQzPkT9psKtW2rm0H0jy0ekRHfjWtOuC5UX
izELjNVgwKEy3TQkzzde7NopULxdTYM363leXBVpj/eq6sI8520duJwE4M6pt3GRb7LWToH23HTp
R/YpcX62qQZ546raXTRGm4ujBe5/6PRgz1OrxiA7MgTusVUlGw6yHfvnaZylq2NkHIWW7DwHMhTC
Y9Lxx2dz6ZkTJxInyyTx6ivRqHtY2+u8AVvW4qgHrbmVRQO3kiTsNvPVxdFpqKcmvyLyPZo/u9tT
ETdB6ZX4VvdonOdND0T1IPEGzD/Ww9gFlDf0LimyS1tObh0VCu0i2eVBUi0QduycHF4sAVX9RYt2
MV0DaeOBAKUxL4cGDOx66NOwdsLN2sSPgtIXwyMrPjtQZU9916UBKpQBMWySrdVZc9FJSCe+Qut8
au16TLl5B4vOQH8lGWquj7eCPLXqZEQ2PoF8gTloiiTmfJZQXm5lo8pr2kWf88g1i5hHdl14Ng96
haprlCOw+TvuQ7ER8SJnOFqYIb2vQBY9NRSHKBNDHIyGhSwldj7I3uxrVV/7eTU+sDEF4ZK06l00
NHmoazPc9qp2MzwUzdVoZnQATUzBvp9TXY/v9Zh2ARlwtkCTH4ftYQ+NgwbqduDkWBa3owHrg07V
Ks4QuEUQ3wSIPzCGtp7nBxLUil6EVvQ7Oqpmz5zc0jyutkJft8YbLkWTDzsSowZ6PKreNU3LZhBy
Q0ixDdWBAGSZMLfQCHreNsJDC1wX9O7gg+8qPy8D5A8zmcbqQ2YTYGT4UZW4hHBlaDfY3gSTof2m
TgYGrQlfrBlJgiKaIIz9sV+zOj0vuKuvEjB7atWJkI6czSphYavEdKFIgyFIwNAOWVU/VkiSu66Y
9Pmf7xrDdDClrgw9aPpeurEDgdgN4q10LQQGkUEy4nR1vAjyCArS3jawUcerzKF+3uf2yfeoCLMo
0Vs+0Oujcu9B9G5iNgHlBJt4Vk6tt6hRzhaM2QdFJvguOk69ZUS7YZ7FqF/H1SSDqeXTRW2wnj0n
18nKZA7Pl7/LKCu2o4zXXe/pnQHmE9Rxn0MAYnOITxzmfOLzroi6d7zsz4eM1ZdRWqRhn5JPBvp+
N3EOyrlsmJ6DbljmTc5vTBdB9VL4U5XyWxD+7Fyn8IJs8s7XfNhxAzsRj+g68jq37nALXStc63ni
lcluyvJ9d9gCdZ+phVA1EADsx7eSNm4rimYsAwwqb5tEfmijbNoMrEW7iYn7LzuhEu35xLEKbQxM
IkmaoCCZ3JYHbKM4qGnJd1b17Rp5aN+k0lxC1THQA+hpiNMWgkdPepmSyYUtypvrWLsu9HykZxPr
r4ZW2/3xxdWV3WuQy9AqzMka+Sa58YvQGL+7GcZUgEBNhxAfyIpnwMGlruTLotWfTSuGPbQQyRrL
BQfxGR6VuZyg/XIsy34DaaIf5NLvvG6BvNQtjrM3E7pNK2tWx3eFPM8iFaaHmhl167SW0ZIRMbyV
JNqUEyOzY6qd+sjNoeOl1xP4dJtO9Pli8sF7lf55TocRuCrCi5rXbnOUx0aA09pKFz5n63gkASto
dRk3xg9aR5bHizspvaUCtIOK0mlHkVlONt0mB35WxfIK8ZRtfEZ6CJ4mXZVjNfc9aECijE2QtiIe
FLTeS5TUYdOYajlAc22mRn9cQsNijjTLzpnrINw1f+BTQ+7SJjLn4yQeJiHibY1oHoDHLvYEYmRP
secvCErh2FhF2zyaoi2vWzxPh5bO8qi065jVxarhmQspeCQz4nS5izPuZk3Rjqs8H/isRl688Fwy
zmBfp9eFFSBDjmTkyNQPbk6SU+8ybei0hPZSeV8KyGlT3fqBGoZiK2O9zPgAkVA1owsa4NTQH6A3
CNNNBDx3WQlebBim27G144eCgVczDu3KSwc092xcBl6XPSDwt+eDK7xlXmZveR+RucwUnRUizZaV
9vNZAV3VLVjuF0eSFPcpXiWkIivXu4CRadqxnmVLBjV2octSXtG2TANd9Y8U1PqV1biZ1z4IbZbn
NIxkhK4IWICLLjfVTuVpHh4VJjUomylofuajzB+9sc5Dbge9OjobjsbtTB0qpyrb98Tvp0Dwsp41
Ke3edei9robzwcVOB535KLN4fMqH27HrbgszNA9eOp23xaeihBYgqop67h2TBK2gAc6Swt034whk
BLvishZuyQs/C3mJoBE2DX5ICVXv/ZZej6u0GqJrUpoyLHVCptVY+RfHWbVw31ucZkGs82xRa6/e
Abm125SUcMs9ehQslxtHe7V1INysI+DGtF277RKkt6IrQ5DrYu78Wt+MDTch1IDpvkj1rY4DXBXm
io20W0LPoQuliuRMyFjMVbdqeZJ8NGO/QhArVyMUYigTpasW+aGOkbxrlqbq2yDt7qOMJ+8QdesR
QSOy6DHeekyLVQ+KKsw4jgOTsm6DLdOwSv3DBKkQjFUcL0nBUR5O0JVx4wgWN3ZXx4YOK+J1LpNN
5bpuhXqbjQGFxzzCprZAJ1QFDaGefc67bN+QCeo8tBsXpow0DsgwhX3e251PjD13fmrWCUG6XUM4
mM1REtQxA/8AmPACniHwZ4n2/PAoxTSy4Ri30NwEshrEeIgvxlzWF0XDtoDwsu8n+y6xOt71EJiB
0yQOqD9m122k3g151t2PJotDBqbwLRF9FVI73HEE/hirVHxjy6i6qvyl533WGOVQpYGQQrNUzFhJ
282EbL/CTVLOjpZJmr8VfuEF3SjK+7x0JDAFLjaNgycc58ZYcNnG+LKIMmgC1XYKPch368608arA
2z4nAzhZ0BozdhgC0eZ8kR2SSXuYWqsaMOryd97A8k3L+2EfJ3pfC8/eEu42XtdX9wYM6GP/DdNR
z/zJt3uBKxlq1fXrIk4huWT/l683a25Uh7t+PxFVTBJwy+AxduIk3Un3jSo9bCRAAoFAiE//Lruf
9zynzsW5ccXpXb0TA/9hrd9SJ3W0bzXEj9hvf2wYGnaY0kRuxqTdN/epZphxZ/mzfvr/X7viJL7b
7f9vhxfbBDaJGC4Zli9kAf4/4kUYy3aMA+Pni+gxvpIwXu9bKgasdoqP3kPjWnA4yd4LnDvTgBQ0
ddERlcydL9NK5l8eRPHv27ytuU2sKkYp46vlq/9kk0+/ib3CTbL+Mr6qeFwEa7A9rcu46FINaZ7U
lO5qJ805lb44QhpP8zGlpny87cLlf/4AO3KASdx8n/VWYwEJ5JFyFj7Fs/Z2JpPxcyIxigoTtnAd
pM77qXsf1iQ9WM3Vu9VZc/B54flRkkf3/hDcXyDrumpNkrbKKBwq7Dz66vpseQnl0Oc2ZsMblfyn
SOa/jLR31AMTatxF+hY57t/5nt3mmf7yvy9CNqCsnK/3y13iirLN7syceeaYgeNQx3h2ye/MBk2x
unkXtaY9MqznxZSk8Tc9t3nSdm5fLyopHlsd8dLs4LutzdtNBGserOdIjO3xodoo/EYILWe3LduW
A6NTWgzJHLz3QZruPeZeAt5HaCC4CTPrh8W4QEVTVH7JdmLXx4sX8ekiPJtbfxS530G7+t+PBy7W
V6rteHhUAKL5k8Z4fpSuydslcz9J2tCjvIMItHZFxPuKmGF6z3i7vsRN4f0moz/mScj6W7+Q9Ryq
Jsu9eahR/mJ5eEh5cKWg9K8XKUdxHkz01w3z9uJ487u1aFFzHHbPSbbyf7YQ9PArnL774r1+72XP
i5rofxrBtvr0ypv51st0rWw2yBJP2fjEknE8JeN6INHT0sXez2lJ4irpWlbGznY50+Y9aZLsuyLi
k6zpcPR7mMOwNKGjZovEls3Wgjb6Yx7X5MJtgvtGZm3uQ9o6elJshyab4FE9/M8/dUbVP3VPtrPb
+dz55RQ0uuDQZC/T3UvvZ1fveO/Hb1kzhFA5svaazv7+4ZRhoy5p7PGCzQ4uPvfDb4r0YbE1bD7C
Svi1rqY98dBOz5uP0pmpbd/H3lQ1y9zeoL5vDvqut4TuYxjnfdb0ugr0smIP14UKJPm9oETmJPuf
2dhl/vxvoeI2jkowiz66U5eI5+b+/xDd4p1QEC9RRv9mtLMfPhVH1bfHf15yazf7NqT0cxMrYC4e
/NeNkf9E6xE8hS8PHqJHSa78xN+bNbPntva9w3j/CiaXd9gmwQrounVR+zI9L44vO9Ts9pqN6WEO
dFuF3jadfbK4HfEMecM0OxRr61A0+5HcnFijD2LGb50RDu0tIHvisbfWY96Hv7LPpPXeMi63nyOJ
zqtoxTdm2+AkBDbosfUPGlbLex9j1d0wZTyzyVcvniNlNo3fNqBTf33Y24tyFB0ejoZnRPo3oF4R
DuwS9lS8rOuUvXtjmSWy9Ldx2ipr6nlnvQa+DSQ7mLYNf50bPz2QRsWl27IjIFDo1CD2Ko/UpApH
l+VZlAUnmnX9oU1jW9iUBbjpnCkjCIhlxDKxa9uFQvmX6W5qtKrAC0Ky63SSd/MSASA6PCgMuUSY
GZVXH+J4oqfeJHRPYrHgMUQX78Zdp351klS4Du6zlRPQP2q/N+2dDh3t6ucYKV/mVNDqIafPiQ4O
m4SRxIb7w9a6l2wj6wtkCbPPMnb2RPM1rKN5pb6anjZFXse2m/dTOyf57HspNs0tnHf/mu2kJ4Om
hiVpwjN2eXwlwvCiETj4N1FEqw6vfXSs0T+Kra2zyjjJX+YtqV+6dYOtEEoYXve3IopHeJ1qOQZt
P4OLcBCJrXmP7/eJ760qr2XMSvCjC3bcjB8wtOoXN0AgaH135GNi3vuI/HJ6tjlNJ3bzJ1Np4unK
N5HCFjCMx1EBle0noBc+pAgGv5lk6wE6TnMV8wxqc2w/e2rqCyx9Ac9jjophksF3Y6soFsNHyPUu
bOe0GhuWXrkUSbnCeH1n8MOHofn2aO6Pl9TB4tbJBT8EvyzJtLzzWs65JyQsozD7wELTHd1jgKNR
bAo2gnyIa7F3M/C+1q7VrOGqrwHXlUkEgwYlgicCWa1MYuuXXRREOmceqmG4dBheM1UIEgBW8Nbp
NndbX6CRq92Dxqn7t3DyhgtG1cJG3L0qVzcn7rW5ydb01GFyy13MVwgZdf0auI+RhTHYB1uXYQoo
hzb1EwAqVyk/7ap0bS20pJUd0nbrngPulcG0RCdsHHFJaI9HPR0mjEYE5uDUsWIY+/Y18YKk6mvd
lj2Mv7wmzrsudafyJAZW1gw8vEI3M08xy9Ki9WDvpmb7wvyej0s2/RhxtAS22vS/tSdtVRN/ODdA
XRiQA/onCCOCtpfMlR+Z/h2Qm5+3F58P4hNNWJUBdrPTpNrmMybhLm4gy/sjOz8EprV+oMCOFb6f
1uUcc/mi7TIXDRZQb52TG6NS/wghe1S1ftX9KkvuNymeCUNOS6uKh+8zSxdVoqH4VZisnBek39qh
ayrVeltB5fRrCjbwHiH19C6CVJTbO48bt/5/YSf0yaz2lJHWXtGVzHMK6ERnNb144fy9UfhozP3Y
vc0G4bMkVOX+itpS+Kt0pe2IqFbfwXwHuLz7t593sO2wVE9lbLOwXIjNTi7kb8vjCbaYZ3IAYaJE
3x33vWy3y+MrEDZ4BEdDzpybM8XG9rHKaadn7nbJxJod/JPswjfKzNEQoncr0o0v4Hj2Q1gvlzDI
6DXbNihKdXh1WfsZ3gdtDGXbMVH8I1LsNjQhndAixioQcXMT92E48UyL8Zl8W6zxSp2R5vXxMrE6
j2I/eHm8M5rGqPnTp/Z5UvbByCvrGoPFHEZR4SwJdv/eq6bfnqdw/tnb0WBymD7QDFgC09BksIgB
yGNvfgav5D0/vtKaeeWquIWxOvI927A44DQN8mZTjAVWZtt5vANxrtumUlnvs19UXUgjPJZvcesu
dB3wOIjCv/+2Ya361zrj/3o9niOYDKup8ySl5TDYFPf3/7UKHx2ZuroIenQoGJyP8UAzYE3r6l6D
bpIvoesAFfUvNmLRUzuH7JYwlrwE+m1WiTjUawaI7l5dxgBmVTJxeerQtg5+3ZjC4CY5hWyW+eMT
VJbKfTBQB2CzckHP/poOW0mDp3l1nntN+q29Bl69+wfLGULzrXPN20RnIA/b4pfxtKWHQAWsiKbE
39WjILckM+S2hpBjkzWLsQEF2bFdhnoHWCOXPeP7VWh92ACoXGM57KauySrr666MZ6+9RIaEebY1
n7CIpptZE1IQionUTxR5i+b+5LMUVWxbBuzm7mdzd/0fL1xF58bMUL62iENPqul+CqNiyRJ9s7G/
5RAi48vyEQT98D1IWamNss/11O1pNPM3e18IiRMNus+WPes4S5915iFEkcJ5mZgoHiwPubfZFtIr
xjwjdnU2B+fHSzj04yEK3Yl2mzvN67Wfao15aBuA2zOTYe25m1xzCMlEfAPLak4k9ZucDhploDUq
rkb8WY5F/xonnjv8k63vSudiEvPE/1unZD7Pa7ucqfZSoA/k1wzy9DwGJD7LOc2HUPq3JegOtfca
CpftRZDBKrLk/HiZmvCL2HRAtQylO/W6g+SJGfBxA0YSWEXovObIaYpK0uNmAt7Nq2Ai8aGZ0UMH
j+hXmYrwkCyaVFFLC9EYd90C4a6Pr9LB3wnMTVDDVp0/isHjJaAQ5uCb9GWQLF9NyvXFzou9LtP8
IzNb96bRrDDemNekRXnRSfvcjXSXDC07uVr8+cdZtiuWfHafTsC7yKpd5VZOpod/OiVu14YDRI2R
zvmowqZal8xWzVQv7/Du+XkODYIx6gtBg/jzPloVM0IARQSnqrQN9J8wbZq9GxkquFo/I+OnZUeH
7TnxpN3zSFogi/hD4RgpFo7FjI0JFt5tWD6YF/hFn27h6fEWyNO5nkaIygOUSCRa1ldcynNz9423
uvWgsmxtGWmg7vUSz2fdmQ/FO/e+cLYeLI+GfUJk9B1BjSfjd3bXdArzR6EDoK352KLqtjX/S23z
beiz5Ge2wCo3ImrOmainRx89G9Ksub7zJPe2irdgJB5v25knh0hDVYww78ZiTn5kYxvAzRTBde3U
ctvs8osZKiqJXW/XhK16GUbJd9kcR8XjbRpFbyImw0X7AL/cjGU4wDz8vjQ17qol2HLTKvCEEeeV
vIMzYSPOkHe3K7mLO4OO1b6Fi7U081Qw4eLXtZPxKwz4T8+t6unxrWmrSbmA3czFLMm/H34kVp87
pf/nbZ8SDS7bq1ymeB4LgjU4NuCTNg8k9gaCiftrVcsMqu0osZuBE+shluQRDPF3Zgy9obkWj3dC
bu07BPBsdfmcxGbPsw1PBtSk51qJ3xnIBOAUuEGngc0nu4XXzW3nZArpn0bSihrx1wvU8kpTGNZS
T+zcy/Hkop6/ab85TNl2kKv769qxgfpyV+lEYGmRYexAXTTBPvRRFx6Fu97QfhSKTe4ga+WPlik0
IU8YatQ/I7PbFvK0NmB07uV6Fu5Td3qoesvjAyQ997nGdu/IMF5tXb+TVdYXigW8wLru/ZB0Nbmb
3fLcj27EIt+C8WuwsvYwhA5Cc1l1Dh3D+KH4rOv1uXNeewisNQUGuuwpQDipyLJ2+qJkedJSuW/z
NKuc8BTOTjgWj0EGQt94w+StnuWCz3VSfT6kzpwetRZBBmytpDPVbEqZSIgV/89LBFOjGIIvMhsP
DRySHp7f/Rb48tvYzfZpzZKxWInwbjTBXxo08e7BGtcYx9DZdsKq4McGfarkNLEn30z0PbZL3iVB
NeLW4nmSqRzxmuG/iI/vfkOnt7CdXujMgVEuA78JHS+HQeoIWTURvWixvo5wmKup2dp/T0B3fyqm
etaXGAbOHNV7o6PlslEavVAu4xdQmxx8dpIzx+UxRo/97FfcXZs+/uulAvm3lrn+MlusQvnkmC7C
aPpt1rQGVcZ9WfQBxAkv4OuR1R/iTspRo9unladp1fda5452wZN0sHl0xD5XrMn5KFT3QoTtd5aZ
Z3P356noLp2ZQKMPVJdIrN24HMw+8fR4JtrDenkHhDq31KVDUW4KDT3TNJSdVQCgBSNUdHyYAwmg
jTIKEUTZ1OCOSbbtkAFTuSZr9vdiJheX6TLqHW2S5Mn3nxMbNq/euBRyDpZ3zN7+Kx/7Q12n4eVR
mF3CvMKqTh4iAH7IL/lPj2F1mFRyYDa9QXy0sHyEvMT3XQufF5zXvskRL8tecCvOJZWuPf9TKvwp
bW/2Xn1W9KNj7+5jJHlDwnM8jBb6s2vkuZbJUxw7fcHqzm5hHaiXyNpcgUuDauGJ4uHJRwlyimww
N9kPSLQIO351jTj2MzxvMTdDoeLlm2uH+RZt6OjeDFqayqiAGhi/dO16kLNuL82SRS9ROO3Isq1X
wLyfak7t2Vs3BHuYSm4qrHNG2HSgCvmk7P79hUJ4gIF0fPxXj281rt1AGMNzR9uagSSv2H7XIH41
2XPNMjjtMRTrutPXEb76HmRyXTzA/cf8JCjyF0GjwPjTGegd7HLrY97qXeQV/5b2u/z+MGNiN8fX
e1nMMXyiTCXbUG7S+R9JSH5sTQ9DJmjHK6lnjlzC2F8k+MVqA2xePdTWuUHWgEH9xmNWBNlMdwxR
ouke8lu1hgescMctfuNgBGpSQKBdSru0pewwlT6Qeb4Yfmhs85NN0Xh0jorC8IgdNfSugnUQXojp
MCdS8dvFXvPKlJc+Idf3YgBpntZR28togUtCBd7hk/1SHVijZuq28iHQm2F4frCPnj/S3AZxD7YR
wzCOUndXH+gzupGsTxh7EISg8w3b0X+8hY/CAHHuw3D4vbVB8Fzz7tfoQZhJhoD/ipWDv4beCO/9
u8LsWSiWIAfSIlGoOjwfARnRTgQkXih32ZZr7rwLVG1GIbx89fOyXBWAuUIu9UkSB82c/FqoI7um
DV5jK6Dscfg7hsL7c/wJCtGOObYcsoxD/gl6ZDv9dT8vYMRVvTVl2vNPwJBtFj8jlq6KDHzlFvkN
kgbtuIOC/5JFuJTQ4Cmq9jCNVdjb5CCx3RcLGUi1eZuosgwZmxidgtnMvS3Ocsx/iAqQcFD7TQ6i
Eszg75b7lbQdwg4CihTvbOH8cNspr8OSJr74AAMc1PltpOOGNFBCc7fA8wh9+P89D39gJAU4s6Gg
8/HMFgcQPn1Nj0aatjLG+4SfAc4hDQ8CWchjzVq4N7MAip6Z0sfqTjOvhMFcF5Hn4aPFTLnaBR5u
ZE4sVH1lRXOauhGaour+BAPmq639NvoQhyMIwBXAmxX21W9uNfDXMDyQldxvSs2qdphaWCFzNdu0
1P6wvkBuKsLNfIPV+jmu6qdYC+k1XtVFakLOMoB8uPye2F+VrTcm5t91ZOV9ydBYJkWJO0ee6umZ
+qzfsc7roQBn6mi2e86AedkOC/Rf7tmK4hpqxw8j8DfoJOoqRZp33aexK9sZAYGkFk0CLL8lEFmR
Mt4891/rxcM5Y0lYQrSHpN1ijRn99Uy9161JEAoNkOlRWrWos6nOR0/CSMw6i8GxrfO4nl/TMJkv
CccmCG6oL9YRJsvqpECrl+w8kazfw6uweaLFt7vO/kRlO5QzXIIaMlAa0bPyOMyXFKTHkEHnXTLf
5ZsYIfLbTe5D3GedYBXVGTTCBVXGt2G2Rxg5iNrwCC5pTWVWRhG/LSIe96v/u4/T38obXQlsh2Lq
7kXVYg7btiUpBez/xB9lzhIkiaO1UtKjsH8n/ASv49RMpTd6X40vK3Bx2M5Z8tVTGZfQ28Ii1VgQ
ZwxcdnJ/somSCqmrIK/BMyCfBr2KT40pmxgMeFK3+1r4dw41TU50PWwkO48mA1WyJe2xTtZvXafM
YaWYYnu0BrAUQ4YQiQpZBtRN7Gtpn7wtCPZd5/6yluWug96IDEVRhwTiprchQ8BipMHRjCmJ7UUd
a2/t8sxTfIfbps9jsswvjMzHlN+pcYk834K4WsLrIYePmJV+A+u49kDPQP16Q6Kle8oatTferDE6
wZkJETKat77NRab8IsAoUxow8JR0BW2HSxva0hkF0NxN7VErgtIJtCLQ3psbhiebiaPQ02mqUZ4G
TYYc6fZXg18YQC8qQ6jHOoceefDi+dnvs/kUySN4FIjoiK02yNFPhiK/QIZd+qcPagltbkUN8qWu
No1PzNLY7QIoU5tP/pCUTzukp6bcQc5EpYogMdIlKnzaNpXn6UPLkjdMgDrn/vC7pxRcpgXMEtLx
JZi/Mz/gBW8BnBivuwIa/Jn69h6lES+zDBpw/QyX04OTEnQvGzjDLM6zpO7gJ7kciZw/mU63XZy+
qoG3ebxxeZgtKdcZnRVGyTTr8zyQoqNJ4RTXR7lGiKZJbORL7IPpb0gOxfjNQ+ILYGTz3U1AIpc6
7o4j1WI3wuKo5jH5ABmfPBNc8w0Ai51J+4QrrvZ0aP4b1qWrEioAD+t1h6ksO2YporKNXnQFqgQR
0mYfNz7q9woCNZqTJ9pGb5z1kKoCdb2TEyUc/bnIyNQUZhZRCXwjQoT8F0Sfy9b1/S7hFIxpPddn
HyMGGsNw8FLQ84RhBlV82iuHx3XLXjmHYOfbkxP+eEHAV+cQP59Rs/x9jAsUhluQ+5v9EyJ0gZ1t
ast4Df92MKXLpgWZ2XvqEhKAfRClh3zlgdnVvZA5ZSutjP7FkqG/7z5Q8WbEUHv4rnmcOp0HLusK
y2HYYDWV8EWUBKZr934HlauHG1RKBDXzIfEQz1xg/LN6WXIcdF8XOh7nijEr9izVNbQ+qLG12qIy
Gcy1M3gIWKxQSvtdWs4b3APqyQWtBEu9s1Ow6zSUz7o5jKlKyoUR+NFt5US/lEwCXgJBkxZSCHpB
yE3X/3kT2ADmMLbXKEiltuG4iwb44ZylO9ltVawzmtfNpy/Qjccw2KMDzrkDp/YmRvMD8bznJKKf
hNTfgVEPz1kqccgEbhzMy2XAcfIFXW+glX74MH5zeIG/Io+IYqoxvsakPfKakluzfC0oVuXYj18y
6Opc8jrnyChWg1h+KxsCPopW9Nj5bnsE27uoIWc0mahIql6lmz2seHaBYi1yO4EWYsBcVzGGBzpO
35ME8ZkIJ3is7HnrYlfSDp5yTLewpAp8MSR4UTbGqKqJ/0QLBgzMyKzkmzkHkYDL1aLJopF0eTSD
aJlr7y8ZUyQ6WXAFnah2tXcdsQYfEFbqclV/x699jkN/3Q0NVpcNoihUu3nDCmfVqHCJRFhCtsuK
IPhB8YiCBwvQoYEAhBqWCWYOBD1XgoNDlhmXFjYCQsMkZxGXhdbob26CElKv5ihxIEZhmuYXkCzQ
vp54Wln2BZwH1B61+ISy8aTb6UkuKKhTV4Nc+SICQ1xKkxHL+u80GT9w57/B3e+qAEwJwFKONIr1
45exM2UoMKdJxPNACCJN6sxPiwlrn2KThC6JNgosKlosA98oXmi6LAUbBl2YWqoKVnyUKxfhUjIZ
XEHIAwnS78NWQxTyVLVG5CVo7TkCIv+u1NTvMKYCFk+/gDhVfErLyDd/uOG4q7HFeKNEJc7eEItN
CiB23mkdaJy3SjwFtAsxibdtPoHfAs8004JPnSnSSTa512DcJ+kAPb/fykau7ZOnYFKaBib2mMCs
HIZj6pI/y9j/8O26VGyAQzzOtgp9MJM2ncODhbKI5KF5QsSbOYh8LKMfZkYjj520ZZrNl6WxYJi0
90GW72HcT2UW+TdA60Ee47EHU70bEgwFvMcMgbTjdxyoQJGCHFS+aOQ9cTYJ9lS+2N3a8s8ADVc0
/ck5zFoxItKY3quwbV6HpTN5R3xY9QimDczDHemNUFX9brh67iimAGhd3yFazlAXMftxoZGXCHu0
TJMCP3XpQcAyvT8IMbq5FDHu8Sm7xfU96duFe7jEP++aUMfs7yFJc4b86LqENVTjDYYraRC5t5jF
fQ9RN81aOFxWX0ZZZ1h2urZau+Z354PB7AMvQD4x3Vnr0xJ+V5g3lN/iaK2f5vAKS0LsNgXJz7AI
Qr6cTtiYMsxdC1LfQ/LF1EQgZqCYEqcxGfn4YdV4G8P6e6eoPobebz5U3lLqpQsqf1LorKspkZk4
mGX5GPTY7CGDY/TqHB4ahKqBHAw4S2V8c1nY7QSCMGJE+44zrnIvut8sKT1Re5+ou2w6Ywb24gDm
iUJXb2qs9bhSrpC+RoieDWXcmHenFn8fJMEBsQhvB8Q4yVfcDiAgDuO2rnugC3gCxmgHs609UrMn
m/hjiEsOOkj2sV6CkocLQkQbnqWg9elBG3NE4nQuXYNS0G8UR70EVS8yTEjNeVGnhiUMjz1OGUIP
vk7A2aFekF1mwmi3KteXJg7PcBIgfLailARC1OjPxaza7rAizbQx88fn2avfU7fr+hAx2NEeI6Y/
cZAAhLAIUYEkTIIic/toQwA8aaZT6iWkDLI0byBGtOCsgOiP5s0QFNNIRaSQkfnZZcp7XeGhCZyb
QZNfSk7ZDz8BxGSEFPlMDHYXMxdMjmQfd3VShGTEuQcUR+gk0NQE7JeaMQqTgI3YgoKwZIg156ta
bT4pv9233pmahp3aSGSF8oBrEajixuDcCbpVEaMmF2tQ56nPeNWBwQudgsIMRCmWy97iEkc4I6tS
Y8p3dGa8QO7tNPeiy1P8q2wFDq156RNgJtrSk8jiDSNaL8seMbRl/ah53OaZ5EslUVk5jhup5LB+
ZVOoc91k415kfzFo8b1ckxdI/rnpFtgmvbN5IyTOykiDlwlFeZ/CSYc47FUDWU74uC+8TWxBZnZL
VxCI3eiXOGmFlNxUG+iTPGWW4/SpDYCQLpE7wbEBc/RnSKFduBTsOyyvYgXCBHGtgZ7IMajjlKac
1OO0W0LEfbeRUEwd6YKrcmxb//vYiQMiBSpvVBsVhuL8gWUA55h3EyAUQIBtKYK2EDFYc4v0b2na
8WfEEXCCIfqM86zTPeBSDUYY9Abk+zDF8wiCttbTh0LQc4dFBYRNA8EPQfxqAmXsOSMOMZuLxWBR
nVMJxxBfIPe3fnFSmgAKzgiQtZMwOPpjzHC612qDK67gdlicBqeQfSOY/I5jJEubsF/JNB8HnMVT
wTEmhQULfWc2Yfl0PcDNziOgofA2hZ5wNnAFwWX8WfBvDJRQwOtdOO9Dq8L9SMMSZ+PURb+tWPYR
nkGO30H6vUxTfdbSmcr3YvWi3ZP2kDObYo5t07Q1ShoOIKh9FT2ZSakqGoe/vVG3HmEg1AeYJ4n6
Abav2Q9i+9GjtuAzozlt6B1mxmULJ/SMusYtO756JNxKgXUOrRA1MPYdpE++x2FM2PeTKK4Qz9tF
SXyYgQdfzLLy3f0IrkLI4Ow2i5J+Bn+YHujsOcRV0q0cA94V0zpCx/5qw2BA/Yc0iwJhoJrQq9iM
Lcyg7Lnell3j2zeGfyTuiQv3PdqIq0bvFnj8p0uiW6KWDSIkb3dsasaCbviMRCQD5AxCoNYoamEK
5kvHv9uQ2Nvg0W/A+6Kzty1v/vgpYgSuEwBXMDyBeIwLLHSP7VLMYaUWHC12znJAWkse+7LPAWcS
lIQYhr27rrMnr0T5UESdPs1BkxSAdHiVxRE0suZjBOxbYfLl+27F1qaBhezGGIMgwtgHHMJ27VZu
EcrF9pvUIQ4+eBwvIMg+CHEp5w42qMURY9KfXsDEAfiSfZ+TsD0x/n/IO5PlupVtu/6Kw+2HGwAS
iaLjBrDrgjUpkR2EKFGoayBRfL0Hts691+/YLxxuO+IE41AiJWoXmWvNNedYytl6Rbcw054+2rJ6
9vjJ/THB6aSwQrfwE/34e54U8zY6VEHXJSZzgf5Fhy5wR674wLQywd4XvyY1Fgxp9WJXGjrgFTyj
jSW2Qy12DYyeuW6mAN/VU4UavW3GzwVL7DYuSGgWZXnumuEwDsNyb6a8oz1JLWy1T4x/SL+5nS8x
HfuqdRNeUuNr0tb21tGmfjsZZOrAzWx0o+BiccRa1+J6IBa6QTXHK16Ic97/SOvMuRitb5Rhu1vC
6djh6A+wpjdbtIC7JdaNTS2jkz2YOK3KbqPbdXRKrASD1zL7Y9q810P3ZrX5bs5N3h1FOuzcrr13
okqjPJiPnKn1vkuG76GKjUOlZZ8McqMTGrPwRYTNUo0WtjlT2y5ySJ4Hxz5hs4Ux5umxvzigH96H
oexPg6V+yjz9GnLBO8YbaBimwQ9zcutJ9+KVldzmGJ63Xq5/5aP5hMxbbujmJnopB493+mljn94V
TdQH+9xCT1ow/2964GNtFC9BM6JkLFaqTnLIXqsURajKq2ZjZOj8aauFm2QZeAtgq9KTfF/bSX92
mvkwG0PESW/KQ196D2k8BsMqW9mOmnZmJCXZjl4GhEGQElKcC9bo7GMpso1JTWhZw3LVi+EgXCn8
wUMLDxVSEw0o4x59SDdt7VT7cJpbJo8IPU097Fu1VEezN79jqxvQfxp9a4ifiUq0g0ieZydjWpRO
b9j7ftVWzPfA7yYjWxAHJnBum0+Akq61g+G/WQojmPsF++fszXdzS2znTnQ8sQNOliDOeY5kYqJS
C4LkYvyclu6uZ7LmZyNphF6j/Csx1RI3g9BErN638/nQM9z1W6N/DLFHUD67G5nmdYAoXJMHOOtO
+cNs84tT5xYmXuM6KPm7i/MM10N2bw+Nh6jplzFqXBnmoQ+eBrmOSRx0ho+puDQdLkR6StXS38Yd
wpdD0xFnTYkaFO6Q3vp9tDDRlEl5kU5+HdVLXSZESEetPqiQ+ZosJD72anm32zS+ygLDhzHkFBS8
P2EJkFXc1m4qODgwkA2t9jUL803Fmrmj/yblRULRrRnwGsQRfMHfjr3mSg8ZYiTmNcLL+iMO20OU
884vcJpXx9RE3GsabTil9SrM+syF0IbcPr/oxvxj0Gv9NLjlD8QYHXADanFpzOA7yjssda/S08Wh
atMPU1SwYYbpU8myCNB/eRd0w9tQavbFTfeCt2EKP2ZbToOLerycva438Z3E31AaTUCNoFHCBNZB
izy/B3j3O56bh4UxbGNM2TnUcSMMmVPzPGpnR2/UNy1vD3pthcGoqXJrWwlvF/J3HJJP+Ky0QBui
H6M+WgezjEgocr8GJQgNpns6gnbZQ23UHzOpwl2XCaaYc/6RQNkwoUKomc5FCSI/IQDB1OG12JTG
QzqU+bZrymE7i+6q9fH9oFU/LUz59HFUka7EI1jMv8ZQJ1hYcIXOjLS+xU6f3jd+yTAmMltzH0pi
rfWUjkFGJHYzSLVru8kXrVLHQuAdI2D5nDvFvNNG8Q1y5wyyZJy4doIho8ul0UEkGcZvrda9a3mZ
+WIRiuAWEuCYF8+RxttUGdO1NE51B2dnkQRBlImXzxa/ugUMGnnTRzfENdSKZDO1HsgIYWYbST4f
sh/VKWYLm0RhMWzbsoS6oifflEjOc5argzQTCr5UMzjjVrU7U8mDm1h+7OBI6pmOn8NW3vXOoPOo
DYp+vs3QfJo1zt9GNL/GECxV+CNOQxUAoyIeF2rJaVrsp7FKtV1hOcB3akI0qbE8mVXy0Bb6hhd8
+pi543PvoMMN89ushvqZ3Omumod3kgzVBU/pm02CajLC61SG16KdnqMKb5HdhM+MN2j8zB/JhP6e
Sept9aPpYvSp0Cgvw3dl6DTzpEjzOKEb6CN927nz5DtJl10q1eDlVFm6AQHD9Uq3y3k9fzWhsdHN
VFwG3Nlyaj8Mb0Y77/jCIgXkpozwV9km3XlMeaS8BRpL1jI1SPQyvxh5mP35wEPs94x8ttEcLvuh
iH5WbrrWfPEvQQZ9byVxh9XJ22mW62B1oEYuG2aQ7drOMcocZXtY6o5nPiv2maDnxwoIFPazFXj3
Wsklb2AEDfUH29TLoKzMj3T4mhAB/DHSjWs3zFymTix9zMafk1C/k4KGR8yYTstfc9RhDBgRPnPL
/p56NNyZ0fijoH1QufgoY+HCpwuPRsOYSZYRqiI6bD1TBWbpvtI6Y09O0eTdBDcPy8Y2Ga34YGK2
ILGUbrG1DoG72C+tMnFBu7TjUalvVIQEHKl0J4apQwce9UOdU0othHB1XAH+MiIh8iYdLe45/DTa
hkg8zHVSIWnmHjLsQvXSW9uuFV890wbPEJ8TraW/6N2WAj6/H9BIGVcoavwlOqpaR+rCDETLJeIA
pQqVfuLCaIX03UliQi/fhIjeLI1DLW2+wQcl/mQq8vSqeA21hQtfE3R7g4nf3jVo7uvh5OjpVx+H
+YntuD/o7N7cxUmOWGaBHqjuqfPcZt8iZCes2A7E5KJPWghD6sdsKWITnOgyn17HGY+S+RXL/heP
ubFxUuTwNImajxovszmFIc1W125Iyu29KZWPuVVutHjZJQOwkKXeM1KC2tm50ZYf9EM6DC+E9L55
HFdtsrbbWLRM7Xc64cHp6xPJHTaV+etIwe7aI+rbu1sjMkuTvnho5q2aeOHpNGE6amAsB2vn2NRI
HJU5lK+ssa5CUhZYOXHLBXFoR4/7Ec49nLj+A+7ytMUdiAQigY6FE/015R1gvSh1d8x/uWmAAEH6
2MI3rTadrLg6VMgwUbMuWTry0DZmskm6eGO5iCRqprPyYut58VR+co3p2+DGyTbKqhN6Wr5pCkwc
jUI9d+xdF872tWW4dUbq2SjMWlvDMHDKdXtdH+srJC6mY8NmiXFTOzkOsqZb2kAZnDUyzl8ThXIC
LumE2cK39ZzZ21SCCJIEssL4sNDEBzr1rjkNdKspjAZPuXgGFthsxDKOWsurvqu4kLQEkcATNkIY
g9zAGas7QyAVUBNNQW/G14ycz1aoT1N41uqgK0g8GdkmqhDh7XqmEzLip8Y290x2w51qSC70lIyJ
Xhh09d3eqgoZZGbG5F9+q+MRmB4+byEwNhOZPDL3IDexrElU+7lsrSqQbn6Ea0UkMoDs1wQgA78G
PPHe+B7SXXi6UxyNwn4248rDimEgqlJ8dCHxbIYF9WdDiz8n33u9HbeNO7dMcXkhRhwnuqI4VS52
Dm2cAzCX2yK2uACgJPihgb8/JFIfSvR5x6UuHSqU9XExgEqM1UzzRfEJJIS/jtOASZryM+ZyAVgj
ZIE+5k906di6WTyijOC0syMa5+FbgX2ykmH21Fb5YZT9sNXakMqndo8TAgCNvEepBgyLIy3bD/lH
zTJFPw3N90iK4uSt2uAqo9jtTLJjbCrMXa5gQkr8qjZ1BL3qChSHSAQ82I3rZD7NbrNx4IBteNyP
bqklxCxVEsRLcVGdNAMm4f7QQg7taaWCqkBpQweMpywPXLgu27niT3IcHgMCJJLzTj5pZH29ljvW
ne5KO8IapCOU9zhbknQhSdpPP4swnw5eMdSBVTHN76xvGC/wbDpDdkW8gbQhKt5kRVMFPYO5okcn
H+223Hiy/JmSQNcbV4diMIOXwtM6JDz57jo1wiFQXvGRbxoxN3x1VqLakeWnkY74Tfk4eMm3cfUn
W+7jYmoVIbg97qhHL7LCRzsXTLLz5Wpn7qWbtKDSZXW2pbYCwZrfuTcuAelk3lDOUpwLiDZFVCIJ
e9qPCNDpvgGu5HvEgklFIj2rZDnLKHzSTdB8BsCyaW406n8nQQ0KV1SiQQFRh5BPPYoI3Tkx16x8
nOP+4mXDcYTmImM0tDZyMTMvpeU7xecEL2AbQnunEdI76LqJX2ghuiaRkwKr+36mBpbUyfAmWrKW
8Gp6ZbqXIayZXTi8imT7ggHnbNiRvVkWMGEAD51DBSKM1417moduBbXMvpdWj3UT2xutpNSOevPD
NomQp0/uoGk7Shy545TzWwUBdxD6ZprqZbda4NzZfeU+ro7EpCAwNIIxndeeF04E0VMEG5GcjkmS
7dU8f9HK5f5i86qlO9G0brp45XwmxmtvGzVvrZYeRCnZbQvu4J5U1GlWxp3X1c0uU+WLaOyrEO5y
145QnCJvzAI0yGORxiDRtbkIKEzADaF7RL14GuIGUkYtsx3OgD6Qzrmx4tnHYbi1S2GdyC7yVpiy
cOuO08FS46c+FBgx66rCw2TfIzlSb6IZbIrJ2GyZZy+XhUHbkhViRxmMdwKiSm+n4rC85qX+MZII
eg7XiMiUfcZeXtwDPrtrs59TPj4gVahLbSMhAbknJDXlRGwQdTDfnCrA2btGOhaaefw9BXvDxPB9
BImJxbYjBk7Edosd8zcDNYngEd9bcgr3di8iaDXGq5Z61ywtroYIaxycurbB1/wYEfxJ0qQ9WwVa
aa4bb2rUA3cGtVL26mtIumKHNUTjkuAf1b3DncGRIvBTq/ajzJj0dJzRi81LOMlp0j3wzRHvpUOz
uhrtRWBYQKweumprNvNLx4pYegnqkqykDwjrPIgJMZiFxI2jOqREAlxRJCtYg8tLGMXAeUEqwp+N
ex3cbY0i6RLZsSLkGRx7u5EgPDdQQvsckSDIv6zScwKcXB9aVfWbcDF2EowVDXH0QnIWZ3meW9z4
pMV1tSXl1QLJH6UtdxH2VDdm0GA4nb6XCYGB0D0xeNvlq3l/ZtDRx+OjUWnkA3WBcSTynJOonloQ
MU6/zxxMaHgvPrxMab67NBbZRX1TKpzpujBWJ3B6SamoXFvsxPQ7z9B/zeFZj1oGwrycp6alqdJF
9JjZOvrDfa6l8x4p7qJjfPENT6s3CYbYXdE91W45o/4liW+E9okoc7gjNOGHg1EeKkPuyKTYB2uJ
tgxorI0odAQAMW/lenfbQ6EubGKagsnWtlUKntuBz4+fcIQmMxdasTU1J9vEk+NXNL1MzrB4qE8Y
h2tAtq+23kyuhYJzTwpujODRz8kpyXswNUyQXbXkO+cEkac7N1J/M5AZIVtGWHyoBhXZsQtJtjfP
pjLiCNl5Hnn+1kBvblX1OPXqOrYmdnbKhxoRCgtwfC3C2NtEdO3wG5Axpvu+BJiqrSESBP3GtyZH
O2jK+FBLYCTPI+J7xDejfKPpV4UBbJZmpaPKyidN3UVojqdJr59EVOwVSVIOvNY7T1X/YBg97amo
e6LUzjvldIP75NJkZDbsPIOPAKL42mBt9dtZ3Wn1IE+RZZHMtvtrTfZt56QPpvZgyBjao47OJjr3
IKid/KXWIhpGVyfiBgxYTvXMn+F6uxvnotJHrFptHD0Q8pU+lgxcfh4EijXYBymIpwNXHNYk+DoT
LzgxLaB6Y1BklYz6+xuOq8wUd1fO7BMFz2vI7ENBts+OJjSEGI0GCHOvaBz74Ioi8kvpqD3NEy5L
BytnwbAf0eXl5gs1So4uSELWHvw5vpTYO8c46YMIhzgDfCS925dRHWZnXMCuf8t3r9rVylvu05GX
4dKRqEuwPuNVe8WeBIAWvGtHeApREIY8jyKVWZJuCVWlnM9e9FK17lq5qM8JxJCluXudOveRe6t7
xINtIrLF3JeF0Qa3B0LIEcl1wQqI9RVOJIb1DFuzPUzXLHG3CwapY4vj9bUridktteVPEmpFFRKz
jGLoBjFW3lcAKvQDi/6kVPnkDSDNTE0Ft7/ZkBUpi7ZTl7BKXW6OjFimissX5f3AzUzhOVXd/kYd
oG5ONgBP5DbmWwzyP1TNjGcaT3xrq6jF62gSuU7ZcnJ7xuykmk4Q+R/kNM6XmyUVVokV3FByIxYI
lniIaEfWsQCW1CN84/O9ByZh3RNnbzchVBaiQnOC09HAT6nM1AzMRv78g18rrN56sSmZVymXSodq
nmQx4TLE0gG0iueQFWuwlIGqXVM0tw/lgsgT92JvDO3DwizlefL23cTQeUxL7QB1+6izhOSpYggc
sKiCGaZGLNgunevt+4cciwD7cd/kRGYxwocktHzvUOMoJPbtjRzjzDCNxmqC1Q6w6PavVXIJYZpU
/DXmRPhwVukrYU5IYXGGyfTG79UVQUxQHORxuaipSXO5SZG/DtRTX2VFDQHTg6usUvM+0thrEbky
vYwqfxm7eiTE6nUk7AjiZA4hP948ggusIzTXNi+cke9Wp+tHOWGiwgbivXTlsV1jdgPw7NtulILV
LttsiEIKJFDsiDS1XxfOjHk6uxp6N20swg9nq3LA085TGCQ95+OIH05Tlfw15YKkG/ruAMpqLriV
coLCG8NgsTYEkHO95hoJ4MCNWOYUj2g8XQGL7+OuTu5wKeI+jeHx20uePY2Wu5tTA87R4jwbtxBl
VzT3JZ91La7cKiwh+phL4Oiy/RxCNGLcCvFjaUwCmxVPXWozbpmSfvk+pVR8xfhQxqp+naFT8SBN
0TUrvyMLj9dxBebnZhligx0eptF514VFBzNMdREMfxginVFc6nCeH9KGMrtdIkI3xXwm7t49thbF
4o2eZMT2gFWvwlmbF9HOKjFbcfTY52L5pfHr25m0JAFdXl1YOJ4dSACbOPaqN7OqNmGoqgfTzCq4
8gUXUq8cyDLpGnEnp4rHjjG2VbsHTYuwzK6TblP2gsToOD/A4mecQa7+hodJFHYqO06vRp4qIyhu
RBZu3+SMXa29mEwWggT82Kbt9R+oTcVpjsXE8pX69QZYd+YE5GMurLs2bBbuLudBkyXngDDy89y1
QVgi3sxzjP2xSy2CYaOBZKp01PD3dpjoH9MBLg0soBFnop+AHdvlOSBmcnCnzGGtQ+V5+c4yAEJH
VtwGVuSlJ1lSEvccwA+CefGagb49qFgTtnWdLvwDHSyf5BpuscQ2hnEg0JuDijfgwZ1HdcCJW9Am
r05Bq5gvHVpVvMK6IkhZhnDuxzWsC5o83oWCtPPoaOZWz2Ma7fUpCeOOwHqGKs/XkQ1hcHunabG3
K1c8JlEQY7Lra0lSfDe0IZPkeTxVljT8G6uXws7zy3Esn7S0dXZlhy/v398d6fonuAPnvh0Ye9A8
54dcxD+wmh8zYu/JVLV7CxVyO1UGOHhg4Hf8wi7zmvMNV92s6ybKBMGmKI+JLt+quN/d8FythcP+
RqSbigJnRL+s50b8PJVm63tQcG4HIoFK0BdlvrO7HOtATfvDWgqa5MpFsyLgOU7RH5RaVWybQumX
22VbJdZPOcQKkkc6Xvr1w6CTgYLGbRzS7p7RyIVLej3f//mhcN8ds9Lv67F6GtESqJf4LcsOf9Yj
SKHbZ4tIS4r3cdgNBzqC+bsI3Za0dY8doeZFIGdLPGllt236Vn2UPTUuZkJxjaoiueBh4DcUgobE
tEbd89YbWBDcaf4uzbOtYu9YOkMYLFGRfs8Hh1GtrdFZtLaBKLGuaMnVTxW64j1xmovSv09NmHxB
tMHHYSBR/6EGdZWEpxZ+RXpM2MImAcB2mzdNgyGOFeUdjVc5DamaZop2RoYLwMJqeGPI9BgEfANl
XdjNsOIdzVc5G29ZUYhrm7zdDtow9HJIat13p031gDPFu5/qkB+ijB6gKconE4zFmFlbCLtc+mNT
XjGVPcKk1zaWiPjHrfROzQg/RiIgJxKP4aEE6be9oRNUND5Ma8gtTef6OGtO/FrO3tMMhP1ubozk
dUgMVDYnBei+/qZY83CSG72fGkr1hYO7l1p6dnGbX6spq9HeSPUvHfBmTYEbrUMDR63D2pQ+b6f9
mI7ZY1dzGHcWiu7MTXdMZ/n0h42WjhAAomjFq+R7LCLQuEMkgqRR90lLVF4z8BusezeWUj//ufAb
V3k42xlWEfTTen6USeikoo3dnyeHvFRFU8xzHWRAJvLSIbUNGrIrh9cU0RGX26Sdp5jECt7f7hJZ
sCST7Ho7T7SonKDRORaJFRCEGlWIX/BGOdwA7cvsLUd0ChqHgRGjkzXJJziDR4cT69IQGvT1vnWP
up4123F0oKMQO99GVTtdm/z3rcIpuNdoX+E+mWPv7LLcyM5/7vcqc+aHyq3flCU99FtOo9giGIjh
o9mK1Hiq2b5z55qp9ZQye13smlUkujVTlkYmYs1wtL2WaU0vQrIMs4P2OIdHXpRtMHhhHiQETDYM
j086jqr7PqyYi6/Ac2ZJ7uOfHwFToYbfR9UH4UT1txlz4Gq2A+vS1fVJS9edKrhcT3ZsvYVamO+N
hLkj3gCYeHCFapz2B69r0wNXLMITMCMey/WbWLXywOaYdclC9WhrBNGKLMRYwvFPjhgvVVv8tKAR
9N1QvUStfsUCaKMB2XxGAR9oJONfypHeSkstYm51d0ntsrkn9UbPwNuBs2T+TsYbDtv6b3JIVQ1K
o1kj7r5DLTAudWVvRlNvLzduzCDrv5A+f5Bkwkx13xqjIshHXMxM+BnfyAZlr2Y1TWz97BgJ8Lba
3iC/GRMh0QvrUUU12IJCHrH53KV5XAc3jIyhUushUjGuV5x+eN1/AxTh3cH/jDLek5oGU9HK+9uP
YiCy13tFbo1jNdS28UAwFzkJ91mnz+9DzOy26Lp7Ujjy2RtfIR3slzyNf0R5pYLMMtAnE9vbZTrz
FPg1+xsmdVBJsRsy8VANLN1z1rUDBvnIhgA2MNR0jcv/1bIQn1EEQCvm5s7kHG8A49upL2Nq5SZy
jgZOJLKUCSieBuYxuEAAjx3l5K1vq5VpBpglMI6vnRpmqmjb5Um1XxdHEH5Ifusg/Sr8/7upoKTF
4ycOpJBxtq/gfRWO1jEdFXkox8Z+2PTTVtkMo9WNO2Ck+XHMoCjiOUu2neWl9CWUyPaaNYY0wECj
mT47HVNLmZkBS5NYhVOGUE7+/K9GMgT9pd0YVSPfhMtSGC9N5AGHg3xTbszc1Sw/ys7JLiUIK06j
ofKH0hYbY0VgSgJL5zBpfk4W2acbbXJu8bHocw//t3Kd57nrvU3b/mYvI5FUM+dDbTImBFEbID2O
DHEUXlqCfju3sNKjFoYvEuLQfcvZ06zbYrCj8qUK3aUade/PFioeH0p0zCAJofXUkdZupkLErkWl
M4Y4iW4tQe06+pGVI9rSYzEdJ+OpDC2U1Kz5rJtZYwwPl0OC0/RbrpzbWXk7NTk963IwGQmfwahV
AY0g299GKFNuhXBw+6lyIz5j6o02fQ0oWzqwkkZNeLCuzINuRL8VsvEunwuGq7fNPuMFI0px8LDz
7GfPviR1n7wU/YWKvv7eWwX1T2snLwBBnD/njsULYP3Ofo16JEvU7dzKswLets6udbvyVGslbydb
PFvgUJqevVhO3P4klXkxdGblCUHu+zF0fxM6MxHi7N8lpMKHzlbflsQadlAYkQZCK3ypWPOpYnu/
YGQJcEYP91WvHSYwegDAmYQyOyLpmSdwryMasiIOsWoPoOTWAl7rWUdyO1Qi3eW2kP2Gt+5yF5kL
g0ROstHh1a3ieV82FFWzTehZxii+ZWkfFQaZi+VNHxEL786OXNwzZ2QGAYaZV84Z+1xznoXFMr50
Jk2qm1tvHFvpryQfHq2icPGGRCcma/OmRtU/zLXR3rm8bP2sZXQ2VYOzud3265AbmW2+3H7muX8u
3al+MNoGbdqgLrhtORGw749Lrx9vl5lc49OtpfM2ZmuZyZqWdQfJ7VfnJnpnW4wC7+iNPCCOu02i
9qkyRpNn2fVOMh8frdw8NOtaq6Y2H7tRIwRgq1NikgV3lwvIkmGL+7R4mcN5ARRBBZXT/skVLgLh
SDBZVABAIC4+GdBZT7xh8EUtAzW6YO+K1FX7+O/fyPJQHtiohizZxA/hKinMefgbu5jcEbj+ibwq
du1YyZy9JjApJUndwClc90RL+UNht2E0ztmliYxVVXWI22+tKuLSPdkJ2IXRcB5FmT6Th+vhzUTu
GhbjOOnseMNeWsZgBFsRkFUblHp+jKeOnXJDHl4HD3tR42b1Qx8xkjW5NPpgqjuxIf35HW8liGki
24EUze8FA8IxxxvIvRW5dHLx5rYOpfA0pr/sqjouKdFI7sdoL1kPcK1LRZnDNINIAqT0Ooyxy007
vZrmg9aw4m1ltd3HbXH/B0ksLW83xBlL1gDBrg101iINwvnBybSuWoW2E69pBRprUFdMVVJ2KDXN
q53NKSIciohmpCceGGgUA1nW2y/N4fAqodMEsjDYz+XQIXde8tGocp8X+beBEeed1smPzEYXrFPO
/dJ4xhs4vkoFIK4aVqLo7SBBsr4relRhvZL2S5bq1ySG69+XEgp4MRbH/6CENaNxwoJpG89u+BRP
zJzubPm5uIg1QYblriFFtjeblsvnIQvvPPfV0F4d860Vb531gkPFb03bd0jeWwJTNTWPKbQN5y1b
ZIJTaRxYEixArPT7vjy4/WboGjLrH3P32A2Pq9D7H7oZlw5Sk6SysO4rScpdy08GSyXQeaO3KZLo
HsumoeKayDEm8Ecxbze/oQwlS3LEWHNA7P7QvdUw27IDoJuBbTauHwtkjpElS43o3tg1yRw0JjyI
Of2h661nfJtb0lncPKn5PE7eZ23a27KCK7RUtRZkkXzo6v5iAhJBw+ensNJDTlY0qhRoPEcWPpPL
nziUXtlNyLO77kNyS3kUTrqCdiz8utn4FA+97+lc+WnYPtNUwj5iakw6uveql47EBTiyjPxIj+gy
bzWi2tidxzAj1R6zpwhSquEy2WwEE6yFvQhWYWwjA1M7zk1N6GwZc3n62CJ6KNv/yy5V8++7VE1d
CkM3GI5ahm0Yf19bW7ZN7fVT2qBqV5sRuetuXj9k7kPWUe431lwzvOKDY9R8sJ2/Pr39WtSz+VL3
sMG0+OCvqLcnETVADrQyZ6OD0IkeSSke/3yoqW6rkbbnv6/bgP9a9v3whzT7Z3P1z6qe2wSx8G+f
/o+XquC/2/f862tue73//dk1+clErvrd//2r1r/oX1/GH/zXX7zu8v5Pn2z/vlb8v1gc/vTVDXn/
X/zmf9oq/p+22f9zL/ttSbhuGuzk+NdO5P9tr/iWeEXy4789VcWPqPzxf/jWvzaMm/9wpGOyf8QU
/ImOw7M/fq0bxr1/cPSQnnBhv5u6ZehAe/+5YVz+w7AwdzjsGfcsx7Th/a77qdfl4+IfjjBsz8GL
Lw2PV87/24Zxb0UD/6/oYIMt57Z08V8b9FWO8zd0cOdVSltG1Ou+MXe5a/x0x6Skjs6ZFlbOHR4i
7FiszvOjMfQrZEAW4cDzTqSZbyqNqGfHcceLFBcOnbXju3H6bquFlVfLxADLPeC1wf3J3Z6N3xc7
edBKeA1Vow6RMi9d2NynRGNoltTv3Mgtfw5YyFBv+Ulf+kpnBlp8iCl9aiOMx4Z09rlJRmzS2zfT
nt9jUsWJo/smJzx2lulrntGacKCd28Zg6NazfjFmt4rb5YiXgkhcRDSp09hhpiq/5fHwUbsyGoXn
tpIftMQ/bJQkn3hZUGXWG/EI3ORm4xf1cs5C9RW2Z5NSAdSnnPyljc8YsXOstrOfSiodmPmMARxK
9qm2dm1lvf5/eXyC6yVyi2DGcgTEKApPSBV+yDR35lDCZo991YPcOnsODMwu/jWiqYcAvcoM4hQ7
JVLmTnRt3uiCnwjtbSajRzMzn+KCyXllMfDx4oQSaSTPFr22T+2+DvpWEHDM2IMa4umEXpRFj1Yb
ZxvgG/SJaYUsdzQi49Al6ctku+l2tGsaJfmdwimn5WRR0VLYRwS3Pbe438EnjCVE+qV5pUn9YJS5
viWAbYSEC1PrG4mR+841fk81LMbeY5OQPqyDUCBks5vi+qnm19Q+tBHpr0TDiJBZX81ss7eEhM+E
pg7/+NHqvIMnqmHNxWaNWLd2nnSTlBWoiaQsPyqWaW3HbIVNtCRRqm6bLBpWX10S37YZrYjMg67U
s43OtS+NjmshG4g2NS68r3kmaZE4T/MkvnHeDJuuw5gI56Y9WgA+K6f3TiiCqOwTttA+baDONsTq
Q1aoes3wPsvxFV6HwqVT1Bs3RKBBPMu2BapO0H+j1K63ur7GQ4b+zuhZAFnGSBfQB4AUZvsKiXPL
ofg86ULf1zpLpwTfEROc8SfSeRsc+68sWf6qlzbbZUlNPFF3WOLBriK51t4uqSyD4CnWTIYqYcxq
B3ZieM60XVLmQSPY/oxxry80tpxRkhGLnMZNEUW+yQUf9HkNJ3DMjyysuKN1tHbCRM1WWFbD6NAv
tnlwKTp9KDNzEFb2IWdZ5sFseTXweOAB46JcuhKRtJ95+uboKUojJuv8kdj4u5FhwrPV2+6+DGce
f5agUfroLKuwQmqNlFWdzyi3sNYrTQZeTZ5RuPRS7v/k7kyWI0fW7PwuWgtlGBwOYKGFYh4YnBlk
5gbGEYBjhmN+en3Ie1uqblnL7G5kJm3KKqtIZjACcPzDOd+Ze3ztMWyO6lHMvb9pZ5c1sEl08iZN
sQFnpSQDMCjf87Jbez1ytDrlJ9RUZGUyQeefywRPBCoIyOnYQXmD/H6hWtje8c/f7QZw9+kGV2wC
sNsqZPUzHJywJCGT/+yuq6Q9dvveELdF5PXMF+wP3qZUerfcBRJvTC/WKDa7+Kc1fE0tx4VdLcWy
fMcBaVLHOjA42u4eJ0PP9Aw4nZvk7wuKzbZ5d7oyDrDhcWE0DPFK4wNf/ajRwP750mEaH42F08fF
OGU/ltG+AgP9DJBErooy/qmyXxE32ipHKM/1HXHcRqHJjjr/Pdv30Wi+T5V3SGcu1XSKXmzMej2m
mSTjy/1BfZLS8eiUxS275Hs8HOvYI9cwRPAIRZMVV/dKJA+xlMVtYiFftLPPuUp+ihmgRYscdlF9
SOuNrE9+uQQFGMU2jfyOTfGXNQ8pLVdRbck5vptndvVywHGr8/xGFl9Og+85DcDieOlnNXHNDsCH
iAsc4VSOjExWcrRM2KUgPbqBIMfqM2twD4y6P7Djf3Lmx1zXRzHeOiVJRrLsH2O7IezikkvWGhVA
dT9zDoJOLcYWWiBLiFkZzdaHcFt4TYPNwThWb16aPjMf4biy2DIHUqOPaHSwjcJtmSnwMCAkNpy/
0LvZ0k8xINYedm6rTxPpvpCFN9VoACjP5aKzIotmobxYQuA9C8mXKOZ+KyMPqueD7+sXDRhvIxPw
6KXTBVgsg9tE3FuRJn04OkyOV9zE5YNtBgNLn0SxTL9gFUWvHke3zoBaPPSzcucKwH1SljDy8886
dtW28ptNzEYO9SRhHuJcO/e1I+QureydaRO7BNKJFWi8LD5LLP9Y7oqN2/YbJ/EyNNgi3zY2mwIr
P08srwlGfkWI8T2R67JOQhfglgWbOx3S37VxdHR+ceLoachVAmuQmoJEprs6lTeOlN+tDU6OYSKk
pA5/+RBlb4I1xorEo/5sdLu4OMjWGzatJl2IR1SacyH0bSY3yhSHoXip2u/cD4MD83fr0rcvsK/J
iZAICcgatndu6p6KiacRgRclIQ4TGZncDG6dvRd1kG/j1wZ2gVqkyUjJ+amlvJsSN9sMWlzsgIDm
LGXxB4eRrb+6Q1mKFTqskYC70R15NPhy1S8nddwjLI/3BKsQ/DHWvSUaLLCANxkDrJVPWSfroL7g
HcB4TLmEATQy/Hlf5M5NZDMScfRBsXVc1Y3js2K0H8JPGsgAUW4i0AnXd2Ok9cat1EdkQQ5FVcId
3g8EuNKTBqQFeGOxrty6Qej8aC3HxlFaHsTYmq4OsgjGqpaNCc08C/BwU+BNB9ZGIJqDx9e0+MyQ
mbonjgNGMXmxifP4zWkw7AbN78Tx9RY3/tlCqRmY9LzMP/f2hOLWbYlx7bEmHyRPNq42htO2y4oH
GkrZDEycGHjZtJphn32lbUz+drQH/hHfTzjvhi/lWjxyUWRtfWJS8PtUZE2YP9VvYTnBSuQMCwOq
0wz99eA95ZwyKrdPjaQVz8KdS4Ixe9HwphhwVS3xkg3zjaHGpN0k0CBaCCL2VPenqFNviHqmNTRX
i5iueqOa9tpnNRkuds4pNa3Cu5aN9BpE+0NpG3B3Kqab2OBXqhH7tsLIkhTwB0Oe2WO6hH4TPT3M
DYYR482Rs7glcGYL6AAr+ZB2DHw7NoTsMJifGNbm3pKDv5eB/8YIadtMydmKo1eT5eiK+8plwpB6
Vz/jqGDFHZZYRtjkqlWRGdcSIcYWQT/jqOwm7oaL34XhxZEcjoX07y1j3KD0+EEHSVqekuapNd0n
JYz3nLKQ55T3nJSEiqWKAyCM73wHtYTZIixr0b/sjWobyfBq8Fyc8LwWkfnesXgvYbJK/RL1iGA6
4hbAGJFuHO3lND5rdR0s4xpKDxtQeC2F4cBrzkfcZEjbBgVbE7G3j9buzuAOq2v7rlYOsyV+QV4E
xzIrBXf8sWpC7tr5x2aPQh8z7CK/IFZTm++ZBffQKJ2tH0cUgF30ALZvNxiIIJNF2lsTLAx1HvVO
1oA4LDtjbRJHwjPAR66dnMoYu2SLQCL6qpjmrCdcDpthLF6zrHs1lfeQ9fhBIxYnq67lo9TqiHHp
XCBdJTIFem7skc8xxjjlh+EGhQoUtiHGjwnZI0mys/oI8qg/D1ymYjOYPCz6EWQY9ovH2i2+oaZ1
2289eGfN/9Yi3BULpSlrq6/UAbgbDxZrWOS6few1W5RzGh07bA5OUn/TZ+5wG1VkY868GRFGsQr9
gGlEyGoYQLPsR3uuAsQV7us4FwiV3PqdMlAdB55cOdgSDv6ngrsdT0X4gBxmX1uB2rpKQdjhwhbt
9G42KZIlAkS4swEMWWIXVqQHxJH3VpWztwvCPwIJVhYNmQKCeZvbDU/ZbAYbYps6XqnWTyQFDEl5
nwUR81oeSHF018+X3n7mLujvrcHYC0vFZIZJhrfuNO8d8k3Y+9AwphWofYRCI/A5JPOEwMscWEBq
NYelIVYOItgsYAwaNWkLzP4NIOiPlom3bczuM3Gii0eS+kqAIMVT1D1BYQsBzOJ8lriqfI9CZK4B
EIlzaRdYw8VwMbuBAl7EMcTX+6yaJtTYp7H3z0wHygPsClIqpLN3YEfvxFuh85H1jcEd0dY57lgm
R8QN9MiK9ADbSIXvdsv6qQ8wcOG2VAvOgP3jyieUcZVZ1XT+g5dqqPv8FxnTBIQShXA4T8fGcIPt
7KXzPo1sTA4jXjPYv3c1aQh7GRkHFYS3tYOWNJsIGYt7zkoW41k/Q1QJuGb5wNI79E8LEhGZb0EL
nuuIeXaJdKLL1zBLviDgvuQtbAZZnBAELfVzfpVhv4vc4BFTDx7qaMThBSff6lLEIbR2gYFUnzEg
iq4BT2HZeKeOTm49pajv2SlieTTnxyzEYmWP7WE51gngeS9M+VJKRNW4dI91518kaICDrr1+5zNc
AwPBLWsGp6lYK2qIUYz3ugv8W+1SgFGmyCNbaWLMXHHmLQX3sNMWuFdgsppgbNPd+BJUYZD1v8zU
OU6Iddelbt9H1jlBf+PKBdLEu4JA+yYrJnwp+MVXsaqOyjOwYtvPMUr2lbJSawfiewUS5rm1mVuW
rh3eNIs9BmLuKPTGmTBDlPUzPOs6zvbpjK0xq0GQYm4xaZcIvkQ/u2MmkWM65FY3XocEL8QccNTn
Fx4p83qyeHo12FJjEC9bM74SFOpeeoSAjIEcQsvi9B2/0Dlr+qdmyn8bGi9ILTwUGmr2t14MJLej
6+TJ+mO07ckW1mud4nQhUp2BI5KwRHoaMT5SYPIUmdN3TyTXMywq1HM9TOF+MFhcZ8lzOaLjH8HP
1SNA/NjEZhDk+8j5FiEdrI4yf9tRwCDdWQw50260p0PpYlMhO+8k630xbLzeJU4ziz/S6UwVCtIM
0yIfYnZbYNFJZdPczUawrex+1+VUFrgt6JjxbYhUnNJphpKVLPVtnRNuVN2kIz/djvuDEgIeFA+l
IL8yv7/F89kx5B72mrS0dSDZeC7htREJQa3wf4OaPM0NP7FJDn2Zbp0g/+S8Jx+G2x9tyEtcITKd
fvSiMiPdDJxlj6FQw3HC2sdYlsAjNQNHnz8DhLObjLT680ho4giiFbFYuxr8HqSl372lhvXlJdW9
2wT6VNT5Dfto7EGO1UBsOusAeVlCVB36zewOSw7wUylG3D3GR9MHGIHht8gCA2Y8+78gGVDMO4ck
QZpLhK2CSN0cMck/tEV2njOuGjb3UWewsA7QH8Q9wM2cN4CQ6fsaMQFS+XlA00bMcEzmG6cvvPuh
e+NjfrdkYx2qpbtmPkdBDa8acpgsJCiYxmfrpCp317aIfwPy7faN0ZIlR7hG4HLXP4VjScEWfUkc
EGvhhz6DyANMc8GvwpgHApXCeMZVHnHYN8q4OmN9C9wN3btuqkNhQxql4UzXlYEjxkvw6aV5vGag
8JEBV906y2dftu+po+qtTSIG0w28pWnzS+cNA9FOU17Ih2KYSAwWBv2aRdCnfjFEO74ETvzZJPNt
SAQXgrPFshNHakWhy+SojHY9cNhNM42HyncxezOM7IiWNlLSRtweOfuu9stfOPBMdEPcTWY5/1SG
C5jGsZ65gD3QV2Jcq8Q41mHzESxFCzv9c5gz0xEVxAea/y87xh0EFpQzr4+PmmawK7AYxLFPQo03
IgqivutdtXHLWmzSjusHbmWC2Qj9qu7sSzNvdc2zHuUX2QDoHSsQlrF9nlFkHQs/384QEdZFhjx2
DG+hL2PxDs1V4pY+44uG/INfvHp64tK4BlPFUmcWX5UIgnV/lZYGFReNPjYSosWQ3Hbo0EPOQPvW
FdLfqKT4tCumWTBRjHUdhxdgLhVopeDsujaZxZScCjHaSmj3ZGXl/WyUJxmUC7AQPYCosYx75Tmq
xg1Xr3F2u/Z1QHjD8m+dpBz9TdGwzJp/V15DtRVThLnFrjTt6FT7lAbGwRopPntamtU4l85epOHV
bZnY2K8kY8MIkcSF9kwwEVhC3pDJnbaAPJFveY3TZFgMlHI3A29UJlURi++7IDRPbLrJkaa261V7
9jrxi8zBF7uR0ZrgthElcKruyzRPTqldWXzXvCDgbHaz/kDvhISfZlp8oEhYmWVVAPwIv7CZ3eHY
wt48tNlOO7GxbSQbVFFW+NoZkOC8SIiMHUOUZunBlRBevCfnXgZ4HYUCxaXL7JkxTrrRVE570hkO
tpNf3XQmx5i2ForEr64BSIFkptuNODfiBYpTi+7QGMavziLkQDbJvndAaJaz89Z1yYmeFApVpHY1
gOM1e73nzkTe2hhskYPZeY55yiNztJhAoHUwPX9n+KhaPFovOySPzaRVbZQNBHOE/li44TLHmcz1
5HQYDAlSdJVk9mdCdwCaYeb5J69F8YWgy5RTlMgNKfoD7lu3ZOaHGOe36cEBIhkJKeC870scXUj7
1oyvvkKBzHgIEBzL4pgWZAgVYT7iXQd5ZCTtTy9yvdYZLMPK+S7BHtBJqa+AB/9qXnom18nACxW3
TuZ84fHIT6lr0K+wpKx8wdNFNqcG6yPq24a8Op5s9jLzDtL0MYT/dKznmyZP5cqYQyD8Qj2J7pqn
NSsVuxy3yYhCVvI5xGWl1nnGcx+lHVp8kiZXgVhmWPXIcrMSw5Y0QrW18uDNzZZ5H9lqSMr2Su6C
GBaGSN6NEj46vpcL0B+fhK3qSxviFSVrc8xb0nKbiZIFqNS379eHodYgFYX3nEftjd+E8yYvCdaJ
UU4kMnvEmEE0XzmK9Txln/HkbEJHfYnU1GvDY9D950UTnbcvBGQ4MwpIWhPTMvKLt6oy2BADPaHb
mV5oduBNzvYFOsFwMsUlh/659yPV0cDa950FsBe1PVP8Jcuz/54Mh6614e1QQXG1VT0yp7V/VO8+
Jlr+DsdlWuE/Czhf8AZTg7bxoXTwcMFGXB6eGHv8jJb4pUAj99LXCwY7bz9Mgt/y2HpGsn0ezO4a
VNQpXkqCXYqggIKDoaIXs52OSYIH94Xtr01MXOzGNnGC+NKa4gdvNfueMPrIGzVvAy/gAM0majxy
2GxGe7aCMkrGKAdXi8+G9MQY6bVrmXvtkgFV+Ty8/MG/zf3s0OThS4yDapMaSC4Qq+B5KpD0Qbzr
xgI/AOQio0/8I6z1ewLWmTEYwdVX9B9AXx+LMluoxWW1MWqr2hGtQcgW/rXbwansA9DqS00x2wn6
ddyeEDhsu2VPsapsOPvTcolVWjxq4z5IodrMTYY4ycQVWI+ttXd6fk2dn42Wp2G8+CsGh4cQUF/Y
0/poF8KDb/QUBU2L6V8CdLBrHI7Y+deBQgGFHHRqOB5cxASnkQpljtmrpV1tAqtki5dfnaY4y8a/
B2KILL7gDGPVuErMRGzLYlh8Bb+0mRgnygjCgQLbZwPiV+de2Ic+8T4mo1FrD6/Ro3ouBYyLSQMb
WK52koiJ2Q08dadU+1ppMOYzWEBjIafIfgloSB+ruDli7rlTAtBFnFt3tsNjaLLmbQcowsyifY3n
yZFc9GPgRMD37G/X93ZwKd9LwufctrIoher7saO3ajBxV1P67DXcsjKsbtgH0t5rOmkAbyFqAvPd
JCSUdey2dim08Xl/1uJg+r7Du0zhROO6JjJl2E3jp6bn5GQjz88FErizirMV1tOCZgKyUH+Aeyf5
snb3kx2i4oFsG7FqXodG+1GZDPYxjm5ru4ctgpz8RBtkQbdxPs2PZbWBvIZsAjGszcSU64vcNk1B
o9XPzS6qMZlhs3nIV1+B8j9iBPtNaGrsAS50cwDKQHTEjV21xI5jz1wTzwMMtzO39ewxmqLuaV3F
Bqur8XYG9EGFZADtE4QWkhCCLPgxok2Ezjp82IFd7XCP5Ns+jN6AxzWruEeWXdSQ3ms53w0JtRL6
ULbFI1EFk8vazb2pBjs7lyoJ6EcYgnqoJjNUhaWaL9bwqzcYxGGCe+23mIuTVWGUQA3almGxIerH
fMz5XtKW/SZhHOKkz4Mg4oSF0JBhSrYzqmwlJZgQc9h89QbEfiIl1U3GxopECevgWmgS/wj6Oy/p
dkwjQ663dWoZj6YP6yNDF3RgrX8Z5AP0GfacEZ+aYoRFOBLzCDDaBUL6sExfat/+ZfZFtxqV+7vq
xXeYAl0W9exvZt3Gmx4OD0sXzl/TntjzLcVqpgmLyYJy00t2ZN5MdVdxbiBCZF04GyuB7vSQYrxf
q2VVqKgPGNUsFYXTAkurwBxXQ9FuxiG6jZhtswoteA42AwFd3t0kj17GhRsnd1VCuHFcjXqbGWIN
pxPzD8QfthDZJkvuiaYJTpFvnSulrAdrJoO5SiPrZPTPjXvfuFVHMBIrUMII+/W/rjX5T4Ukf9eR
/P+mSMFJ93/So/z3D/Kb5/LvQpQ/3/FPGYr4C/8xOhT8HNK2TaQt/1ChWM5fSI+QoQDMlqRIO8H/
UqHYf/HfbRPrNsxHpHR/U6FYf0mPPCQfvJbPyWLKf0WFEnjWfxShSCJkUbVQ3dqOa3pLvvXn+yPA
Ff3f/ov1X9G7+iX1BLzcuD1FtRp2OUeFGaE90b2ltmCDvQ3Z8QdZaXdTd7CthEx30kxzdDqOsStV
gHGRJgw4vb21+rg6kW39CXAqppsK924mXiJJPlxdRO3BsJaZTsUqi58UrfHKMEN0WlY2ZXyojBm8
V976IGNgH+tr7FBhMq5muGIPjwonwgqiwqqOxbGCZb4KVUl12y6SkUge4ekszC0yGRnsrUJCsN2m
3nRD+SuX8QExNkXTzJmW/PGpo9LjnFM8+xgCqhSOIVKSATIvlBJ+lwZy4QIS9OVt2I1HNVPqd436
MoZuWZW2LpV8B7C1FTD678eWfUsfI+QeQ/lh9zUiCEUuwjCyzhLOybLijSxRUcw0KKYtbzwSNY9I
ejxKq2jvxyMnRjVv55SkNvY+wPLygOnjq2bKuYlgIo4RZBiX1TObi+8kNdo1agT+UbUXszrNiXd0
SSBMXsnl2xqkJvJ7ENZQZc0lC+Rzj8snDCv6JrKiGY0iORjsV3uM7E2peV+CYQRkNwsCU9nBbGkN
rU39PpnyMa7ok0dffJsOCFHv2Sshmqfjy8jee22jAcGFnReAbcWlwCnD52j+bntKACQCFEp29yS1
sFfdNO9aq4ZolfcPESxc9unjnlQ9lNEiuxBA46MH/UkM75224BnwIsFtD4NVlLtmImG0uDFYz7AF
4OEMCpl6q2FJJvzvMfPkTZMCwUhjHn36gpfzTiNAac34axLydwOkwWo70jy9pAQ8IIcHbK3QLaOh
uoJEaFczxK9TO0lQ2w01kN89ttMEBDLF4ZQmz+y+DmbJ6qchZNV1p5IePDjoOAg2GHmfkPS+5m12
sWp6feC5KzKPbwhWI8wUnBYyVGeVxEhXGt/6iIopXvsxWLgpMcuTjutn0RnfaWGJa6Dic62iqxf9
UUVFHXYpc+dGTFMqVt92VZMVQk4DV//8pYsI5TxBi0Pz1c7OZTI6kte5T3xtUzKQAN0KCmu7YhyH
ZpshcjvaW7c91gneqtr331FS+Dja+61qXXQEdnKZphldd6lrWj7J43Q+tJZP4563J9nOr7i1nxe9
mcyHdRUjEHW6E8rOtW+KM1KEx+XPhqpRiSFDSangBXybGv105pCxM4mrzrakd2xdXG+tHE1SE8q9
xxiWi4Q5mYkgOVwMvDE5d5CfR3k2xHQ3MQhKHLwCbtmeuoTGOPVNyLXkmOwsx2dBoc0Pk9k7fUbd
nu1WnFxd/DbQGZUkQnipC3wQjMQxcmGz50jUXM9/TuPiRpXDY5Oo20A0G+b/T/TIKZbhVRfWVFDL
GgZ2lQ9UTPcbd4DNNMopPy3fDQgeiTZcItSezrb009tF9oY/Y1u1+bObwlCxGOOH6naGaOqodw28
QiSngRXYMLgnyaGme+ImwgwnVFvR+1ho+PrcPWSEXuIxurqyTneI3GYCUNOUAfd4Bs7Zb0U0xtdS
DZwmkU+8FQ+RTREG+q0nkS7KcKlQcidBe+4mkhY4VphdpLdD1uyLeXicLWydtPmrpuA301m2iprQ
epubAduLGQ0rF0fpTcAFA5bF87ZpHr1hVTxOMQeuEK+xcnC7dAaj7I71EbM/0n3qkeqtZxg8DRxA
4OPSjRwa4hzd6Ty5QX/+k2bE9elFk/XGTP2mUtRCFYTuoeaJQRfOxlwuK744RL/OlDlrBcuZ1qDq
mrNsZ+TORtUZEz7DPjeKMYU3oS+P6huu5rUe6z00mdupGh+rnunM4DCh65Yx26iPHdkYXRRfIuV0
R8DmPx4Ls8ZxFvABfJrG3cwGw3iU9MYqd6BX5XZPL4ndI7L4k255t2I2UuBWWQQFRCOWSHrAUKFh
2P55T112VSjBntt8+lESfKZ7cIv+1U/0ySiQAIT3TWWcTEI0NiQL05b/idowEV5C4O5WEMu2Hdqj
JbKExysZnrkjP2ObYVcv9LHQy5q5l9ZGahQ5jMRQc48eOomY3sWdHsOkgNJktHcNnNOVWPIwqsk8
EjiH6SxhglEfWFu82wmdb0mXhVY7+Gqa9iOtAYCYAUCyztZ3viBPiW0WjL0aDQVjMvtGIhv3WxIN
Y/OYNHTxpcWCbpiNX27T8L5xqJm8IuynLLoa+5fQEUTCzj8xW77F8ZBSODMJYFQcBREESrThGdyr
kmykLHwqCAysJibo2iQKJ8aRNRklsfJFduFC+ez7uFvFCdNbNwXhgD6HlvLb91DX984AMdidjgJo
JvIqFFIzMccrZWTTumc4T0Q4OvO22AXK2pKUuOw060tZmuc89T4MqPJxCTq7kuo9mos9UQqMIpv8
DbbihTEaIqoqy3f+rHazksNLCrm/bdSvHHLzzutrdkVsS1Y2FiiCzNesZc5xYPc0jVz/+EcsFzwi
sR4btHoOAQ/TtXHNDeuncF+TR/Fnz0fRFfNxQ4oDhaUjdQMiZ68tYu+QDmgPWQFj6WutUbYylgG5
kvJGT3FxCQnCnoZ610d8zVANLSy1fJfbwW3sOMM6RmyZm7xOH8JXjhaYcO0EQk3s2C7H8vzlz8OL
TUOHziL81r0+aOJcNnJCT5UKto2IiAsYfrwJDjj2zJVsaQ3+buahP7rsySPDwrKuWiIouBXXZJrj
9JC/O5sN5kCnU+pDKOtb/tiuPXNN+MOSXp+dex+YTg04Y5eSgrDxRvu5Ycm8qyv32W+RGPk211YS
nqLee8KQ91pU48oFv8QohM1+dGe45k+RYBIAq7+ajibj3qReJhuN+YNsxQUGwTjPqCkGIe+BBvNB
o7Ymz22lGgs0xRoT36meFZPH2E8PDXVck1yrjlugSz3EqWEFXsphMM7gsV/qPTONnL0KuSgBrx7T
0H/s9HBnRRSobeapXZhAAEwcuU0QNQFGSptNI4vwljX6V+mRAp1nPezJykePuRnmJUgvsJ4c8yet
mcyGJcgUJgkryRB0z/LCCXjy4J3nUUAyL5NpBUjceWFDx34zXZezei6Y4J7dUnx3VFQ8JxUbo20w
mNxJDO9Gmw+d9vHFLmCRGyyJiHDlMItvOyeftxFewjbziS4VkKeGrj5VdXRPCpg8VnjksLDa9JzD
feyiaJr8YdpkvdOB3zFg2nBVlKXxI2X8oSdShN2IUzFn3ShEgr3bcI59XV2p+R4CN3YugeGLtdXe
TjFFZx4wIugIwuDjSge6h0k0/kanzb2wIbkyzqh3JHN6DLIVyxwDwLHgIao9KfEexndjG7Z7Cxd5
apNsLeayBwbmvzTYrfeJAdpLZ/q+RcuXXOzB04c2YWYFyOY09NyAnj9y1ka4baKoewscRLekdO0g
LTIHMyBGWQ6b+ybrN3iBX//cG6luvrTnkjCIbxbFb307goqfwvyaJuLR9lsbGfEiNzuQ2HWJjOhm
gmhk8dQygXkxoMwh5JZMPtA8Feip93a/T1R25yRk/i5j7AOtz5R/6ADPjtPIa5OG8h4B+zg25BUo
Ph4raJMtFj29xm+RrGIR9LvZJkdRMW9P24gCOkdqNhTGqeyc18LDnEShrVZYxzvUElwcac7sRMf2
A3U3giZbMBTEZaPMcPH1Fv3WsNXG7oDj9Snjc3Mh5KTGTbmMoiHhUmoRa2U0TbhTYPjjjK6kKMxd
adWvckQwm7MElv1PHykcnD7pAB1Jqqlqt5kYPoC94iq1FhCQNO+UD6kp7sP4Ptdn6dXPVo5WNS05
uqcZUlHdbmLoDrYXofDLL+kc1FfbEoTx+BvD6s9JZM4c4M5DyYs8RoMBu4lRJ/yK9di69xDvXl2H
NKdkoCGB3AG3q3hotCeeW+N3ZsQSYUQKtaCf2rWAl27BGEoItutGWEeyitoHWWbLFjX5yrL+1siu
Xl0+MINmh2dmN35oXHt4xIho0TK5XuXtABJWeD8LnnDkdcZhTXNcFNcZNy5/H1BJlmd6nI556hPS
g5UYCWzDJbtkAKcTAkBnCCjQ/GHH1npLivW+QUl46NDTIQ6kMAgrUiv47FcUrcWWuKNig4ucnrdl
YFsP/pWdVXv0k7LZ4cTiZRVafLtmFm6nXHC0TTHrFJ/kSFwYc18/L/uomRBeXF7DqkS4BjKfdTnj
8/WUAdWhfUJ13/r3cASqNfz5MfUxqw79vshIxenT31ZTXLV3NglhYtmRPXsEKCOSkQ9miHSDDp38
CLIhSLY79USe7dPERaGUqJD73TXYTLOxIcgayo/p/pbTTZI7HF6ZTyfd5GuKoxaft2IvMiMfhXY+
dpxpEOCJcE6qb6UhgxQ9I7TJbj+ykcHmxJK9sctnHtf/cIb9X7NV/btp2P67vH3Pv/X/A94rx5QM
gP5z69XqXeO9+sQd9vdp1z++65/jLvkX0y6HxgM7XeBDIvmf8y73L8fBMRp40hG+7zEI+zfTlfUX
as3ANJmO/dNZ9W+mKydgEmYxDMMd7/ODreBfGXdZWMn+t3kXKi038APP85nS+Qzd/j7v8hG3iK4n
krCjpFu3YvCJRAAZ17foy/CEwRoY3Dfka0yHa7IC2oAAqhFGBoPmhp5Jbs2AZYEfAimzzQ2iJOKV
KtPiavcl1t6k3yMyWFWaXR7MNr0zzOmmL437AeQS4yS0JjH+igwha9qBp2a5hIyL42HU5tWIrQtg
a3sbKsYb05w8hYbz2hV9tU91cZdgzWITKZfYgZvWFS9+DSljSARYCeCPG7RIr0E+dGvIA+xaJoDs
/i+KQTBfMICZov+2O3b+Q5umRJX9Ame+RpvXHvRAK2iVQ7YJAnUQyM3kEkJTe5G3q1XC7pspFmFn
NEW2vann7kM7CTzAMCaTpZke+cjzddVpNMLuUCD9th/6XNFv2C5RjEF+mjc4Fvp9Xhf4R2x1QRqy
IkN1m9Wa9kFqJhX0YC2KRxGEL6mrq2WNCIyoJsvLqTdhB4gExxvELftqTehgRp0xdje7h3lC/E2e
KGmWwtmHnb4FDsIOS3Us8RviLe0M3qBY9IJtcxx0fGwL1qFS9ihPSYevIvcGAGW4NyuH3M3AesCp
w7jAHPadbTrnsgAN1slHa0lU7NHFrkjBunWa6bJkocnmV+yg9qj9B845NjyN3qNIOHml8p4Y1ly6
HDafNSKZ783lFDX4N2guz2yH7h1bZ3cR+q9V2SWooROKQhXSK5Yzc4bghbaA4IUB9XI4F6uAOQEK
FcGI1fE3Jq5beFT6RAy22PQUfCvTcDo0MURnjcYdW77k6oAeWEdjty6NITkApxX83haTyxhRtqGx
4MF6TW5FYCJeYNNNIxfsYBlQ2gyxdwy79HGoxl3a7kdorCx4iMnbIuK7UEyddMPctKu39PhbM2mB
pCcIexFcgLUnPSf01dcUgHomlOMaOjMwnvzBKJpvyWombO8TVKxpBuddF1/CLD4m0i72tuq31sQX
jGP3a+gNtmxTD8xrH5jtcxl+4QfM1mVBwRmOTPxsEt7SkDJq8bwgTLrwEE9XeX4wI3oYTT0wtcOm
tKOjWRTAhQJaaF8Pb2U6v3fCtwiamt4JiCfxF51RUpLnYSZIe8rwtxDeU93DOGKQAP1nLDFIge4a
3NJ8RPY4LpY5pJwYBRL3d+i5OzMvwjUq7Xjt2PM2qScaSMd91E72bC0Zrk2f3yOOHuHGkMsCUO1I
orR1tKf5dznWlLYdgFfIY+vCKTDBBYc4cynT4ukeL+Zjk1oUh078NavkYMbOojM3VoP4H+ydx5Lk
SJZlf2Wk90gBFFCQRW+MUzdzTjYQD3cPcM716/sgKqUrMio7U6pnNSKzq6qozDAGQN+7955rLFKr
/BSRK84RjuPH+b8l5SmjhXind3iaEuMZnuCbdNpnxYKSPRzTuAx3AC24I1BoGHX12bc0Ymst1xA2
2XML32shYSUFof9EGefBYPreyaE8NJKOkZFbYJHmH0no44Z66Kof9xruKrnzye6Ed9TtsqygocPf
JhYnlEl7JZt5qEW17qMBIr6ztP0aR8TAa2m6bOcoMLmD9TRZamsb/QXuA76Qi0u1RKgbhPeQsyJ9
uMF5/VBAUhrKhGrBgRKVic1BVJKzav2dG8hVFNAnnb1DQ9FJ+SScg0X9LS9ID0I7OWJnOTRTxLzv
fI6ZfMsd+AKO/UBp2bs7WOVZujB3uPFZTXiehovPW4YTyF/O2Mb+xXgmtfQFWvqSoeItnCZrFtzx
KCrFv5d5TfvVZNpu6vz8Ss4Sf5staSwbsBBW4c6tK8F5HhvZxP8bea9fj3dWKebOWIhGjkO81xGT
u+WIHm+s2n6AcK6uou1v6nFot1HX+MexsUC8oKhzHt6bESfLtLKNR7uMTpmZ3HXkiLaaG05wOrur
rqUnBr2RbjS058ixyRhE/ZpyhVXrnDsWDQstqcqdByzRdcOLnuO88Rmb6MFMd1YzYQkpJtxj/Jjx
ecMZKxWVIynawzVQDgkYa3zPNGK9FXFinA8r8OD0oQiSjjNe0R+z1xyTPMUr7VPV19+wUbGqSrWz
6OeBK2AepF5vyRasBo+fBZdiKl/cab6V+MxtcWS8Yx2q70Jq1aao9o8Yhb01SDP43WmxKsBJEZLC
iEyQYe1bI1byUG7wGRpL+PMeUNj0OehEfjdV8cHlOxV5f5NZaMwzrLFP2ZTH+N1JPeWrxsdQ5UIj
3YzQAwvj08VTtnAFdR7jsRGcZrOA227Q+OdK7+7b9liPubdO8EFQBiLXYAAhwRvwkyphYEXsVvyS
0j1R6Gg1VUOwtyg1CR8NN76XhcYKsk6eurh5iPV94o7fhvhaoqO1U3no5vSDOxJtRJleNak8dV23
FhUWX5XQdieiCbOSV9ARZvivEW/JZGnB476FSFs3GC3fPBafJXUmJfHXrBouKfmFGv8/4Hbgv1Da
Swd0fCm0hyp87Fz7itaxDQNchol7k/sOf5vFhMjNOWPghKMHYwSovg99MckRFJpuGQpn7TrVa8oP
cN1m5RPbaXa2Xk/MEQtxOqZ30Xhsff+NGA7j+JPfW0e2Cd9ArG9GD/cLlcMT3OULS/eR2pCUqyND
PTHFnsaY+hi2U3388Z8m7xNzbEiQCpSiZ7+GOtULTTfsLQf7X9LSdeDN9HGWV4Wthr1w2ZMnQ3a2
ahMVJ3rADHhj5TqORjDdsW0xZsCGxJEYkj/q8CniGk8i517k6aqblaneN+4KjQAoI/YRR8dXhoDE
ojm+axOHbvS2/W72vXtjNe7LWMMOzbhmlwHlZGyMXKD/GSt7q6bUw2bADWngwxdCCQrQSJPHVpRU
r3ouDSyflC521ne8ZSzYwvSlUfguOFuhVBD8SQJuXKPFbjCYiCJg21OCLJ2ZveqGSV6Qw2VPN8sW
9Bq9DuJbOU+GkC+/pVVyzvVxLh/T4YdXJKjN0uO8QIIVQj3PZUoQcsQ43n0DqxzfaqNtApMHb9+M
49LrIHCF9GO4exS4B6XadzpbKn79eJ9KC094E2ocfMxnB4vGsq+J6gHW5LQJsChzRoZn79y7ZrU1
bB/XJ6Fw87mvGnI/3HTKIH/ldku2UaMTis0OFR07jFZ4sNm5OXr+6djP/YSEqQxQ7urSFBiXWW8A
Mmu2/kQHd6ox36/qFMMNEwfSCzc4sP4Vdq+DqqxDO0hxbNpyRYf1Blo8WkqcyY1m4DYVcUSjooF/
BS4VnbcKXhUK+FunmW91V9/TZRKj2M1tB4ozrAvBrrGF8xiHL25pj7g4p3uBMjuXgha2RcfDFOzS
oX3INELL8KDflYtvKZ1wEDncqsemgVeKYskd6DntICcH2QfVXwm9DEpf+1FAhycbnnx0n+V08eGT
sXTauwO/gNiTp1TnuYxridK2U06p9GK+qsG0fFcNnlM/xSkmY+hFuvnm5PmHlg23YchtNXetI0xI
sStGeRrwbSYpXDsbbjlLCGhoNYafJMi+62YzLs3COIYjZDPZ5U+cWS+8KegvhNhwBjtEuLkClmOF
ezFQFpowDrEYNBiQb7Knmenzv2PnX7dOQjUFj+8yp5hAdGcpe4oNh5XE/Q+Gm+XMOIj3OtC/zxoy
gqzGEnw8+XRmgeZCqGUBg92TQ1yPvmF78UuUNQ+4gdI1CDnO53DUWrs45HpxzepgneQlLuAA3jZk
91VYxzQI4CiYs91L2+CMJoc5NzWKj4K9FId6Hh0aS+Qk4yxMWMktdP8Qi/xjnNxL7NO1VYds26MK
8rTmpPmqmpw9POKPAbYvRUvdtKKQWy1gQN5pmXvNDazm0SQfWHx+ZbFg3YsxFigVmUrBlooWUURr
P7odhbywCn2TlX0HX4HEcNuU/H64i4+dthAYo4Ii31cBOh42P37sJMPZXJccPsunwqfgvcnXQhWn
so/77ahLF33L7fctlltpWV8WDSTgAzV+NBGwKDHF1UZQH8KlOr77c1OPTuaTaAjFcPRId4b90soZ
/S+qJ+xcm86zHvzKeC6wtN9rlFzB6CBEpEIOO+G5EPHFpOhvoGElm+Jj+FiAZXNSa1u7AUxj7WSH
ySXO4gtBo3Naq3viPVhMaxSlrHoqZxVl+KzSNlgh9z1pKHLQvffD4F+wPax4wL4i/my0vpmlcw4A
WfrliebJj5udfDcmrv7ASV4dy3rx6Jto+uq2znDydQMqKaUnpvY+vwAUry8MeE+qqjaAcTdxX36f
sxTUeT657behQ+0v/eCLZLi+liFhsJFgtRKvgp/vwmSphbUti0+9/IjMW6sa0js1wlawghetmm6s
CvBRM8SfAznD0O/WY49Vxu2/N3Cr8YBzcok779Oo+IWp4bVR8dF3y48RnAHSHavX3sA0Ybj5dTA9
ylCrR7BfRJHqKNuWKQ+r28QjJNJnBBkc1bA61teK0p4c18JJp014I/sctMCUoHpwf7QKu9+71ouO
9AB1qNr3UU8rMkVs5O6mZUQ2YmPaNAdTvqfnpEQtTe6jNvg0OF6KsPnqcDSAySdvX/W0DvrYcGpG
KcvrEiolq0dTMUXHLGit+gyXaWnDY8UxmX94g3Pl7OgvdS0+2eRkFxwudi1gMnSF8PLv+87+bxhH
/68u46S0/pKDtHxP37/V0R9Wcf/4Z35fxTm/CV2y6wKQhcXMke5Pqzjb1C3bMwWONPCv/1zF6fCP
hMQnhsPMtU3BP/M7/8h0fvMMy8aUpoNHcvnzf2cVRyr7l02cwPPmMkdb0sTjJmeP28+buFThjBQz
XMFBclaDVZ+oOZ2WGty6pV5j2+5DV1sCY01uTIpg2nTiSUzqYgk+k5lM8/T3qnMoL1D5V0IaipOH
FZw7g8dZHBbBKg37G8YwTLjuTS8t/8hVGM/NQng8ab78gALVPWd5suJUlS3zfizvaJ4cF+PKVKV4
QKa5mphNtl7CU38iCe71XvRIggoCp18wVZn9OkXtgTqaLoQfRTuvB7w0dfpJRco/qbFwFzU7rK2v
oqPpXUaC/adSsa231OiuKlFN9/AouhmPbm4aG6tyFzDWO0OePUl/rmZFq7hJWEoSSefWRX895JcS
QLHlv5bgjFkJEHPCiBZtAN2+iobZFXn9FFEE5SrgqfWklVcVwmU3izDbxK2BeVrzvhuGX5wjfzoI
2I+ryO7UvvBnz5ejZYeMhsQQ8MDKVSae1CDTFnVMfgmWotqUjDVrCtcqmpa8bF+LhEN0Gh4JBrZn
wgot/VYVIhT1AQgKQKW8dG/W9JcIhSlY8+PuOFTHsauCHcim7xVlnFvDQeYukuBgDK25HkWOB7wW
zknJ4r7N+37rNYCrchfuJv1TrMV4pA/6Z2HRNxMYw/c4wxoWaxVWIden3tq1D/Wk+r0dA7+qalr8
mKIpE5/7tMoO80ot1nignyhXZDXU6F+J4qyqXjj50XnScKKiluCUioyKu1Kdym50H+z42Ryy7Kmg
D+aO4qBtyz3XJutwqzVCuxeZd6taLb1xwjygkhoXuF5WGkuM73VPNzi1Yuw0m06tnLa3zxwZ7LOb
RTvKV2EdU6ElyERv3DZzbi2Hu69t0Po8JKw/qt597ET/zLNmV6qZxewgOqXGyvTb+wAsXaMX3T4O
msvQumAvKW3GMn5ILAvne+3jT3Ad2iSHfK9rRCTBRSwSR1RbnhCvfv+e0vgBTaczd1MBXiAwH5wB
Akii0QaD0eBU0gRFwl9eJmzUY9D1a8ou0VrN7AoX4C1KrHllF981usqvGa1vtKFbq4wGNVAZGUZm
Z9M32n0sW85PGE03QUP73iToXTU6ENZ1wZNL/4CL7267HsOA0/hcYPhJEziDRAcY+qq+1xapG59y
14SA5BgbCiP7tYvEv4UwxfeQdptJL/QNL2Jcm4U02BhiA2pSa9yMLRwdD0g3wALTPGThcJuHFXlt
yEJFNiAnlhumuXXqOgTZ9J5cfF+D9xSmQaoDk0VoJ/CF7Tu3MMmW+vK1yzhmlaJ3biiAfRZUFq5S
W2IHDFPKRyn/DJ3hMTOKz4o2sq3V+YepnXW5cHKgL4Gh6TTidAkZLSOsd6Smgn3UkD4fow4DRZn5
q4DSWRj/J0T2bJehhNLwF9yOYc3XpO2KARNfqQEmdnETgVbz0cnjLl+1ZhbufWW+07iRbMrQkSvu
fDst3JCtowvLE+lpKMA2jYX3mhQObkmj30Sixo5TBMepvQR9T5ka+7VCKMojpuYxi5W5wwOJqqBW
dkXaHCwCFarkMNZO0W1Ll7CMnc1nn/k7duwcuw4RMkaNYNrUfUocCcMvFqvgVCDA4qOkY1YwWhMS
JrNWqiTdhCVzoDuxePYSYyV1jkbKor2i4++242laZT7XejR+Uya+2FqEm5rOEqIXTKs+FWttjVMR
0BL/05h/KyzqfukWXauokiyD6x7pv1Y7pwx3YafZF2R5dAWLKDk2yiItj1qZ+3ty2hCetHlBbjZw
zXqy0lPvvYHYP7RmvndBRr8UafgWETBbDMT076nkegKsfkhHP1w2FCfRC1buOhlvM61ag/dY0ycE
MyTZ962/h9bwmhnWwSodMrz+Xk3WNpjSF8e7nY/ylc+9sb8ws8+Fxjy/6nPRm9tumA7Nm1TVSmTx
VrGn7MLh1Pv1enDibUBb8DTqnLPrkUXktB3b6jbu/Ke8w8taRtZbkB3Zrq0hcJCYrs4MOPsoVQ+k
zVkIfjl2mq7wRm9ommbyNzV40EGh7+IkW4LNiemm/8EmqF+p+LaQPSLkj2HWQQhl8xiurbsBmaif
tRLSVFu3osx0REYxZj0F/qW/bUvzVPXVpgqrjEg56suIDJMhx+SzLgPjGrILUcyirYjNzOpNh+Mi
6sU2mnUdfVZ4TNXcehZRC2mWBfm2p8BHDcpYk6ysuYZQ1iRRyuYYz9qRiYikJWa18MUC6DMBs1ln
ihCc1JwD9MNzV+K4psm435pQ8NIDFxRK1axZVYhXclaxDIcoZkkz5jLAKWpZVn8kqyaWbPy+FRSu
JnGOHkbmt5wVsimw7Q3tLTyA8ZDSGbkb83ruFGekcGeNrUZsS6JXtknJputlRwS6evOQ5RDPkcXp
sZj1Oq6KhT8reFQzPWezpjfO6p4363xMzo9ac0pm/Q+XE/QHJMF+1gaFMp6nPrjvmNwZ0Fk0x6U6
p9H0lM3KovlDY0RsTBAd8U6QH5wT771ND2zhXZU/nJJZqaxmzdJGvESO6rfprGfKWdkk1MgO28IP
YprNVqdDArzSGrR/vUgDPO14xzgfoZW6s2raROZLmVjBOrbpCulmbbWbVVbEv5gIU3zp5ilhZFxw
5rnBYIBI50nCn0cKRgtnnjEkw4ZlnIm87p1y4ltkGKGBbr7qmE9GBpV6nliCwXQ3fgaOTXZf2LYe
qjj+NBlydOJE62Geeyx7Gc9zEO6waRlERGJ5c0uqJmGu9TNF5yUIp36vz/OUYrCy5wmLqBF7qx9T
F+MXrJt10xOiCjC3YNhzPn0CV/oLAcZ0S2W6T9KVUY6RTsyj3Tzj1YMyCS7YmFAZAFsGQX14FfNc
mDAgJvOkiCjkLF3irxNDpB3CtsImn9jBpxWSx4Irc1Oo5+nH9Mkd8m6qb+vqw6686FSbWrIw5om1
Z3SdNFaLyHMpEgLhVP8TIDBykvY+9l16xtARLZyWDT4okGaOVGlLCTuecZrnLHd7UlcNRwIDciH9
3iwhUnDCRJTmhzzC4CfufY56sNDwNDdP3SgLOB3gILSByDjLXoeAW1Ga4a6mHZRNU5CBy2srGyec
yaPJrs9DzlML6+6JMtyvQe+ekgmjnKWpaq2l+jXVrX4/dAkVZ9wY3DEmSii6dRtn8xovPGumeZ8p
nCJVxdgdmixbW3tf26O5AH82sgsguyUy7v9lzunI7Hl42VHKroI7ftlAv+Lqp189Fri4WsGA0fEo
SW2egvZ8IlXS4jhmsrm3qztVeS9p0I3PrntrEfjmSh513EfFdAe/CsIbpjcoFeZWV1pAlztDikrl
cRD9A9IaWVQr3VUaUk7W2VD/4sYA4G7aG1PnI897GZycNIUjbhWPZoI00uKAzI1y2IONkC1x2Ir+
wB4NapOnBj2PnbM153oe4YCKl0l/708ZXXuy3NHgsvGqzLuorqNDaP6M86jjL6EmYidUw9PuOmdf
/Qy5EosFgQdP+Wsn5ZtsG/u7sJ27KafyKlSkIoQBVp2nZ5GqJ1fC7wnaah35Vbw2+30kPRu3V+ef
ig3POHGIdAOSlqi7lYMicUob/H4pds2wHWmHDlgxVjh36tIbXyajDzZZXnYHqHB8lz0BPAu+ptvG
67rnEdzoQ79GbcTnqqW3hPgII8y9yJEudhkH6n1vy6OaeG3Q/E/C1wrcVN2jD5ZwE7XOu8k+elGV
g7nrqibYxRVy/djdaBUmzUbvnVOrxqWczGhhOv2wdAMLZSqlXMJBNV4Ji0pDYVf2lghAtAZo/6iZ
cbLM9elBQhY+W2l967LfUyOH42Ye5rRafUiZPmhw+OjI9Y6tS/eyV8QgN5iD/IDeYy6tae58QmY4
ugOdOjjC1zwPok1dE1LSxuRcS4yFVdfj1J5PNm2/dMArXvzukIZxcDWgsYR25m2CER8hk+INRirv
TN5pm0JAwlTH8tyq/e+9R20YPrvXqUYidvrCWoZej/PDiY/mlAY7CSp0Re5oS2PPh6rIY9hEo0ag
L3Oc8dP03HDjRNO+wDu3Ii96AEHV7JxIHA0X61heFx90kxtnUo0rBehxMTKknt00v3JWNghh9N+l
lb5R6bPnmlgNPavmSfevZPzvWTGsJWz6XTRXGnjxLcXikKzUVtpkyFtiWQtL95601K73TW5Oh7wz
oYRKhhafm9LA43BpTtZRy8Z03+GZIKhULAMN1zWNIBFocEabHzcxnK/X2rHiQzPYx3Aqo60cp0/O
LjsDOA7gBztbmbbRokTozMrZey5sZivBDN0K/QsEYrgcJKvFYKBJvojMS2HUxjkMp11Mbxe1xNOX
rOIn6i5K2rl4BlbMCJEddivUdH73CZQGfgfVAEo00q1ik0fkR6FcMMPQ+aINHHd9dya9S+P/m9W+
fuDGH6by6z//438GhQPQ/ku32qaO6KTXnr6o/AMYjkYON/xn45rxj3/D7+sy8zeyDwZmJbZcNvBE
Qp+/JzXFb5yRcK55tmfNlrafeOH2bzapScO1SXLaFvus/96XWfI3OQc0Hd0QHnXs0vx39mXGL6x6
XQiblD0eOWm7YIjFvE77KaiJA6a3cOvgo5whXaykWqtddvTwRBATa5wqqdrz2sEP0W0DEaBMegw9
w/onu9/vuPn/QwHFtYhQIP7zP0w+hJ+h5T9ehmW6bAHJpTqOxX7w55ehmRZzkc/LoFHXXEfNOCtX
YB8kRuFlDw5wkWk1WZ5W3o49eQhGukyPDiWBFmcIbjncbQdb21j0fZMhgpVT71Mt2VklY9EY70IO
jr42bk0gMnnyDI10qY/+czxW73Y9gj50k5WjHzj8rRObM2LePyT64q/fI57CP3mPfJ2CiK1lCvuX
9yjF2ClCVRpSW7hGFViMbbD0aAHr0JjzEd6pDQIEafZp6vZwI9yW4aHKcfc9YgxadT4HWIxyowj+
kcBmQR18FX/y6c9/8U/E+B8fvtRNOmpAW9iO9ctvIGFmCwwfvShIvGURBnsPyLY2MxQcfU2FZhD9
zV9o/uuvjt+2dPCm6fyYXTH/+U+/OquyU32cWL9Q24rhceY/fXngXKLsS09IZKUzDCrjw+FTSL5c
6pF1vtWOsInVPqEnrZV5gjfm5VeWnEsEsvuQHKkWZysjONh6u6xgWNfKw8hyImq2yCMifY67NDUq
TvT++jff7L9+gH98O1ytP7+dJklC3bR5O63xqRT+sF6Q+CoPDg2LWLHtqr9B9lor6l18g2GzuZIA
moM9C5u9hOGsY11bC46Nf/O6uIH88sXyuhzd4R4j2cl785//9DErq6KxLAUjgMsUCTI/O3B4pgi3
jeTxDvkUqiUpFXOVWM3CBS/nBNXfXNk/vso//riw7XJZ8/Fy1xLWL85YzHRF64wBtrKKxy+yD6DC
uobR4jIk+dLe6WO9NK32MKfukqI8Zt7ZBN/vFhI3O54Lr7mktfMQqnzlAAokxv5UGSPubhabGOn/
5iMzfnHycjE4tDfopoXJ18IP+cvr1bu4pBSUq5RY3iYGuwQg+WQz/NGbx/DJY9q9s9tgm5OBJbS2
NtILqNc570xeLrifcqYkF9iw+FSedZuklIw28lBnPLqltmRDsCWYc4C/5WvyxJkSk1RzARsLzwL2
MXmpuAZDAS0tU/3GbMGcBONNT3qHPuNgW+Tamjv0JstmLh2n2yI400a+KYsclDp/HvUbOBOLPnEe
CwomEXYWngHZUwccH5bblsuI+WcpudsPxJW46E5I7JiamktHparZu+Buibb1E1qqP0hMR6Bm6qa6
q8v7brjG4PxPUyh3HVVomOP4rQecdZJrxqavDdp6451ij+BNW76Blv9GX84xGls+xUuoBMfW8iUu
60s69ivew0c3+peoD75LbNLmMN6bBklps9knAOBhlm+lEe2hlCxLDAwLF2W1WHWOs9Rtql7dcWek
/AKmMj/9za8AQezXC+enHwGPxz9eOKXM8ZbKCi2UVYoXvFpgqSSZ0a4372cl3uLv9nFhCMm0HNqH
MAq3FTct0k+w72FeQ3p5741y9795XXOFj2uYEBZ+fV25aWN4rvlxmr59O+Az1mdHoe0QdVU3Wo2L
VSzks0l+moBdRoUPv+FE13ZlkZ1iBUror1+P9ScXCz0zurRsEze9/HEx/XSDaQLLSXyd+Ce7Ym7N
+cIZGblSLXiUfENx42P77ZYU2pgWeXWR7D1WBmp8m+Sn5nUkRJAcSL9CdqHMrgIQruF1QpEygHHS
eW2F69o91jSw3ceZw10cAIBlGrdKt18DzzjSA7sxog/ZpFsRhWtdALrSgUgX9FpSxD4k579+v8a/
HlOgZvz0fn+5oTad09Klw5OSSs21mAFw6X0lNB5W2PQKY6Pgu5p+cmagoYKRwWd8yyNsEW18jArA
T3/zcv7kMcrL4fY639vn5+gff6YdDxNWbKyYQlVt/DqnZENweaNq0LUhWeVWPFPrzrzJen0tzPIm
5ndrkVL/69cxS6q/3OL/8DJ+eZrLKaYDeH4ZDnVWOjWgIOB2vXBgebXLv/6r/vwL+Oc7/uVJC4bZ
G3Ffs1RLtDUOAWLN4K/CvzsR/Tj2/stbsi3BEwvhmufXHz9ZneOSkZbzW6JHtA5Amg1sHesvuHTE
s8glDw07cm2jcramOD5HY7jqKFTJHnj7LdbTi2V/Th3oXxJP8fg3nwLdQfML+OUFOjYLEcnv3dQR
4v/4AvO5cgAjCQdILzwULVud3NVHtC5RbWCcxXiQwhdAuQmVWRxHIXCaap5S400BD3ODGHz1zIRN
WruyZ5JaQ7FHMTi7jFDqspclKoemorXH4Smy8PzxDU/32OeojdDIEktRUieclRHrHBpdKGEbZZIS
C4sCfmDpwHUo1CbXaE7wovewLEFZ+/K2tmsKNBMCXlPv0I+mZ+GKvtfXWLz3fQwrE7TqkYKScmm6
d+6+zdpk3bbaCxAcYMiu2EVtpu8DH19KBkRQJF670qH0EptbwXSGwKpRA1v1A8po36xrsz34Iodv
GjHCp3UJNCv9NMpxN6jkkSMZ9FUor7DxEehD4yMccAooIXZylLBFQVWtE3qswdJhAB/Q1vVyvAYZ
dHfVPlqD9YJb9y1CIKHbcQ2bjV01WoLW9h8NXffeSMdLRwB+yFb0c1aUxYPcMozswMPW1v1i46da
sfQ7L9+3ii3S6GveppXyK9RoR+c7rCYWoHV1qIskv8kid5GmL+0w+pt23kQGUYxvc0wkz13Uc6VN
3yGHlkfPdwTYSRpnCcMsuxqrsa3dqZgzV28g/+cVnPdhcHGlQbakhBe0dwvKGj9Sd+cKpztTCeOu
9cQBB1ZnsySfAQnxMv/YSK/ACu4NrBSjxz61cGhlLIK66U0GEwW6pn3MtdAB8E0csvToJeg9Fu8q
qkFgDCrbCn5naQTws8Jd2/YtifRBeNuuhPxBSZxX341u5q0Acdz2kVVjSfsgSvyRY23kWh+wHYVF
tE4waysFtSDS7I1DxTOLKXKX5rjOM82mdpn8q3sHYL0haaq9xzoKEcreks3Ne2Fn1ooCRQGfkGdG
h1t2aKZPr7Elpa9kHwKFV2/sC3dHAAi9mdWL7wTJNmB5CJrPdQ72uFPSO9Yt3o8apPYexfAxTfN2
N9p3Y1pAqQW8DphVPwKF9hYKUG6QDSdNAZxN0wkymL+Y0oZj4oxbE7LfGxqcD+VbR6PTcJKzNzzn
+0Ab6ezT8nDDz4a9rey7K5rE3g3hjBaZ+ZDBZoRuiKdcaRHcBc6r0N4Sb0OfxD0VnunJi/O5IxIf
gjEeYQVG205RAElUWV8aTaxg7a5Km7HTTspzIuBttHmGzbRJ9lUu33Nilwuj0u4h8Z8GL9pHVXNo
iCcvykpinFTpXcsbBlbEnUFUnEhp193BbLrotP4czGyPMwWbId79GJtt09qsTSWu1c/CIJEbsbNk
IMuqtZpR9YNtTRsD+IjS5ad0w2aTBQMRLF8jcWWb6ZrsE9klG8lN0ypogs69jDTgSnr5QdVIgpm7
bg7Crq9G9+TrBgnaxJeL2UCR2N6bqw9ya0bRtcuolvVzhupQg4NppFd1U7CqWcDDS1cGZxRbZZ9e
5aqN5d7lZYj+psJs1w0SazdPGwcKRlcdu1IuU9tZUmJZ7TPMC2uZueWix8pcmKh+zAn3FApTBRnH
T9OcHKJbOUVlqFjZCofxvnaebQrPLvAJbVX5x6GjZZZvPN/aZfy9HHtYqnYELBkmbdfH3t5zIbzE
6J5rqO2DTzjW+kF8H83iaHbOyU7Me3xEAzpXfoPOBikuzjr4yxQKth3JazPs5nDIN1LuZ5UWxcYJ
7WEhgi4ggqtml1C509za4Ejn0kgV4hOcZj6vd8fWUu314QBkqD7LdNZH2vTCPUuH5VAvBXrhQlfD
J7Uf06rPm2RljeJrbHM+oIbVUG4f9S7IeSYZF0GjzaLrUHm6snRXuZN9xA69IYB9XCwBgfxUbblx
6uBN9DWQcIm829jFJcPHjOcg2GekNyLPjxYIMC9jiyGe1lVrk83MA/bglbDeQP53mySU+75L3tO+
5xbD2oHQGa9ABFckDIjFtSFWbuO/uvXI+rpl7T3EFZGqVhH7ggOCyHO2ne4mw10zcNX6hKSiuLxE
NlV2HPdL6upviyp+divbQ+Kqv43iVh+LS2qTFWH+prWqxSmQNjyYhsDg+gPn0BMHitMU3piLymvK
sljirXTJPuAH5ofLsFa+RJq47bQ0WGFZ6HeFt0/ThKzfCOxJBTxnQsVWqwzMc5M47KQXdNu0HJsh
K2Yd9cpwfIEVZqdO+PtisPItuXWKJybkuMlt72sd3oFmKQwO6XTXVQbgtZIYoRWCR6hdGMnSLinl
cL+8bXorPf+A0XiriZYEJ99/VY7TlnYf7Dc9+qNr4LwXKoQLTlDKcvRNNdICji8/aGW5jB2LBUT5
TRvknScHC6fzeGcLLFGZnrOW6csSamF55xtpt8pFSXuSPPSVOOkmCQkkXuREcOQ1URtwI9MhlYrm
si669D0qfkDHBhCH4BTXGAgInPKA0G9FysMFyKZcCZHHu6nFFC3LTxVhIhEpdDPTUfmSNwqAWB85
Hzek1VLxzVT6d7Oxkh3RiJb8KqdrG2gF7oUPO7UaxhFgb20MtJqTf76IpvBZf3YTP9+HLexq6XxG
mn5uoqaAUAE91bPBwGDCWMeGMV0r/z1VHBTztNxX9Zidx5Huaq9/oyvrLFuRkUoHmGOOrQMT0lI0
JXPbCKzgomdUc8Nf2Y852vCQWI9cXgxdNiwKHaBZFIC0Hutp5jnidS4DuP6jW986sN8EsM+oobW7
gHKB/R5XuynZoU4FT9ecDWsbgYWYVtI+Rc7sZi/pBht98HpD78xmt2Psk2pwg/zaDPdDK3eBovYb
Cr97E4qBSDLmPtW8to774WbGzVSFr3lHxRYuZ4B3F9+e2I74j+VbWBbHpASkktXDyem7CONXTth4
WktnqPl3IIWKIMBT3g/3DeuXJBgxfEQ4t5SbDEs/4fLqyndYbJRUOumdqw23cCM421hE/h1Kxvlp
8GiCt6RMYFNzq1VNy0JW5lC66uSu6d1d+V/kncly40i6pV+lrfdIwwz4ojecSZGUSFGUQhuYFBHC
PA8O4On788jqW5lh997qWra1WS4yM0IUB9Dhfv5zvuMVdzeNfhTovh0O91ykmy6E2Jn7H2bfroaB
L0FvNpTASXdaSsi9C3sYd6H+mjpwpuZpY9ZMsIhiX7yYjUUMC8vxqy0D/+ao55SjeYBgxDCBHjfq
dUO9nkWobQNUhaI395DUya2yyoNIscFoi3LSZjYRFTCZ6o4Nnd1XHhMkVYmm2myYMk79m8/NchVC
U0twP+ALp+dNA6SNc5NDsWYthU/h4VhfyOcqOsujtLWH2erWAywomXpHSqgPXOTH1Ikewzg4xboj
tqUO+IPWxniV41SjSlj7Dh2fvQuxYNkdI81B1SyTo5XqX3nECh9Kfw10ie+rSa4mnf2TiIfd6HBQ
IEBaspQXTw38Wj/LbkQugfZiFmzmSXsIjSRf03EF1qPiyzyFxJNSgD0gGxnrjm9sEvdy/BnTtYId
piOkmHMjDnTU4V5bDXH4zhLfrbTSPU560ixzuz5hWF+5LlTJOdPPTiAgEKK8r8NiJuEQ7k0KB6ys
e5R6+NGnfN2BqQQUdAhixS5cPAcPsHgcPOPR5nPF/m5tw9nY4OUbteI8Iy4vGMz+NFqXiq6qXY9W
fSY7d9BMqPCmeGGefawIbHCcwJPKfDnw3WTV4FPbZrlziUEaWz4fQejH33ligCL9lyluX+mdfp41
E7oYOCMwRXZOX1WOs6nU26/OxltU5fVbHxdrcIWWThWeFh8dI8347JNtzV4Nrb5/6FujWqTTsfBs
uYjy4IZDi/MaNzHfVdF8nZB2OoDR0kLfwkMGvzko2oe6AfyuG84F31y+wHXK6FG75rVBfBOr0lzs
M6dyiftDBNNkcoCK/S6L8FrZ9UdOvUrEOXIxAnajwApgVYTPo3NPSqccXYezcMt+AYW06aO1l/cP
YDm/NSxiOjUKiy7Xjq2m3azpoeMMkxj+LVHZ2G+p7PcGVgIjm1fRGK1Fbx388dFPYIGGfGHmeaXR
gtynlKXE+dM44a/o5CaOtGNGhyNB1d2ocn8VfHV15eXHFIVYF9MqcbWjdjOod+wN/25nWLVrZJHE
2VHQwvoSvTljuoOYtao6ZFc5b+mx3hjNI0vh2Q6wTAYTGKZ4bUQdWYjoma4J+svjQ5LYO4KH3Llo
aOlItciF0UK6mXp8gCRQh37dZN5LH/ZLHNfbsSG2bF9si5s4aXK/zfdikXvOMmclptHJS9wDpPEV
MZY1vdXbZMaLF0ZXk7q3UqPCD4Be4ceHqXQpS+HHfHtHYH/ZadOqyqZtnA6bADdUyUYYiGgO5R9F
bTxP3ZMBlTgbuI/o2rWmLjKivdtxdh5Dp0nqLPCuXI+69wIbe+uEoD+bA5Sp1WDjogYlNbr2ST0D
3ljfaDZlfc/ABLoRUIAkWdp02vdrThQ7Q9DBQaRrysNNNpbvURYf/Cwi5KodkQAoaqMSkKem3kwl
90/NtIVdsHYw3bC26SnCcN/tZyQF+nlXrhNdWo4OLrzqFnhRE4ZXPcCRU47oyRXB5AMq4bbgNdaj
do1byNflZ0KIa+q0Y6BHBxwMpGkw0wVwprqmWdSTdRoxgzSpfYB19sTNDdsJziPCp0AqHw0vO6qZ
1BxN54lFv8DuxzRq09S4+xzeuN7ZCR9sqB8d1EeX0lqaG+0eHxj2IC7FqH1U/93SH5nalIm00UFh
aXQ6QAnT03owSO951OOL2UcHE1W+xz7dxPV6bPSNO/4w+4ZC2GynsRcPh4blHYp8DH2VxrpTqPv3
1DU572PnwVA2e+027QzOEu9N8yNhuFX2NCtunFKgrQLPoBHO6xh5BWKZG+82pfSGfh0Bz432z7K/
6mwgleI+B7jyYb5Zw+Mcwek46SXmN6AlPcwyn8IUZJE0gCVLsh7UWsftR9PNzVzW24kRADLAIuL0
5JAQi7oUkYY3iLCqF1OJ61mrsikgWdFOA0RtgDsdAjZ3e3hqPGRKpSgVgn3srNxKX6fYRhNYvgZm
teGXpROdw8WgEcknEAbsqNp9YlbXuRKPoeut+lKuzYF8dwKx3BhwEhcnpKetEyHG9ljV3fBbmeCx
I3q193Oc8/xFnULHxD2VlKpgQ8b0TimZ3i0wknErhHM6FxcBOx0FT7lK2/7Qy4D6pZX1LW6yuzFT
ucYsserb49CHz3r+DM5Aw6uYrqems9dJoRxFxXPLHrMw851l30f3h7BzvsU9Dh53D6tOySHYbEPr
GzyiFSBdd8G2bB20xpooGkh48JeMTazWOROf0uk/Mbcc5FZ2dyT3vTP96H2gKAES/TmV2JDmpnz0
OuQ9a+jFIqt5ggFe3VVlaLuWqkBT28csVU3I5jJoMUiN2jZlp1c5SLUlvywbbnqer6Zifuiluxdw
vt1O8LHn9Pv1/YOmr6ep3kd8lTVYg4A06xeZWeT5kgcNeblBBzMS3FG9RmwRuSdtDpZgjuX22YFO
KBSKcK/J+dyH1OpOcl175jGncMuyxdaOyJAnebg0XDYvOVcfpsaNEWY/4gIosO4c8fVuUzxG7AKb
a0j9qtrFYqAJTmWbnKMEU72JTSh21h3qVk2BxYSrspqLw1RR6Kc5h44EfIFqyZZmV7TjqW7djWM7
EB2zYwzBaw2r9+yNYADbqDCRzrkD1gwr/XwGB5GYl9mnYiHr7UeNQPU6gN6zwE0mAblCpduSrAHE
Y7F5JCZ7NYameDBjiivDMDVw8LnicXJOICyPEfaebT2U7E17D1YBi8qQrrMo3LANGhgnNlH9nHu8
tZmnj8zWYMbWUxxw9P7KUYomsg8io3GaOVg3XOh8Y3EZyyfgxl8Urln+YzN3S9alMEpgXXqMdkXr
3Wq3Pxk0a4YtFit64FnxTnMUfHCBrLtG3BSQDFGO+x5rs5YyfTMeQWkdK7ui+QmBaBERqdIeChuu
Q1bVC1+vngJBSCnk683tACxoWjh7mfWnQsAhKexLOeZPshtXfYvnMbEJLDghjsGsvXfmc9sEYHsw
tm9LACrqaXklD2uVKZ0UgXVJhHUKpU6hi5ZxkbCxcBPcDnS3G7V3re30KLPkvTZ4ekV/ztqjArnV
IVFEk0/NrTWcuv6tp+IrjY0Jhf5n7qBbec7n4E6MdlPjijnvnJTcyevOffSZ+x6zKt8EVEn9Obj7
t8Bf/38y7nEf/GXCswLx9T/+dGEpdtn/+p/Lj7z6KP5un8IXws/8wz3l/OHjg8IT6SkJwTYY+PwH
595zQMzrug3gQ+hq+PVP8BczOk/4FoMijAcMkf5P2FD8AfOLv2/zkCbeCOffMU9Zatr0lyGMaWCy
NRwPPpYuLAvj0t+HMJMeNVPrSRx7WvwpRhY9NQh0B3cbTznRWp+MOVQOxQ8ODYin9oD61SRfmIlZ
H40ARCkdk+qvDckh04ZtamAyHyCdNKZ96QXhHpv/KAhEF17zNibhJuEg0Gkc+cjvlXg5HmmL+zRr
/xbZfPfC7PMvn8bTn6/lr8Ys7zdry6+XSKSSLmgPCwmctb+/RKAiNOsVGFfSKbo5KV5Er+7eqMcl
qWHTodzncp06fDkN9bSzIGNXEKgZwFejhBac2oSag5geUOsC4/arK32Kyfjp1MhO1HTvJSL1PPP8
K/o6lB0hKdq3CKZongTv6anljRgbuSOqXDD5nXwOnXqTHdte3PxxCz7xgRFOteQM8LPMK4uW5A64
o9u8OeU6n+NPWzhbmqAwdEYMXlJOEEb02ZUzN6pxy5GbHEm/rwQz+8FnqRwM6k2C/GgoS4wXOJui
n+6WiiZRDIkcwEopZbbGMdvSUJcfUSc5hicPhR/9iANQlzqHyIXa/o3sYpspuRDF+zaDFVIL4n//
4bi/TUP5cPCqcIAEb2e6rqX/9uH0Jaj62aEVhnoaGAHqYhqdnexIsJZrsziElbG3vHqpV8zUp2Zn
aOGDIdzNILkHyOAwSGoy+dvDnxerDxUVZkDIXN24uEMPJsZEEnMuaJ1kpqjq1UsmNWDOEudC3yEH
weLIDI9EIQd7F3neOBbjtKl4PErZtlFs7xqOvsvU10hfUd1TF8eY61T3rMuvPwi5m9Is5xXPGfEQ
/6ppdFeVzo7pzCXhpyvH2maOhe5ib+HbHUSQHScfBGbL1DI+sKtZ//dv6e9zVfWWOlzunucZLpNf
47eR+swwygqLyGJDq30vmS1oDImCnA1RAkbONDcjbbjc3B/LYPwXY3TDUavZbwuKD1XB0n0HK6Rt
Ob8tKHrpTnVWedYit/NjV7W8aAjA/HZk6GOQBCDh+DjEBO6FZAzkCL5ISabvpqL/0XvpFxTXclE2
zmVugm1fNytfc88F0cHC+lbTAtT1XK0MN9kb8FiAleBkNCsXJXRtuc0ucfJPtRf49V3uu+tceBeG
OtYCN8UXBu4Xn1yPWZvUPBYVn/pXn4Me/9Xdw0KIg7L8giDhE1tmgmZADdQQyW23awGyZJ92eXZS
/WoK/ruvPbSsuHrj0HWpeR0LM2WldGd652JQ6ECWkuccFAzD4lsDSEIAlOgVWWIAMcGUEzpD1G90
ooFCUSj8ef4ILM6IfaIgDXK0ENkxVdmxiC8uIAuSx0vPSeV+UowL9t8DV3J9pBi3WMvyPJp3/OkY
EBUfIxiRCqdCk9sIeIalIBrjxOtEHW9MWS17RdrouFyFM71nuveYaulFSrwffWNSGYTWUdhxvMgw
JvJvzc/a8W6U5xa0gvhPJZAPu7MYU4c6srKAxVqBAmkmb08us6DQA7gTCw5LvCKHTCBEUlAiQjFF
DEHnY0YLiaKNkItj/04iCR34u6uIJN4vNomilGSmPiCAZcdUEUx0xTKBnLthug+ZoXwiRnKQjr2a
BMK7VByUqe1vbp2/BRkbT0ZtVEMATdFd/6QpikoDTsVXXJUUwEoLaEWI+cOh44k8JgwWyGWc1odz
DZylBtJC95S74IK8RpjL1gRoWk7KMF1SJZXEivMiTReAFuSXWjFgSmAwmqadxmglMBoTXH/ElXCP
FTvGBiJjKJpMBlZGKr5MK3lNcWo+QiVqFiPJgLL04L4yuC/B08SKUxMW8uIDrnGhiLuAbExw9ShQ
sG2qwP7q0KVLRb3piyMdubtc0XBARoHkZSH1g5CKrXxviEdPBK+N4uhoAHXsrNPZP8PYoSn4ew50
h1pkQHjVhpoyY+sr2ULxeXRF6iFe/8FtMF7kQHx4UbtKUX1y8D4WmJ+20591nQ51C13XSvwXnTEA
0EJmhnVWg1MCNa1N3bMp3fcKjJCjeEINErxrcvnNj5PiDYU0HeqKQMT2Ot2Eg71pJf44RSnSwRUh
UYQN9KJfoDYboFGryEZasSJ5ryneEfC3dqsIzx0opCZ41BhbSUVI8t1X6jB+SPzA4KVgLeOY0HJS
jQDr/IYu0BrY0uQx3aFtkBnNq7pknUgZxrWarKY4BXK45/NMTbYiOElQTpqH16BL3Nd2jN5rRXuS
uB8YD0GA0kFB2V51c9MDF2mgOFGyJYMbWXYOw1/bTAiOWWe0J3SY9ag4U0y3ftiKPNUqBhVTnne3
deSy1JnZ5ICqcoBVNOXRciNsusq4bymm1ajoVkCyDg24qwnslVStlYqDJQFiJYqMRY55AI4fU6MD
NasAn4VYSz1K6X1VRbsyFGErAbVlswa3oLdQXSg8acJtZWEkTykyBb3WoMCZpOfsgo5jl8A5/AKf
npvgLYlc/0zZyRc2bnibzM+DGL2Qnr6fWjmkD7SnLrHCG1ca4hc5XbgQVp4nVUANUmxWbDGaPdTv
gTdWyOzDx95+Zg94g+5c7+IgoDGZkBWtRC9FK5tlNpt8zTU/X9qqM9UiIpiWwlATMGby5KBL4f+I
SwZXBBYxedTJNtGMrTuxAiSy/27M7lanLWTJpmh4Stn6hCQCstDeYc55EBbA0HEKZwoWtDf4ON2D
A82B/JK9qw3vCaf/Ie/rE/PxjWWMR7wHCU014XvX4fbpejy9+FJUSIsMpga0PW+sO/FdiyssSFfR
xkztQAnKmzrrY5KENFhb+pMJ4Fp9oHJZz2t/FMp7GCMU0YWwyubmHjGIMkGSTxgC+wybHueEk2/x
7WK0ihibuFeLya3h40/MOuuhjRiqFwwPmlTpSNP0UjCnlulMaVLurEq1b4dl0aB018P80XCMhbtX
klPOR3gKNbleWthPZHz4zGhSTgsqGH30B3PKvknDvpJLWrdud2qLYDt3D1TAIC/JivgkVMuazaU5
NydgZC0DgBCsmFs+eWEoH/AIgCjSYXax5tmoXfHPAtYSvL83oIv0bdPwl08QdMrkWivGoi0Qy5hX
cyTpC5Ks5vzUBra9mQR34jjvPLxarPv6t7lB2WPSg67UfpbMnxZ1Pd4lbSdt5FwnK0zXAkl3mRXe
sBiPUQC4w+nJoE6EGinktTaOq3/motxY9i7U4AXgkEtp4HBWee3+nFLvXLtMbKYCtIABB9fst2kl
MN1wGlp4YnosYKByQ0QBYi5wDXDYtq6KdciMd6EDdu4Nwa6ru2XU2O+tmDaJUzykjUNDS9cvbKOp
zq2hb8gLr9jzGuEjPqZtVY/0PGvTvJxFuSdaBRI9DCn36DEVZ0261lrtJwYZc2vH+ovu5NlaOHG1
NLzQ3HssXtnsRQ/g9NnBY/l1MGCZKbS7XnoPKS4rBlMZkVTTPiQGve+d9eKGcbkj2o1/fXpoQKT3
UCr2NDi+F/z1tJA9LbNcWtZX5XJvEENRYF6pjqUB4TxMVq3EPss1zNTepU3QdeYvHQ7LbBvailJs
DLFc7KvA5YavmXujCfNVIHvKIvv8LhMnXDHWeqoM5S2p7wWTdG77QbkYd7XfE5kI7XgXOOKGR/jT
i0VNSpN4Mf+HhYUCCYpYFnplBxvTTN/jjD1uo3+fJ/21puILI7bc0GtCvxc04FbPzXMyum/w1qpz
4FNj47jxXitQxrD0thqFH72L30G+Q3fGDxvaYNZ5Hpb9WU7e2YuTHa7N74TueAcBCI6JtcJpBk20
iLa9NT+VQw/koR9+fZqtTRlnTdN1TFvIJkt6a+nM8iC9oznSzjngGUbb5jH1DCND3PD+WGGgredR
IBK1BZG9WxjPR5no3ROWMrGM8AmvKucUhqwVgesm2xiS5LKosMRptrnKOzCZJZaw3NEZLEDDp+SY
o2q8rDpKHyz/hMcofsDyXcV8X1gvIlqwsKCEFKMSRNxHYMwMaXzU9Ka9pEV3k3N0b6ppz4j9Upnq
2433S7r+upPJz7AkJTiYYDnn6V7GteCYUbymFShmpzl47towMSrY4Q9vWnchM9nOSQAZzuOt4K1d
qDLSwtF3uRlzBI6qL7oemL1lTyTbr3PrEnac4uNcYViNA2MdGDPVdMK6m4LKNNe6W7N2TVtnHUt1
TE/NkQFQsBaNva1msU0camhgyXHUqutnlxAS72+dJ0jYZneAA7ApvBmdl00mOyN2TPi4wqa2VSPY
RIDRfo8ZTY4hXSJ6AZUfa4Jb4s/szdHYJlB3orFeVb3PaHLmik79VKxixbytAzzsfbH2YKJVVf85
R8B2msCu3oevoaAgTOaQIHq2UqUyQGXJzR2bT1t3rvagfdN7W1UXfYMfttYj7lr10D/jXSY8Zdic
1/eDGB/tQRwMszl7bqQTEgqY9ievoi8fzB66mZ/uKS9n5Q9C8qqd88G+Ym+BreUGWrILgfPOn3mQ
6OS8iqPznBCURnnHgG2KZ1b2A+CGnVXk71UWnCoEE7+z5AZN8ZoJ8yQt50U0KYbFxrkJ8Ww0z5U0
GDu21PtQrktGejw7HVFvfjsbFUMLqPdqxImuyMdW93eFy907jwmBDaHc9BL/EFfiwfGi536Chgso
AVafsJa+wW1DVtzwc69hhif6n027mdI11jR9MSVgiAp/53ODX6R6sa1b66HW5Ec72kgH5dFUppfo
wyiTbzWl0AuY3k8czfu1r9iAtUQqKU0aREamzQVHN4ePj61mh3g7cojTBhzJsjlNRvtc4f5Zywlp
fLamD/EtdNkWR8zTVy2FXcSj+q3EIGb0SczkXsTLsLeoDMwmuNR9uUgG3V8aTkQxxphz5MPnbtpa
vooiBu+C35VXON2TEACOx++YMPMuMe06ZfnScDpB7eDM0Ef2ydcdsFwet1s4UJfE7Fc5qnultdee
oqHFMBQ6SSj0irm2tkNiP7X2bsp0f/VL2CG3XOG1pGmqkA9yMjaTie4kNSU+pU68bMPhOiZiR0hp
0yNxbWTPjybjN3pj+q1dpEdXNxV9r7HPvqDuiT4ygKN2fRhKw1cv3IKX4Im113BXNyWNyHSaJ5Xs
1qgVt7FNv6yqeStYFWL/UjQ1UGRkprzU33ot2Wq2WCltXuk6vZjuY+WeTUOeYIfl/O9p0j68yt/X
mAxEFMF7nO+lbTILiyBm8BVl4JzGzXMEy8cxiveIlh3il3P8nmLvjCVrBLJB4FHdbHJqH3jEwqEs
MjuOBZoDsedHd6tZPVgaH9qo/dkX+CRrPXvPrFcRMXTXSms7ueln3d4kQHITfoFSJ0yneYviB/5k
bdBNtNQz7dDgfgO5T1vcUQ+MCzDwte1hiK3jz9Di8NydotHbqJmR24+LzPqlGUE6sjVx8Adxm0YY
1RoSYoFRSU+/JrpYls53veCIXRbKnMsQvTiqty8Oq6emcM5js3PT8huN1V9jVT2bRssslSiJjB7m
MlI7NrimdbhpMvUvi6GzDjBR2VkLthRi01Thg2jCH80obm0EwYmbbOXu8Ecc6mq+p2mLfYeveobw
1ZYsy1QgFN7ZGYE4GC6rnbbLB7EPQlA1Qp5aeAPV2OMnTN+Jz52Bb5xA+kKu4RXwsu3KudjGOhrg
EyiVOKqexppDr+HteU93Jfks/IT03PH6LRvXnrfRJzBnnbdXs52edWVkhBzAP+3mO0mmC7gGjWMz
q82PzgJfbcTdjYwmg96S72kU7frKZGAfEg3TE/+shRa+3JnvvdWWHxUhTLveYnsUG11PP8MEKTyG
MCakXMP7xwnnNlSVod22tk2DA3IkzJCl+vwtKsoWZnNVVjIjQn3pSnHLJ7FX10pQhwp4fugUij+z
qPSDyHflwDxv/MjGQ0RRQJPuWxOPWK30ZjuYd6aHD8p3zQtFZbcAPHaJDcGY/NfOZaenR5ziMlxd
iyjKV071U4Je5VhdAZVAJZ6Vncoq/FsXcl0C1Vy4jdNAAkFQ4nLBlsPpN+M30eH3pnMDkTRu8f0I
WZ0yhsWm+NKVMYrRWkEyLfpM/c+q9cEvFEerZo/C3aKPQ/YQI2q2UvdDSS2053dXjoGBbl5SwaOr
35Xh3eXxYIlonPONF6Dfy1J8xl36ICMGCGojxfu5q+3hTVJcuoh69wxZ59Ik7i1Rj+J77rVqT47s
3thMIOPNXD5xwvnW+V4aKIzNWy7CWzURY1TyPWNK3CK8Aa1jXzKXR6Az+BJGGoYwZhgVk1YIJOCP
sSsU5qaiLIxNV/yn1D/E2OUsj09T79NPzG6reOA+FkWavzBkEIMsBgA349RF2/tMrZqftXqWh+gZ
5pG/mrzwawoRdLqxJZfYvVn8vkVB1eLiT00SW8ugeXv13HChvxkTf8xe5ayGDTrD/+UcZSvbvAUU
qEyOUuFx26hLLCrccRFcEECfjMhHOq2zL6nXb07Ne5I3+Ps11YwGTRmlzNv/kjC9qjPxds+csnn4
uoTDnuTvbVE9xBQL8Hs5FpbOJYG+RuzJ2QKgj5c1p52IcysGIYow0VvVb3eYD1Vptq6i5CnESCAy
SuXUGGM0vX1Wxl9QSgQ3H/gQXnVyA+2WhiZQtukwABUMfLh1HuVi2RC4ijf+qmcNiA9hXE0ydZYg
ruPx2uNyGM8UwLo0gqeTvcfkT2bFaKcV0JVrUcYAzhkwibyeseYArOfosIk8DTuiHeV7Z9q2HLm5
w9rhq7SZhpOCoIaJswwWWEN/CbPm1jfGM0bw6CXSvVcN/2dniaPoZmI5FaV8IeR2FYtlCFZjLHST
3VjqzboRSbykjllW1Sb3S39ZuGxAg5VbNPjeOADFL0YKcAMS4VfelW8d/lau6WUx+YdyRoBqO9D5
dCqOdK16+MN9VH/X5qrqmuwpZM9PGZ6ZrrDrDEs+pyMGQC420V3LimoKYx6W0OLYOfsENEtpvtMp
9mB5eFvDwrsxQDxNbMR/idg9gDGrcM+hUJlp3Hc9nkti+pJYvJp4xVClRr+qlppt3DWOyIOVHfVK
P0kI7Wzb2SCYfXyzUwbvVPm89aJ+I+hNWVawigJiYpLwDuCsCDsTN47QrTbR4MAg1enc8e5mygeJ
lQ7pITFYWPxtntHaM/YZ31Rxi5mezKDBVklPy5nVkT0gHE3esFUCZOdv8MiGrvM9dDCGuKnDzAUB
PGV/YkONX8YRxCx/U479XZqtWP4aajlj8hUY7VvGhKZLnY1URLDUvrDjxACqrtJGw5A1Ol9c6N2a
+/619Oebjv9zhgdPRUZH014TwnzSQI9TU4DX2HvEpfUDq/LXYMrn4tMU4ac+WZe0QMCtICSzGESY
fkZu0+qGSYvD268XiEd/Y6fBBXMxZyd8FTl3GXqURpaMlJ2dH25ieha0BAEATsNFbd/UUsC5ltEr
N0L1aOo+qY/pp7pbB4N3U+vFZLKgy3+saeoumPJJ07f7OdGXZMR8F3nNYrTAebZvZhV+/Zoq/Vvj
/1uZ88/vZV1/gwj/3zkE/h/q/TIQQgiD/tfFX8ePOf5bw/0/fuIfw3/7D930TAFqWKfnnp3Bfwz/
jT+I+6kye047uo0H4J/Df0ruucvQ++XBNnFc85/Tf1v/A8uADV9MVwNTmAj/zvT/1yjw79N/g9At
LgOHpwA/RU1n/xJ+pq8urDIX902EnwbXrcZJsnGfMpv9Qik4q+NwTtn2xqvA96lrivp7EUsWOpuf
+cu79p+M6X8PYjO2NEzcDJ7FmwRH+ffnMtKZXDeTiajuUVzTaFPFYYhQ4wBCiEgHJ0EvW9c25vqe
HnHWI4ijaOq+dRAN3TWoFnjpul/LTDlBEVbmqs5us+UrgYu6v+c+CjAHvGzm5tc6xVNf0J4d4/dd
TmOzZqU9qf8bKLNl0vD6uvzZUKlK3ZDYL0WBpbINN5RdPMHne2fjlP2Lt0CNRn/7NNgp6wKzggdh
+vdZuDV6wqmq2CBPiGRNYyDNHz3RsBHEMmG+DoU6qv7F72Riqz7k336t7dLG47m+Acda/DYv9uyu
ouFpNhfkJle6ZNch/BoVrYIhF5bL1JH3GNJmALKRrlbJcLGZP/vWeUhVUwRxXXpPKAvNp/e0Db0H
VeMM8IzISDlP7bbz8K2modjqWW4tKM4d3HRpxOyWKm2+0p12lQ5rJiv3ee4oA/UCd+FpQ7Wj7n1n
h/IDZLXYsg9jC+ZzlMjjbOOgF7qBAEJnZd+M74Y65/eiojCZvplx/nBDnpxPibpSBvhi7uqJc5HS
DEbk02kjjPFnr2MmHpS24JNF41aJ3kBPKrupvP90kSJKJAmzpP9JIlIEMRJ8qXSLNgp2pjQeBwQN
rsxppZGFYMtus1E0ET5qJLV+8plhK01E58BU3/LZu9EfQYkI0kllcruOpqseB5JdBH7NQDsldvme
IrqQPFGufNqlUWN0pcvUzbk1jXkVat4zdule0W/1hSohWiJq7K3Q/2BorXQeFB+3yqGBzQRyS4Cp
yWtB1AIfvb41EYscRKPZnXnm+9xw4SE57qpCXEpzPV3OyE0C2SmdGCwgQ1nIUVPWf8om46zbIG4q
0i79b0yg54WKc2RF/a4JzikgwD4H4HmFEr0y1C9Xxy6eT2N5bDoGrx7tz2XNgFYnKtxP5i4qvO+V
lN95A4wtmlGREzf1Gw811iNMg3cROCwuU0hoVEbdp1iJNOYH5UM6bAUeSHOGi96W33VneLfzhrsq
XXL+ZF57k/6kVNNedVAxWz/T7lJzcbIGD9SnAzgRP1zEQOYWwxsVWS354x1I5GDl6BU4lJpLNW78
J1EZUCPnkT4bzLN6I36A0aY9NeXMP/BUGwafBpsvA5e7B4obiIt99bOYNdMl52WHMB76svgM8/Fl
UlWdrersrCnv7GjxTFWdJ/O1HNoecR9V9elNxxqLdajKZmO+XQsX6XwhVEFopqpC2ZtBhpuSg7Am
omC4bg1VLMqXDASfx+jIj28tfm8cTg9mU9wb4ug6p5ywp6R0oq0UIKslKS+NO/8pU3Wmsyo2lari
VKfrtFKlp07CEa3nGVDVt9SM9hYIhwwILL8BW2qN2QkXO7DmkjZVxFsHInFMxaoAb75vaF2dgjZe
MezJF57nk79V5aw0plHkGCBKU5q06CuXvmEHdG7FnENFl3F+y43ZIxzXTq+GkZTA+kHzEpbQWYuU
sTZa7D7kilhQIrPW6ZCNx+oOfxGeMO2yraqZ9VThrKuqZ0uXtlep6mj9WdwldlBamch80Vgb5nc6
p88xjgBPFdp6qtqWIOK8T4jTVGGzlfR4gU2jBjfwBc+Q1G3ETEBV5WrFBRAMFRgNlwFwfgqTXPc1
6zzuFhTtKtU3lOGaUmIKIdA1piiYT141whkkB05bb6Zqe0fSwhY9vrHq88X+E+f4uR0GJqaq/PXo
/iXYEqsqYMxGkHloB3ZVTXBdcH7EB/+p0K0DTcKGqhSWqlzYG74yVTbsET2ojPq1pIUYhDHfAXqJ
OYiq64dTv6osDglKrlqDSkfUQVxSAE1UwXFowVlQlcepKj+eqeJITeqQTVWM3EXmJVNVycy9w2Wl
6pO7X0XKauAexsZraIhDKfC5J6p2eVYFzLo5nWNVyTyocmZH1TTjloE0kuBs4T7rbwlDtarU2W7c
e1tiu6vz6tNe7m3an21VA11r+WNgbj3fHLe+rRP/b5XoUJJCIMXcGGBX55BYV3iUTXDKIAgzczNU
9bSeude6rO5GKV7ioT03Oc7gNMej4NNe2NsCxLZ0X4tErkyLlYJVvUTeJBKW0HtNLlYuZCffzNC1
F64/4t8fqFsTYQwdh+CAIb0Ws3R8wkRDr3ZEBzAqMlXbfMVoBGGGkzZTvdPp45aqmJuP6LHxiOFZ
dHa7qrybthhevSr0xkPPPFmVfIPOfYobNiy6CLNNjVBTMudTxeCuxFWsd2cfc/bS8RsL7C+wW725
Q4LclynwreB/s3cmu7EjaZZ+l14XA0ajcVr0xmd3Se6adaUNoeGK80zj9PT9URGFzozOTlTtCwgk
LjLiuuTupPEfzvlONhwcNDdMi5mM22SQE+r33Zr4uLAd7fMlpnxkSbrJBAVeFUy30u9RhpNqjvAO
URY55yN557WvER4tEeiLbrG3CEVPpuQcZ8u6zXBuWQacIYg+TeAkmRFwpgVkq1MANNt+iVvvwZ7j
x3AJYS9BgLpLLHtd8UJYhwhrH5bhxNC5SKmWKHe4Ce4S7R4pnDnBEvee1eYK8Vel5odxiYOvgo2X
VN4e9hdAef6eQXJ8u0TIG0uYvDMlzqZ23C00BN7JFKW70Rk9nNjTxYuM+/bPWHp7Yy5B9cMynSBM
nC2CVXx2pNnDljIP9RJw38bPloGyWyTwaUss6pLTCjmPlY8MJxeqwNTACh19P0AljvujSzRBtWNv
70Ujvh3iADi2IL9e1Q4DLfiYNLDie3DjS2z1045NWQ4AVoz1i6HdBzS0p9hxuKWwzE0DrV0D6NYb
JX8Q2cbpkSQOXs2wv82uQiuGowXkAEv1mkEICKxD37FKkzguU+cNTEKym5sESb9Xv3Ya0rpXyZy9
cP1tGfiMUxuGEufvNpQEcnolV0WLwxqbNcyFhoUxCrP2MIfB7597g6nQU+SZX+bg2Hge/WSb3+tC
sjVOQa0puYsTsiItNAvBaJyHuoDBCjh0CIWzahOr3un0MNnljTdRULUW8q8Grw3DF9C54UiOLcmK
6858kovnp4muPSwMjcbsVhoRetd0xB2NaAsJBGN4ck2keF5O9HVlFSzIG1IHu5+QcH0ehupi+EyZ
+zJQ2zy5DQwXP+sywsz1UVa09XVjXk1zMWwnJPaDcDeBCqqNbCqDYQbo5yCElo5Q8QQ6grQ8n7LT
Gu3PQVn+OkxQP+EEw+SNsHPVNqB6s6YL0frjbwxZFBqCT90ISUE0hpD0y1xcy8HDwRzN+XoUjHxN
DtAgY4JUg/vfjvVzo82DCsz9VJmA0aIdT4CsvMqyzLzxUmyNkW7qSzM1OzJtk53msNs4QG/hdHWM
V6hVmU6uIxwfRQegCtC62ml8KanvMVIBMmDWNw5DpJUuOog0hfiWfXHldBIRg+Fe4R+PcTFZOHg0
Ih8+AnLqVXlpU56WmBbhPskNyXeXhCHchLDnSjTks4SmvIpVsA9k9NvAmbcyrEW9tlQfU5GSuNTP
cjep9AFfAoZeNz3MMDuuF607xRCG+rQMSxAn3U2gcWDVUPeHRVTA9JdlvzVe2aqLdo6L9980ncfB
nIC5xE9Rav72WdNunFyXa6GMDb9/v7zzDsN/FO3Egv92PNntasbyWnQQXwgYWdUG45tBk+jELbHP
nP5NeBjqFVnCtC3NV94vqpiJx0OW3GuDb2YgJmjHHhKRxgRGXff+7WBEX1oiWQjb8MWpbBgnur33
UMBs2pCMawg06Gz8ZFqxtN5ZsaqPldOex9TZo0A/FCgJLUFj0aNpWeUIUDOZQBtJDySVvaoxeK0H
LztmtZ+dirZG3yMoLuei3ed58A2rGQR66zEoVMOtz5WfDc+KHWIhodDUQHE49GJj1RLXtSqhg64w
WpZEVFVi/dkOZJakHdm9GZKo5aoqx/41hyLBEnzGEGfI33r85c34xZw4+JhFhTKiXNUJozgL+ISp
UZAWSuPFBT0Af3RrkPi9MkxMyoQWHfzJvO3npGI6zYZFc0XWQCCbd00S4Dp3iyf0FnTXRgtrGewN
Ah/T03s86xL3IHYs132YYyDFBufv1MRfU+QeUiD6RIlc5z7Zg6bYyDIEiRTTZmmYxjxEjzp8GXPW
cirdpbrgCeM+1NSTgYiRPHbul3K8r2srsRq0KUjmgxWRNmuD7es6qeEyW3mFBNb3r7oIb8OkGcSG
iAuMvgGXMs74FqeefgbDbIoNLcmr38pi+kBQ9oYKGedStR/HFltv+VDG/to1OIAwxwrPe1GFvexv
9IMKg0NQ5L/TBASPSL6nSt4YjXhtwu5b2+fSHh8rUo1ZelC16nI66QxDa5kGhzq+A1r7lKYQ0olM
I9gMNky9aJ4RlDEyv0zECKzm0SFqsnyI1FrJ7snsJKuWljuGh/io2w9FKAmxt3pVeYT/yfHDdRnL
Vhxup26idimX9JYmwwdQOPsat7jQJApgNNg2YOqj+SwwYe0caN7II1lyZMi/GrQzpdJ3td1fW9i8
Z5vlvpPJF5mIC73FVx0g/I2GG4IHoZySqbkOApQx+VBeidZB0uwQ6ZT3lFWs5fuTtu/LXnYHX1AK
RQk0kdgrDdJTwruIpmktw4yoWR/L62uVEKrB3PaciHETWaFEJAU6upp8xvrAiDcd9mFaIXNlDIQV
W2DKZIK0M6iSATExlPFonDY0InDvq4YgJ1m+hjmZgVGOsCiXxm1ZFRdS7+iJvAKNUU8WjCtOM4BL
UZW3dkPsRuLeT0EF5ogLVTGTGnls8FC6glQOqhyoeDAYt1BR7tt60oDDc4OQFmK+C2e6yCLlGY2R
bLbzk8NYv/fPcypvGwuTLCqTeUMm1qZWuUF03TlOzGmbdawtyk8c93rrtMVvjs90GyyFWRjVW06v
4ERm2H0JxIoBPq1n7H4buM9YcXgcXNSFp6HWeA8j63fecCnooj127fw8i3RFkz9fvJycHRGRWdEA
aWHscl0bTX+Sc7LFRNqLJj/XpRarXJ9n7e6KEjmeHdaC/ML3TsszUX0j9lt3nVlJd42ZpFi741IT
2fkrGqeRWon9hc5x0SS6Pc3JuKEoutetuFR5uSak2IfPioEFjyDGv3TnspGIBvkyL0vwyof11Bdf
rWqZlg+WCZz0N14PvaXIJcCYyL6ah0xdWb9VyjGeluN77NQfgUDdliLAc7D7IzJRuPxiO9+O0e8W
/Drx4RNJjec6XM4613mc0/LQV1hOAnKzyE/9Rnk18CUvmEffheRjQCvqXWY9U1rGLDJ2AzFUeuaT
8svtaDD2Z1jUHiamMrIxkjW3LtMx+RI26iT7ZRWroWrhn8I24iMrtOaHxh9vSs9BbGH2O4QA723p
HxIYFEh5LyMawDRX29J1Vw5zAqaTzbNVkSZjsh5Fu/2qFSyoX6kbQeeKv3o8HaZzldTcGxTPCAVM
IgZNngJxFSBI5CFZDRSiMudp6xpfYfELRSIIudb+sGN4c14+Egnuue/CQr9cjKG1TqVDYAzKgq6M
8f1nntw0icG6y02ByhRdf0yJ8uHH4SDQYGGPU8gTTlqwtYaZ/ktTTKNQCVk/lhT4SXA0OsHjp+VQ
SDXRAqZ2birNJHMCDnIkJwVSh2udmJE3m4Bdxg2Jve8TQSJXsXPqyRQZg6y4Ho16RyScuqvc4Vm6
E4PCQBPWKrGUk6wbXjXY90+15SJmI8ypimk24kCrTSdYLTYuom987td9L3Ygqsed6w3RqUpmWsOe
b/qpW2zicdQ3hAtHe4OGazdduVEXnAJi5lf+7BL86t0h7iLIsUZ7o/L6KyF/0zBQ1iUhjO+mYFod
y2/tche2bAFWtcRmT73F3ruDvTAibUTJlm3mkFmNk827EX34tvOZgQ68+1bcZx4M7RjD0RbCecY9
0j0WMSPolKyUgAMaUXx2VKE4YV+NMI8uyGl08ZDkAnZeebUdfIfbo08O7gNbUYAVvYRhljewhnvN
k6wiNbxR/kofhkhW50xxvHgBjNHUQe48oLuJklM3C+JHRpsVKGEmbUb0BwZsZiWZtScdu0Trrayj
BhRWwN9t7AGWmhu2O4eU8sYpDlzH3TozDkMjFZmu/vXYwfUlnYZNKKs1PSwHZOVgoCI7g+7jjOxZ
3XJ2Vus+RrTNlCyOlLpo+j0XCfUJHshusDkvgn6EHWdWJiHvK8spp32RhNt84tTKR5rrnyn+OLoe
NdeC44KoZ/DJ14lXbmu2uwvEY8Wh6Z7KsDlowGckbnkE51Ap4+Vf3m+7nGLOLX6YtUEOCxaFuj42
RO15ef1U9XShCcuDHDIJvz6uG0zjt2Q37jufSWBsFdHFb1P0pvJCGZQcS88KN0HEcI/GPODxq/Jd
Z0UEIoO5MBpfHAGmvHD1epsOsiAKYzRatXIPOksfdJe6LP7KQ+wZ6amMcUX4nb2rRc0Ct8aRrUoL
HegiR2JtvXegaRBNF5xKL622LaQoO1mC7WoYlJaYD5kLRs4rn6Ut0p00enQCUYmcoBJ8t3W9j4Aw
XLrge+TeOkVucdMF/W0JsosNuhmchPIes8z/VZiQ78RA6Q9HaMvDQUBvQNHwcwH+fMog975bzout
QwwXkzPa70wBcpFin5d8jW1SuoeKObjSzIXCSbJsrrmkouQzgZJDpEYQ79qXBon7W8C0PMzW4GCC
U9wZwyGrrg0WuKtx9Oa72luU10i7aJj4qAwqOZx59jVVUN3M9w4D9j0sh6Xm4fbkTwxhR3WWPUoJ
mXBasHemtsXIBDWC+CakftoEVs+O9nc7uuTWqk8vgP7imPQ0tcfJHLSsbUk+woJoADCop31jNveK
uw+KYnPfLb1mnqC2Cbr4injJ8hBO4qx46mz6eQd4CBRlKLZFGoHHYDq2siff3Gqay1Wna3lmEMyz
e3GKoxYG9NV/zf1MWI0zXDwvJHbPNSkQBwniyhyarRr0TmbqccjwdIIfImM+Dd6mirifxMRESl9K
cfQ6NhHixtYdt2JKXycLtcI4cvD4VjJtzZn/f06eNQVmb4lFs0Nkm9WVF5Dnmx833vJSnJkLqkhc
/0dVuhqGnAUOgDkOQ9Tc2lqhjv7M7fj/0vz/1V7SkZZv2xLcphLW30yE8zBopjuduepzW+OZICe9
6odNW/TF2rA5C1o3J8SsNh/9wtzXUf5RA3BYmQVe/n+/lvwXfkaLdaSQ7GOxiin5N4yuhbVbuTO/
Sttz97RJUD24LrkLTfrWa9M6Ua69KYCqpKfJG23Z+trIbOSA9WUI0oipQzuc/2cV/19KNfGQOf/D
t/f/OPFROuq/pf4SP7L8nb+W8eIPvi1W7njwxc9W/U8fvvuH8sgsYvmLp561Owby/7Thqz8cl00s
23k0OSB6ea2/fPjK+sMFXwxn3/7r3/63NvG29zcQuWQkYktfccm7wnPwz/7zLt7ITQHNN6VX6jJk
snjNI/+8yG9yRtySIGzDS1kKu5ccL32YgF+xUO6vbfPaKX2yyJeTbcLOjn8LUz3rHaVBZISYZH9U
aGhQjp1WO0F0Q4yNAo+FsRUsyFfC8oCqqBVK43c5umfGf3iFmMZ2XnjQvQ0R1Loz0PGx/JIZd51D
gGb8sQAD4KYuGUzhU2oxh/Dih1nxQLAWr7pipkTyFxpQ913CT6Sz7dfKY4D4XGUkJi1qmSHIbrrW
vgm65AOJ3iPC8EcVIJjpY/vRQTxkDoxzKh+tIeLD1WxnJQA/hFLxHO5gsKxbt7on4+kqD7pLilF2
RUSotxKs9Eu3v1lkb54yHhfb8I8mUJss+dq97Mw35p7pRPdBZuCjE7tnfBEHFBI730IK/CNgSrOU
g9GGuDsl1O02fBDGKOOSmVotij7wbCEUuNWPyNAxeXd5GrK8GNgJetcLN9gwhiv40khzQvHE4hrB
OC+eOvZdGPCjHcVq1dTQcdV+tvkqrYoP7+crmfnQzDpAcm08V3LpfpCUD9jzAaus4hmp9vIqUJk/
TG0fNTljK3JSWcRb3cPc0+4bPq5TkkHXftT9yhLWZnxio9NtfadtGJBFCD6N+Ty16BvMZPol0xgh
bZKiBMFipqECYFtKCHQg2cIOCH0QLo9vASorT9WLN9eXPJ/u7S55/FENwvDKaLvz1c8bM5v8gE3x
UfjuOWsw0/FA33i2Q6BtJ999ZmNbvNOCWWLIXLvQHRLeRerLzJrlx5cMzRCKDPuIMB62ZLvRcdAS
J1gbSgu1AR4s+kOnmvbBxHqobIazIc11Ugz9evnNE4ZxqzGKvgsbOJ7LgBrwqNGg5y01GkgaSiTB
lf1YFzhqggonwJjyacWIfpd+FAngNzEBfMvCg7PHtgxP6znq2l8o/Z8t/w3XMSCXcZSIlnOYR2X1
MAf4RCs7YdgdDTQ2Vc2ol0+/zdnrjJYLSnWJ17wOhvqzj/1Hm0hqWY0bCC+5w1v6keZVzfjbSErU
CSXcWBAVTurfcsNVtaCXpVJZ7rhOp3DQHCZSUQHFtX0NR+ong8hUyRX0c/kvxpmAixteAm5ak8oB
SVngkztSerRyYAH/vGaXM6ZM25s2n28iU58oIvZ5y+XqjsV3A3TWwQGXwB4iHpOyhjyaO3ZdOLwA
lKIbNTSf6NziVumSYyN8ct9QxERT+ZbnfIxc7/4qPacNyszlKxxmRLnLayz/qcWUYSPb8Ls0zAP2
cbplkBk/xKDKzzkshuQjB2HhZsl3LTS5ONRRa7dlzVTFZzViv/8TdWELpPVcqEJyZgmYDIs+mHP0
w89n8iudH3+B37DoyUz9NrXOpXWMc5/BEICrd5LReny1IFtnMKTdwqYGd+/Q1+PomJwjylWMHNHN
kMqKZjXdDjENZ4k6+Ylt+8uP1Jsl/bePTrKuXnSkXehebDSbRcfdx6wORLFcK67xuHx3qUtJ/fNV
m1gFB6d6ivrHuWc+7YydwNNw5SI4TBSJrbK9rRzLBzLL3NMpCO0V+lO6o0QIOcWrKTQ31Yhysq/w
pVDLYqBhFjek4kbFgIqWQpwKlXXxojy0BdVhqD4aZIRRlOL+L9E5C6j19IOLfLIq+X1jfJpgNE6D
4T0u8usfaXxh98uiWt4RAsQvAh4u5Im7iRS9YQ8hbJVLGG2codrDvBDwgOLPWEk+Cs4c5VW/ls/G
XvTxfeY/JgPAStYExfAYifwbLMt1GvCZDCzeVo3qr23G2TZdGmpP9KpcjKxiHn/EzJHLdZiopRpl
Y94aEWqbFAmoY+tPt2OPDUD8R9FvQ8nlvsvx+iNiU1Z2qBrenbuIoUPL+06k2A7WAP05f0iHVmxY
JUAR9oob+gqitzyqZD5hYzR+e9BIwoqrfNFACxg3P0rcRYQpkbMXHRvVRfxcOrKH98zx3hsTMZOM
5YOq2MAxYamjgkc9ltuqWFL4og9pjt3251pQPFSgXLFVzuC1MHgip9R5tNxyx9ykWRkuRTpLDni3
8UVLZvRpwrFmWhUBxMHbj6xbpJNcj2V36U06Zhxr8Chsdd/I5IgFnk+UO62DMGdajK8WcI3kO8wz
AlARFMPUPv+ITvEKX/MJNqsfee+PpHYCBcxyPPzw+F6Y7SKuctc/38DPv3GT3meIbR74PbWVnJK+
ZiPLN7ao8PGtIazFdQspc9GsLjfjgh77uVyLyXlM5XvB7h9Md/XLGBwcE/2mccxXVURHUtO2TRN9
TlDB//w6XZl8/PzksUofo7A4BDHpxyI4oqA7qw5Sx4jxuSMzskjDT/fBDZiW1LAA+2YbxPYqRv8Q
Acp3KCSYZ/HVQ+xrJdg7eT3UwQEz3G0lbmzSkWar3iiTS84W102lNk1XoJDGej4GDGumByMuf+ft
uXXMg2s22+XK/+kpPfsUKv+lZwGuzeSSLt14kCJXZMEFNJvPOsGUYEYuiEVsNy1Lh/CrlXes3ra9
yA/MbvjZeHoi76hcecOy/NDkzVbQ2PV2DjvbOQaFg0ZB7HwwOMCbTyMIvpGcpghAIFxcC0sCcxWJ
I4ZqcVWbySE2rc00C9Q1EKANvR95RC4OiLpFkoOYiwHJNmIRn5YnYLIbmxH7YFb38GHWw2CdFsqF
0xWbko7boHQcwZFYZKJUU4cCX/78+0m88Q9woN0S/ZZx1wiT+QP52E17j8XmSFTSInMHIfpuMzaQ
kXWzAN06oiZy5mG2YeKTumcpCWAcwjQpXiH7B1KvtwFaf4bLLv4Rw9rUNVhICPvIF9cMA9kQvQ0B
nz6UAObVW/fs3cyesytdY6tH/lNClac43/Y2+QwlsRsBPwsSDYRQlU2HMIdNGeR3ZcMdjUKRyNX7
mvCQxkwPS2TbWMprOwGVjxrbNaYHZmD3C5O1HpdIHz5VDBa8LFRjeap7cRW0xnb5+ICV1zLY99b0
ECYP1hC/1nrnN9mRFPlDPROXHEFtKLNDBjp1EPXWs4PtrNWVXdXblljR3sNNMcId79XGCoIDJEE+
fy6I2bohFgfSCxci4e1V8uXLK7ZN6571BfGiiEp3vQFBhVFhQb5eZ4hd51sbkYW7UhJ+GvBQVPZ5
0gtWwbnJSujdLOtt9x4+3lU7+8dEGAfdGSzgmr1NtHPPyqGP91GN2TgJ8ZRjicjZ+eabfFDnyDEO
86BOdpjehbA6GGVcx/gV+bR6lz4jlDdO5rJ0S+5IE/hoYfCEKEnyFDAxboWSpZnlZiZPffHgDOGM
gKi8T0xOQ77PASv08+RV702RA7xnwEblmU47BidQ8b35XUj7Pg/SF9gB0xaB/00Ji5N1cgq8w1vL
UpMv3D+kMyt6EKI/mPrnzh5AJ3Cbb7yyJ8lCDZd0mL+Z90NnWSGstZZZbLTPJutkZjlK/Q5zhAAR
Cfm4JgceP/6A/YvbzKCy1jidMVB3PnyiMGgRFV+78cSBrQmScvU6SUKYUjUHZJNz9fX2r0lxS3x6
PtLK2Iv21BZ3UKzxJBa82NQX1EQUVgiXL8o0n4cQcQ8zPRqxdCpRVCb7KfNhW7riGATuI+GzziYy
02NnE4k0Opc4gn8dLy4bx2030PaRppAXSfFrW8XWbgosOGOLrTYg9D7RiwpJAryaN+aQnzOdv/BI
Z1BcVvsBV1XKiHPl29+VYMiHBhmVkp+AZK7bQ1eN+PN1/8gUlohNa4xhrpoPrh5qfJSLlKaXlzSz
6T+H8DYxqRa66iV1kEGVOYKAmrB7tt1Wf8tJeCwID3T6BpvmUCSXzHB+hX18TVqFPpHd46yxXZ9x
b/pA7mtUHh2buWo79/oV1NGI7xBNQxDCZsecXbKyAVWf3eP1opd6oaewmVSGL9PMnHRIJnbaAn/b
vG+IY3+o8Lix7ivoZSN6bsgi7HMoXY36OCk4Y4y3cJOzyulekrgwriLK9bxk+axgfDpeBEksDnja
lSeZlbfKsU4pvryVVBiVHVu+4FS9gnZTHZ3CuwFnQA9VYz3GkvPpsK9md3lWbGtWUAs0Hbo3rou8
9XhVPlD3VzeT0GTU7tdoUCm3pfHszBCdSucVJsfZmchwduIYpTjFHjGg55I0PqEi2jMvB4RU2cfR
tMBWyz0J0xpfennsajoCMpF6xc0ZAUz2UTHAlcTGVNaK6wR8g61Zetku1fuce0TGIIKP2IX1EVGk
pH0yvx4wDukvu8oFiKyOK7OqrgLBfQEC5qPA8wgWaqSfiV0EvCattz2vBduRVpjES/eeOE5d/ro2
fTZBIQhmYFBwIzRbBrOHSpaDVSqgTHkxkN6Ch12RAJ5QQaFW0gtRiMYAia0Ig1A3PpW6fRpDcy86
/7lcQCCuc6dZNq47HHFg8MrXpJYnk6zkVer61VYFb2pC7pLjZGdJLz9UVke41YeNaZBjygggRaFH
chMddHVITcisbD3OXuZH3IHjL2V3v2DG/RQ9/cZ7kMlkYynA3T7VAfkOk9FsPVWVmxrJkRSJcwTK
gOAV/VdlgC0RUcmODzhRJ5ovw1a7qCzLjYvQojY8Aj8tbN2lzD+XoBpXPPZEtV0nGWhlY9gIA01a
SIy7790HFogKgrW+ynx6B+LyieCa2ounVaNGvpZx4tSp1LGHTpGaMr6avexsk5VF8+FWy8+5jbNj
GRWHWBUhEh0UML8JkELNr7imVXWTDwbmc8Y19oNmFTFEpXUNuvSay1it08ixrltXuKjyvW3h1CAj
Gn87KgTVCF5NRBgKr/RiTm+SnIGtlz6OYXYPD9fZl/ZFBRdKVCBu2AgK3ZCE2lg9IJ8IE22cw/sZ
1GsfEJZHrjV4psQ7iCB5C9GVKCuHEcfDk53cISmwwEFDDREdRN1adP2vUiJHDyK9tUgMZYSwq8K7
pGHwgm9uq6P+dvLzu9TK2k3p9Jc6pQuKm5SkR6PE/px0V5TsPoCH+rNzgbUPTXcJcOxJ3uzKlwoD
hvzorYE2jfh6hr/AILLKWJee8Zqn3J4h1BDkDPo5I6lD+AjCa5EAwSSYStYkA5jBVwywlXavhGti
qze/JKaYcgqiUZAUm65DE5Ixz6J1DFDJhvG2Lynd2OHT9bgbQiXo5vh6RxNLjoQsAL3D/pzt7ta0
w2+ycPhBXvaK4B5JCYB90T9ZU3dgi3OTuwTV5MWvuhu3ZRldHPlQDz7TswwgsZk+Gr28rzqeOkXD
/VcZRGLMOcFARf1FR4m/GwC4Ec2fshgm9DXEuQCIOVRERKDv2LHVzxAegLHLZwcIVslCOx02yqnq
DWUaqoCIV7ULQO2NI18BO1TbbmIRSU1zNaj2pXWHJxb/z8EQMzvky9gYUbFzrUXfpCrjOGhWs70E
tsQGbuXp4ckDPQNSSu6DJMKYQtTdri0QCaaltal6uqs5BWGi+ztmKreeh1agBwiFO97YWpRNX55V
Ai9C1LqWo3OrRw9vYXijqhVAriSFelyk9XUaDQQtpA3S0uhQzGS5ASkgygCCFkg+hCNRs4OvUG6M
JvL3CH0Sq9jhhml3JWFKEOrTb8MkGkcnLv7RUczX9uid5mczxGVDC0ZFxZ0vFo5K1d3iIX5kxvaY
g/soFRrEcIgu/AEQHSTztnTmfWFGb1HZb9x0DG96my1/S8EUZu4nYtx4pxP0N9P0ABL/qXb1xIGZ
bdqJ5yQ4I1j+Krsy7eo6t9g7p6kFydgq7/zundS160aFxITlzZGDm6ln082cB1Twpck7qSLPXc0D
xDZSrNatF17MVvIWkE0GHhbjsDFxFCcLvHS48VimNsFvXDcXTKHY/JF+mQxvTz6RV0MRX8JK3YMs
Q5hXBc/UdRp0FuNrO7kfmvAqzqyNwUspkwLNUR5STGQyWau3Xe9d3OI9GDkrEqVObuOdKOGbjY9x
5pAlx7C+aYa7JsN7ECgbyZULwMjjPkLFDk3Ih/BS3KIN+D3FQEBdR/+yUwon6oeN0zifQS4+vSqP
EHqKYeMK5439FxqCap7xTjgPvTds/T7+0iJ/TTUjh5ht6xoz3CP95n1NA7Xr4u7KGdYZ0vMj9xkx
ddAPFhxHvueKZd0WMO8seuI5CLVdV40FH3Ikh2r5n0j25wiVUx7eZ+E0bTxAJnnHVzXk6n6Iacny
wvJvJ9lxmXcAyhSTPUzFqERj69PpgBvGQ/cgHH6zoFc3lieTM3lgt2xZyw0+HXeHhsnatAZqHD0b
Bygpp4YAE2CaZG9ZJAMuaEArMPDXi/rRsmR4NnxQ6egPUL3gjGDAFTibWKlhH5gmwkrvvdQ8EsGV
47yY2i2OCzIHYBhWA7ebK0CRIIWPov5AajNZHAPZXMlzXFT9xrZbdMbWR2l+VvAeK9DyJWYeiSrT
ZG5KwjJ0uxKFSdoP/Q5voEb/KJ5NmgYbNMdKDChZ+0CqaxXGz77Tl5uwkzvfR43WmGgXm768G7v+
BkFC8lRFN2kV4+9vvOgmDyJ/E0bFGRI/wsLx0hVFvDNaKMGqs8Gkjq5xMHr2BDNmtQdWnuuQv7zy
l2lQmS/bwPTabIGVZ2QRnMMGcdAoqnsrzPe9GDAU4A+7YjZza5pL3BTyuZXRu69EddQkwl3XfH1I
QWAFO2bl3dT4zVeoEM9GBdgiVCQXWcRyRon3e+F/LUM0fr8PNCvMeMfmy47fl4G+3XVEbMUfQWWf
2P+vf2gAHowvJMtytZiuk6X9y5mvTh0DocREwZv1DNHc6JwRsbX+maCU9gzwMcOOgyEZy9hrXBP/
/A+buH9h7/y7t1GQQiXQ20kXaycbpb9xfrvAmwS54ou2zAJczhMvjoxtWZhkTCBliOSf+aL/41d+
nCqg4+9feVyQd0VW72fHfvNnf3r8+t//ixGI+Pd+5TL/eG++/plX/tff+mtNijNZElHoY8UiyUVY
bCL/XJR6fxDDzj+WRMZkeZ7Dt/yfm1LnD8ey+Wu2a/muwsX6fzelyxLVg09oWtKSy0v/tzalvJt/
tKsKk5/jKNvnQvJsi3XuP+9JSxv+Q0eeMAs4BuSpDQQTKF0aDrgsQqr73tH6gCAHDWvYr86beQh/
tzWy239/Qcs/jbH/aJxlTQs6XRJcLPzFO7uECv+DezqcyZqvGE+s5kkBj51m81RQSgyTQA/niXKr
JKONEBRrW2J/pTLWRQbXVNzVXX0UGnU4jDr8NB2Y6MbAf8mtB01hFTKi4oTxv/rG+OAJyI7ORRzi
Fm52oY89dD6CjDS/QojRbCrocdhpiusuyrtTHzW3rVRfytO/BgrOjUHDuHi6qo2pWKYNJl0h1VXv
mJ9jMt9Xwwgxbd/NKYf5Qo8SdDjrLrPUeZ6+4yo7ppP9BO6qIRjR3io//xxKBiPQeAVyx1nkJ9gk
b0Go8boEA6148NgKPoDGGvZWSXRBkOmzLKpnhDqPKc9s5r2H1Oe/MIvqWtT5lY4RtidLY2YhpNR2
DS5zApQClfehlqj+GRfyjGoujcd4vSjOTbi04MVIGKd71arko6gCHrHmxq33foolLQN9ZMbiwD43
c/AVIu4QhFs3HpZxj/eZf0cgDWNUn7GJA2zpt5SJCXbM4sfR4PFm2AFBn9ljUOGT8xz9EBJPfRB9
RWsHSWaiTY1LCv64WDBobESDrjup7lvOtGleBEWSKGBvWwEshfxGnWnF1Vve9A9JGFwlc/5ewemA
Vwt4tWZ2SorFc1j3lFqN5VDcCySpVF8iv+lnrhrVpS+Vbby0431n4eAQpBVFBASshDFzoNay3YEM
tc9xle9FddXr9tF1iYAayYyTwbp24GrYMrhu5QC/WAB5kKwLTIZxWZxHYM+eLBaZ22ysMeGRT1Jl
ZryqCnndedGqw0K1Gm0gKeWlaLt3DI82pbV19LL+VcTYP6pR48bsASE3JihMYmta2CixstXVjM9I
gs49AiDCuqcBJA1qvI074nsK3t+VVNR56CsqvJ3RsHPQaR9wed1g9DiW/v9h7zyaG1fSLPqL0AGX
MFt6I1IURYmSNgiVDBLeJtyvn4Pq7oiZiZiImf0surteP1WRRQLIz9x7bkW0l+68OJr3aQmWJObQ
7jIMP50+XWsS3FgwiBGhG7ravHYPda+1eITYXRCWUpD3J1dwfOxNMvQHdvEUavSHzC/8qwjI1ZIZ
RkFOcEy7BzCY39PYvYxh8J3aI5PV6WImubVhL5kupyj95gSjDBqyx5UFMpmSZGLJHNYA+LtLAhxw
Q6GIQIyUw0iFe0cQLJT70yNvOVmkodmyncTE22jCX2vTuP9rdwJXw3CjfPUz/6xxFw/uOB4TFnPc
DmxIAIXs+Z9Jt6ZtMBgBg5jPJM+xWyI6HnIkjdylWVsRuNhH+BVatifFpzuwcR8IJUozzCNFZBS7
NgmOtoG0jxCRSF1iHDSLCe7egjLuxNTIXPq1ebSAjLIRu4uITM4hMtcyCUG9TOqZKGM0tzrbC6T4
JxayXzWaifkhwBPiTaOYWZZWkC7xhjHB4K3oYYvviRW/17A5bsPW3vu0YSuVlBS5cz5ijCNPjNPW
cH12w1ErH6Qb7mI5dpc4fpl8ht51+Ei2mR9Ohy4iDytY4htrnhm9kQg36T74UMgstoh3BkRV35Ud
wBosFcXkbsLQffPLSSC1FqQ59KgGHZBQJuF4Fu4Yf8S8YsfxqTQwuYVNuU2q4InMHppZvBwpRW3H
q/S6Fe8DUX0SpwTN0BB3hIgvQ4GOXIIl86KMonqSKAu7YZFUDDHC6aRS0Z/dFTC+GrPC0ixb9sEJ
+yJtDuIKe+OZlotzqy2/szkwmClosKnZNoFn/UYGS+CZyH8COV3VQPZ1Bwdmw7qmKz+8LOyO0Z86
itIjOp88r7oDaazOtsvY4LG13khI6XQ42WNtw+qKo+GoiWTOmWUU3UmoHdm0b1L/SQ79PfTLuzOw
LPBHT2OMF38P9KztTLKODzSpNHtwi6uG+QYq9H7B8sJc8jfCI4IqOXQMh35WYEELnxqbuFJmTyRk
IMFonOFTc3EfNoS5GQyBFw082KprmSwOv5VLhhGBjewzg5eqMkjA0x8DP4Mfh2US2+S6d5wH5s4h
s+psgAeIpdtrw7vvuJfO0F7r+FWMw40x8tbRqx2U3aWm4MyJ5iU3GP1hRXBH83Nkqk8+wpIn+WvA
UsqMTfBQjB90C8czj4ZHU2MtXEHXQVtxC1yQBpGtfYKQeAa4b4AeZ9aCEPF3kANRW8GFBGwm4Hqh
nbC+nMq6IceB4J8MU3YBaCCZqWtEPCXg/4CoMS1xEZK+pvnE3sEuOwzz0T1PkyMA/TWeszfd6b3t
qzQTE44tLs9pZPiaBcCd2S7OHSOxYM5knx3tLUy4wKqsu/Wzg9JHvCDzqdo3JX6cCNwpYhrMWuVI
7iwXdl66T9LHuRo8WciAOiaKE8w2sI3dayf4gnuBsHLwxmXopm+qnLoDS5klIcg8YaqBYfjoPPZw
07M+0rCMBQ923VB9pAGmbro3JKKmjoI29d3nmd4Q0vpZ2YNlUI5VHwHu19gtS6DW9cbxEncdCUOt
zf57CA/4AuUFUqcuUpQ/WfFdgK6nxxPPOQYzUuzKnT3ZaxdYFvIoHdxpzx4ugjalv8i0eynnESrg
RMnai6cVvK96UzKHiEyfVKzhKxO5swzb5iUcCqK06ohnNyoTw7CLdZqNT6QikAo9cx7yMXqrBO8Y
czDB2Wn1qEZMajIDAsuvGELGM3XGDDdGxMXqo1NYDqrmo8ZEVLL6WPZjOSdjs/Bo4j+6nZ9bVezY
pPwamekDumeECrOLsJlO4lQqmozO82i3NlqyKoVLlmgHK4yHnbRaBlqueNGdTqJ3OCmNl4ADQLBh
2U+3oI4qIOIadvJxp7HvDdTonmvdPDa6lW4hheFkoQTISZ9dT6bx8Xe0gXAOzH6JYtsJ4AE0yXA1
AuNRFdaPpFyGHfmqjFlIl39YU78VWdGftsZoOzdPj2bli3c0Jfm0aryhtEZG6K59dM9e0j60mfM9
BzwmSv9kdzobphj+Rd6IyjkiuzotzjN6Mjbfyyi9jKJ6x4RgrDK+O2zcuxz92tpunAeBK8pIZcab
gfThuAVJNETwMYjcmGRzL6KEzJzReail++1HZMEQRrKzkVQtOiyjkAOXoeYgOtBJ9MjwC3t9BtZb
aa+oM/aVGY0YYGg4E4YypGddx55SW5Wm2ihHaQdbtq8Zh6Klo3CzUXCY4xzI2hSvscP5p7PdpAzc
o2La9VXEcDMNa+I+Is7nAXTpoC8t3nTH38nUe9xzAVJr/assWEG0BbAhlBvYbMpHztAE1VKsk4HE
HaGzCGHrAmqeCRFDBSdJNrZPccleHOvQDEXm67HGXY3fdwfjglwPzP4pEQMyS/cqxongIIXP/Zi1
bxxjvvAHsjb22H7J6dYSPh0kWI7eqg01JJLuJtw1gqpD1czejBTZm/GY+Fm+sofmRO/0BVV+W5VF
xalpXxRsNFwOpC8DafxwquLgMqfdyMqKNmardnXbP1lt8luXy7E3NxXva5h0ueqSimVdEXHLMzke
HZ8gYAORTb8ZcOMIdfa1ElYoQjs/RZCHIagawwslxZMmGZ8Cr2AGqEc7LGInr2NLQY23i3EfLVKQ
FgNyz4FkHo3snfrWy+QcFmyvVNjeq3jYS7teBr0DyyU9B5LkI6c9aDg6LL3fJ5yEMhK7ObkpFsmX
TO1dssePgTt9DDFaVtvM6O4EIxwKI38YzfGNoyXjl6JOfwuzu8ZOeZ+q7ANWwhfVGKUpFwNi88m/
2Pi85ignv1avwYNfejdb5wGakhfLaRLc0mpb2PETqfNcQCL9zQ0QVpxawvWIIQ1uM6Uz0h1kBNYR
s9klT7kCJqgfHLfxlztWpyghuxyWsVUytxyGTZ9vHZJ4FaixhVenZxL9vHkqtbZU956Y2rZO61fh
iZ3yso8BoYQdqmsUaLcmOQxjvDH94coWkJ3hJ4uKQzDzeQmwrfMB8ihT8JVIdQrz8Zrn9kc2LTRi
kfzu1RvQd046s1qEkZ01g0DdW11kF82S98Z/ACi0ml+tzaPfPo6/Gku71VIdJjs+lxXawqy8yKq7
5/RJInm0dk6XPTtIz7Q5bldaHJmegsWBdN62qCr1jkV2MIOMLEx33RW46MFla4LXcRUIZzerh3O/
3I6Fuv+l34no7HKEzLTeUNbbecEZV+5WK2LwrOgS5zfhGAdbay46JteF5VYXMXTXnHy/oigvqT+3
a9WZyuXB9BXso+6uuugLp+FLL6uHGD0ldS4+P95z199HlhYLgmzOvo+47USWLrdutso7ioTAmlmO
Y3pWDZ8EE0MREBae6GchETS4nX8zJOWconnDIHtoeL96mP7K4djn6SV2Uxg8/uw8DGbHYfTrpv11
fqkBUPMChE6keZe+gWIWnFwneP77G/6+n6AiwZAQtmtbaxTcn2aZnuc/eYj6uyKzt408itGAzJWp
mJWnSH+ni+TNxQFzZIf3Q6LkSibDnacxtiCdrXcHJJt3/TfNqSN2kosmlmrWua6E7d98Pb/YBiEH
wSHkziocPDc8lW+GGdzbLPp7sXYhkWgq+kUfetJBK2Wzy1h3h0+IIAgCbZQwND+9lfFJD/spn+A3
klhkluLDjFiyhfTTEGbBNZXqpHC0MhDFP9SNzifawD1NjE9rl2gr2+thPrBPR2ccbkvNOyQNUAwO
3WvBgGOlrO9aBOKoEfoT191bGQXzkJ88bH1NI/rUmu27NDDXm03CNm/u5XRgP8R60Gk2Ylu7wzW1
SUbh8XElzYPynJzGMeDg8JCXoNK40PxZ8/iCTB3ZLPU4IMEigQwflmLd9+kND2Va4OBi5/RRQekK
0/FzHPpzM6Hb6gUAvnFkhyLWjeBk6EuslaRfMEnymnXjeXDqliPuYB/pZtQfgEt1K8tmuVEmy1zx
CleRZN4aUvkKM9UsgXLeHGT2LG2nz6nRbWbiYtV44y6gTFiTM8RW3xRfVZTvRC/HfWACOkM1oxbu
SJMoWahye4SbsaUFKvx2ayb1qVABx9nrTP7h3COUBPJVSnp1FZUor9A7LjNm9IzB2RQRdV7OeO2h
kAiJXe0j8SZ97RnUFr3E1oTo/RI3Hedv7vyEZTXO3/LeieptIzYZ+I0VplG2OciMlrlgTgyLwNvB
ENzoU5de51CFWvN+8LuWh9SEyN/RMECL9gDT/CbG9GnbyFfYEe3NULareWJUQVRvQhzHfWcdiBz4
A9CANFhzTRQYRRctwLrgQ1uOLsfVaEWARxv5QSw6d7xZ7xtPRstRamrtuZ29dJJWXXw/PcXJtMtp
zMoGXWofdf06h6O3ttx6p08SFwA0QQS7KVFAYKoJYFl5mGWJt+mSU2ND3CCF/o/eU7DQPNmygis2
2ZcGVEPXVtWqyOYz1ZXfbtht5//kcX1wc0oTx7S9I7itZZQkX2AWPOTSLEIbBwACGQsPyK4ek4qJ
YcqBn4KfJTEXCpXHndgn18CdA3wczqp1ixVmlWgNAcDGxXf5kp2iob6baD9iK8FiVsMO6zUjPXJ5
wz5Jw6MkvWUOVDzUbVws3akc1p5FCJEa5xbOLVnp0CnpndcBggcUPw2oGmMe3VVl/XChQTFTmxiF
W1PigmY+WFduQ4Ki8wRomY4qVfqpMnqoBBzovaNdcElHj1XvHCIfF33aF4jkgl3TDfdQ2gnbdNmt
M78+SMPgF+Xw6TcErqI7rreR/2M1itN9gNxFX9amGH+jAmUQvWa+iT3j0vj8HAUIWCoWxaXoDpbb
nGTi9kuhgidvKO5RWuv4ulpk0C1yGm4TL8BVnHsTjUu18gw22B6PmtJT+DrxHC1dkHwIecrF6ICH
CCTPWUN5WOthNnUzn4fpnbPKHK87MPIBXvEKiHtHHDHp8jmrp9ZBctVhdQnQk7IbDv2O0h1BTWT3
1rKnKcWEWX9Y0odB7SePzODxzlR5dbANHBg8OE2v2ptd9iesmntO4vJGV6WLuAbOY2cRxDvC+Bjb
CNeCWnK1BWvKB6KM+UWPy/yTDqal4ffrNRcVjUxb7G3W7suhN87myAO7G6uzzPwXYYZqj6Bz1bvB
H7chlpLFLj5pLvhe9xjBhBw++H8I+U251/BE9WT42fmROEtuweK7s2ZtakPfZaqt2efmFr3AipBD
9DnTsDKZRi8SHjJNXpzIbjtWGSp3XbNzfMTQDDSEybb0MDYl4Yq9VrkJdcID24bIGqsuf4o2fypa
xAtuYB9jN3/XmPFsy2h6LzTP4TPDoB2z4A7mr81sQOKFsNai+qoJk6wMm9iPvMFGbevjU1ZKcnHI
6PRci8CJjDmNa+8U5L9T2w1yE8/69SgzOJLAnofHRBnejtYDG4vrETdlSLBdM2yv+kxMA4Rd22WL
IUevkUFviyboYi05c8dw6jax3j8HpudTyo7knohxXWtPuAg+Rtd6YtgyHcNMJpug4ShyJj6jyMqM
1WSbyHgcHtoesT2V/ZWYon8qNeeFEsY6alP3rNdvkR2ekQC7DB0tAGl1d7dyLdh4aR2RYU1/Bk8H
VqDBQ0mHnqHHtlhD9thUajwPMHTOyDoYy43VAfkzEMdCl2sWS+xA4ztibhvugIGwcjBZd/SWZNg1
Tz11ySh3PKeD7BG1+sea+CLmqzYD1TIiUd3kq1SpcQx7usZMB7c2onIKM4K+gYthz+/oSLMGjkYz
fNR58ezzzpkkZtB8CEqqhYDf98aAe1yHu2LZILBdq7a96UZknOU47MxsjHbCki8RFNGFIPZjwwAJ
RURvbDAlr/HMbypTO45lhe3Zdq5F24zrqv8zsQxaS/xPbONzThM89Uox6Y25o8HCjJZdX614WABR
aBaiDLjFava2gde/RHWJkkbDAzAYab7BcsHQI5sJX1aLQsM/SRTEq7ELn1HJWce0/eRkch+MGmtr
UG+mYNg3Q5Mv/dyv1rkZnCeJtaoU4cFReFlCcgF0giIOEWK9dHb19nH1Tsr7q11z7KTMJZosVhuv
qR8ZGBKYFYyk12rltonUW9BJY1do2KDYwBNMOlP3oLIUXW/zEIdYPgkVPSvXOXio/wYWXxQI7jGq
3hXN50HZ3ZdI4x+VWtwxPrLFeoDRk7Jyjxp8uoVgw2ATVpXqPzDBrwUoGrTt5rANPPcxb+M/9ARq
k1WYwrap7c2Uv2pYtQUlK+uXZdVrKFDsuDsIlbwUMZuLIoU1YSQOetuayimaFLdAG570aI6uQIjh
ViOYDggqbWqKXZv7l1iShAXAiXlDB+wtFGIdD8CPXFcOS1TfWyaW7lYKCzmKww/0nC018ORFRUNW
DnQSoB/JjUrzj9lkoiiSkSdiWXS6r6opEiTwKFnwn59KbdMU2YfyuLpAgG1CSv25dXO05lTEDaNp
MopQSZEYSk8X278qNZGHgllOXUbopsOLwllYD6SZa9r04xsYK/Ja/yYkdOeUzHpcm1xcCIArdlfu
onLQqKeiOWDZ7HFsjP426GaBv2zzxaDPPJ2Sqh51IFzDeN49lmpbd1OxN1vzLYMUyPgaq5lhfUVd
pO2s6JkCCJZKPLzGuvddsihAf2G4axsVOJqwjMLj6jnMQl1MZuBNjeXYTmhHR388j/Utrs5WwzWo
Qu4KmXI5icicrQs5VV//Z5iaczuSmpf0sUSyzpgkt1mGIq5bdgF+AMoXNp0dDjujfQoqwETK9FYC
aBvV1bkkOeqoIwYy6b/dkt7DMY0Tf/ffBoQhuJ2E/E2SLiZAoqhPNnmA0E0fxYegGC0NGX0M2UPV
GMNSk++sTK4Tex8UFOoeyeTDI5Kwc9X1ZsvgZ25oo/YrIfAGicvKLXi79Jtam3zhamOtUKBtdJZp
TNUwjNGvbQTXsSWQbBpXfgpmwiwesOntDL05zH0zQIR9qRfMqiMoeuUFt8iZ4FIoJelXEPvfImL4
4KanHpH1iNOoNu1bMLbsc7Vy1wVufxCZAEVUTO9ODTRDZAipDZhKucbzy4sBI/fr0ostHqwmG9Va
+xkt87WTmrkJ7BxfAboZZE6CgNthogKv0E1PJ9SHwUJT3EPc9h8yqHdhyrWLRq0p9rEZN/gwNLo/
lqA6+qNgtJa611LbGeOn0kv9oLz8s7N1EqYqFW3LIPkZjJJMCIkQaxq/BmPE3YrDN9We3UMaR3Dm
MIsVCDuZql40mbGGLi8tGCAL90bkMVrR4L301zbVbqaRXSrkTLJi0hAyNYa2Bjl57TXBDfDob6VI
/OnTB/KdrnnQXENtOcbJgzeyciI39iP2rB2oVIa6TB+N4P2ft1qk1feoCL+InrgHNGwD49nRiz/w
UH40Mw08QA/PAlRX4lYgH1r4hnvDihNZ73kJh1nwBwqveIGecx09ufdTIMwef2ZMQeLSw89DI6ZD
V6maQ6Df0YmvZI1OzSESy+6ujeJRNN+0nhFTv+UbMt0W868LTmgscdEXz9ylKEkNq7MVvkUmGWw6
pfls9t3dQReL52KN5W3rarQO7nwVzT80gLITjnM1JnXvSYhNDD6GjusMdtUGZi6jw1/Zt3eocFey
WeBNqu6u6d1i9NoV6ayHhiddlJFo5WEF5hsxuuISkpU9/z0iSt7RJKKAMVubIK+NUvmld/E5YHgS
5OJmme09JdiA0vCCmnclSInBrc6VP7lbyA7PFUakDOckIcC/TnOAQbisCl5Rh9tmWeE+A0mOFVjs
bAZlLLV+dQtXrV3/IqA4t4H2rEePDaMmXXT3MPBuasr+3kWF1j40gIoxWd5KyXItUT8DsXUHGrVj
BRwlT4V/MA1qCtSgJaJpmhSrL39ttIgdmMvJTceNKtnjZSbsDaoyYrpSiDvVe+0X2BuFu6mEiTdm
0G6T8K9cxmzPwvF3CttvKDVrHv/YT7wnMcxGlpL1vTtqR6X/kunyKroQfwi0uamHxicsGxBqji4z
t3Ua8+KeIRxNkJkvFXfDATnuxxRr2EfG6rdtyqciZlkqMm4OOSJ+zHmI00Yyb2R8tyPJUDJ116ly
CJSKw1lOWj72lf1AKN+SByR6IukXS8Hbcj13pXd8HmLW+5VASJnytDfJ0iQT1lVLCEycP/Y4wT6q
de9GmMWv+ai9TnjOuKZINNKZ0JQGTDBd/ZbO9EZsMWsMqxSzX+ShL7NLXqg9uUXzxNel3p9OU5K8
OhYDFTWqs4diiGITmx+b03WVoWS1J29HcBNfW44qdZjMpcG8DlxbgToCgCODgWUZee9lxtXUNYu8
8t/j6I4gSqwqeJ6LOdTSs/slc/e1Xoh9WWnbIZFnL5k2YYsSNpu0+lANA4S8nBlANnzWbfNQp/Er
rGnqWwgRu5DAaOTjPMSSV10BMEqb8YWtMaCEkA5V/WZDvhkwj6SooWOr20QZoYlD8yIG4+gMCCMz
M39X+F5m/WrKCL4dgmHdR6ymohK2FgQB+pOgxP8wfjZARvWUlrhixqbc37zzifKZopXvt7vR7KE4
B0u03w/2jN/ypm6b6OC6fGwPvqtWoIwg6MbuS5Qjrccfz62Jth7tk7jWAi53SsfLoE8z302NAY7i
OCDpipDuU+VqS4uAmBLMZh7jvaAvYqlXPjjdLD4vxCHjH9JfTVf6klb21kYyX8aov6sC/wG5imCC
8I3ARkvN+mSOFobZZRAz7E3c71YpvlTuYi+XiLZ18irrMLlVIv/ECkBq0psmgcX9TdmORoT4C62O
sTkbTO9UhdPA80ek/PIPA8OTWXASErYFotsAsUfNZGG+ylltLOpynps1/FdRaVyi7mVyUZUijkCj
0VuHAkNsExiXhMFMoBv3vMdzkrUER+hNgn/ST8+uSWSLE9/sLn2trfhOHJfcuGlyLqMXOwiRYuq3
mBAhv8eoVXJ0OiFWJIoM0o4m+LIGeoDYt+lru8R/9MZoPJSV/jWwaqwSbOlBtkGotfb6fNMOxRGk
pEEwhXRBW7JGcEgx3lZwhwCNsa2i96aea4s/jvYIRxHHC5YVBm9iRJX06fSvbYYjJ3yWBgC11g/3
ncu80ueMX+vOU0A+QBmo58YPP4wsjRD4YDcx5PBCILxCUOLbM9NpM03FdYo8G0A7vZgBlo8cAsYk
OOFGdnkdjtulB9B62TUsRQOHhNWrkL7iecEDc8ywWITeDsgNrMk0h3qKmUVw6mOAozPQ1PM0W3uK
RCM426FsHY0xO4T5tJEmXi8KKAT4kPtcwZ4YCw6Y+h47OQqwahwa8qyE2gdOSwZPMWxEGWeLFNvU
wASIREKwAmNXdxBC5aXyCLZDxLPxq4aRjHePfBK0qyh0N0prdqZDtzixtgDwd1U1WmT0Tct4n9li
ifbYPlc8kdww/+oHLpdOae9tq384Vc6ecCfGj0ExlMjM9DOiDRcpUdxRYB36OXaECXW6osl8cCwb
KRSZBI72XpG0IOJ5vZrqj1qm/caFtSPk+ceppnTfWOOL68s1B6Wjd89+kkQb3H8JbM/op1OJsx8L
D5cskqsGo3h18nr1lswJC0nNRJAWZti5NClN8sSa98Q6/5KQlL1I7ey9tXGFSKWe5/IoY8RrGcfW
z59MS8Gj5fDpqLairjqGAW73MMdExwNXdhNp3la/VrRpi6bPHo26qY8yNq4lSx2F4ZENLZhajWN3
ssyHRhJKOkY6AzFcfKXe/kzJa2MSZIWc5KnQu72XadFxilAbZq7LAJR7bPByWPIJm+7Z3dPzL5HP
2B+DRUKnKUnpiHgu9DbjKKb9C/rchdbz9GIQMgdiHSeNoxJS5z6suQgBAi/aloswz8IPBh0nqH76
MhrHPY453Bl+RHpLPA+XR7JTOYaWWeF9F0kiFpU3kDQc3QAC47ofp3BlDVbH9Abpm0RiUFE8eKkX
4bdJNe7oTmzy2quXbu50a2diCF2H0VYj1r7AWao7tbEr+/FT8C2Nuh+z0e/eNQuvy//jnv43uCcT
ZgeMpP85een0WX/Jn/8sfv7Xb/mXjNn6h4/i2AHs5Di2pTvIc/8pYzbMfxie4F/YDiOzf5Kg/i1j
5jc5vuW4PrEwwtUt3sG/gU/mPxwP/9dfDbvt2Zb3f5ExI0j+rzpm04D2xKvrtq0bpmHZ/03HnLks
GvKIJoxIY3ND8PJ74gOO9gkNSQAdt2XKuRHAbbdz/zTZxVvf4bAPaeErJ/7EOuAhcOq/0S3/6T3m
ZFlzUgEsBOi267DNN2BqtG2MHDjvq3GZszVd5AanF3ZEvIqCGybDq5QkfbUQU/aTW9O1xd3XDnW/
jD2OYTu3v3ItOzkd+s4YRnUNJJ/unh4DMxlI81sPybnMiGnuIubHAJL+CndIUCPjmKRsvzrXMjhY
QLMh7n8MlRYsAR10zFB9ABGEcnaYDQqbxwcWIKg0Ut8TY/MelfZzGJ6aJL1oLgay3ueRkRTfYyrB
PDkpZuTMXzV1C/rV/2aCRAYttGPMKOMngRO7GsuoqIYT+RV7MH+8eMOwqPa6x6Dp9H0kxuvgs43C
fOMy1IINP4YDfj3NWNWWGlexGbYYXqdt1vpfTM8IO6hww6YV478GpRulPT9d1hwtbbbJIWos9CAM
QWWHx5akUN0cajLZUQRDqtOJ7L1NbR6v0hA0ziS8RVBcjZS5t9/6a9KGsjXcjIfIB1TYuE27dKuQ
A82LrkNAg2/HSLj0vt9ZhR3gc4rACVYsUeMuuInaRBfZ/kQF6oui6fKVqyCvFhnMCaPF2x17c06K
4hAtMqaTetOv/Dzrljcj9cqVygy19RLDPYNxf9AIt2af3ryXDpV8XfJCtU1YZSd7Y+0mfrC1+sh4
8VwGsArrUDk91Jn3WngINaK+QJI1rzk8FjKHhEGDHZsu25TWJf0mcDaistNbFzYdGt8Mua1tgG9s
XlIeyI91EaKh762rj95u77d1/hQNw9VB9BfSzAkb9YTToROw5XgHBM7/Q5Ot7trX0I1vEzpM5LrD
W+A3iOH5MSa7BHb1hbcKg/ysAIssB5cj37blswdpVh9qXHBsqyxyqWhiCGKuJtAtzbBHIQw+w7fz
h7KqnghiOO7jjGEG7yxeWW2Q4jlnue+B61zIVjwxNo1n2CViC03XfpSthiVhY8thSrHnOb3DVBco
Empa8EK99lwZM5Z2hgNIgsVrnxRp3WsegwG0mCobWJ4SQrNVpZeql19F0f4ErRFtO3TDt86le67a
ftV60CeCwrDeYoWrx2RQf9I5aKuqZ8uBpCTWEng+NUd05WE+K5g6H424NRDVRMFR+rn9Unjm2i7q
9r29a9BPN2I+QkOnS55tW/1OJk34GPIEilLKmVAnjYRdNMz0zL81uUsU3GS9DCWv3uX2w1BU5T7w
oL8yo9S3JenxC61sqj8tcP5EU6caUMKtz/DhI6U6IlnCWA8FDE/tziOg8iFrM7XUqU2W4PlIpgkz
gqS7lqjXUDTPUgxw5OZvttY/ZULciGdjEJBhwqoJA6LQinMF9Vm64A8KYMIgLKPHLK734TvcsjnT
hRzi1Lh7AbSqEtdsiQsgVvNCzqRFaVLxkLrwgUwW9ZlTsAOacEA6zLvXoOrwZdTtro+7pyJT+jrO
52hpFupM8xiG6JnOhkTHlV4QstT4u1B2T/UAuSQuGGJJ+yNN7B/GOognM8qWcedp3YsjQn5XQKfe
WxR4YP6WYykiMCAT6S3yUVnGHRtcM1NQGoN1atRaH+5UvUTCf2tbRKbUoHYbb/XMgXdF9Vqxx106
9Rsx5ExxHGICmiK90TDtnGFvEtxhIrha2LUXg1sOn3RnGWSrhiIHcvgM71vC/LhNVvTiDAQey2hT
AMlgBIRUQ0n9mojgIlxYgLGN2Bvq7L5L5kooESXUy2RtjzSkjfx2KrK/Ej/Rd1XG6mhKE5RYzEpF
Ag0Z2R+MBnxHkEndumAknhnr0GCVy75CA8PICpa90RDau7zemI39WAieBVp6MHTHXpR2SIiSAPIH
OZ0942AY2wjvEDvfinxb+6Uv7U3uJnyR1qykQ8i+KAz6VRMshWZrOFXA3VnS463UxzTofvJyXpxN
s/OyJwULyjY0c4bJaKVD65Me+GO0n11EeijtdZfMhTkdQfmPRuejwoeImFkFOtvJQdIaP1hOz3Jh
wEY+UtUPlvrJwmmmzvFdofhklvBuVOXrICNEqB1Z4wZd39TJa2m/y3SYL6MZe0igp7MofQmAJ1W/
KJh4qbB61CAWIfneueMApMGJLroJjoAYjALpSR67OyH7w2R5S7/P2zOhCvuoQsSe1lDNBMCPOM13
ZexNe7OqxNYZ3GuXaOXNmhiD8eSspnOClwZwXjzfSQjG8mQTzkkXTpm/FhWUFY8IroJMU7fq3I9u
YOoWLDA4z1QszMRgWoy6Ovi5wxWmeY9ZgHMFqt4KQnmyiYdkP4XwnLXCk0yZs/Oo9/dkyNekCa1s
Av1AKLdrw5u+jVI+Gao+JQXanXwYXvoAS3Rv/SSRffW1y1SOryR4VLLJ16Hpwl3E1AKiIQuYTbRN
LVY88o8YLIvduzkkajlGNZl/VvyQI0Nj5cQNF5Z4ODBWEwcued8i3efCfovnRxwJZt15sutjLEOF
IJiBLBO8DBE+QcMxuikDNI8ymDbdVew9VFkS7Zp+wkYQ3v+DvTPLkRzJsuxWagMskBThBDTqw3RW
U1Wbzc3th7CR8yikcFh9HXp2Fjy8sjM20JlAAhGR4arKQeTJe/eeG04K+EyH3zXj0REcXN0eAf0Y
aAZLzbgbzenFKwai09BgrNXAv1mYb06R3Q/W9ETQobUOBvOx5pe5uaS50j7HaNvHSAfbhJzCrSlD
HkNHHvqZ4XIVmiffwW8bRusJkflqUGjIivgBCLO/z3TwBHIO1QAPqkSee5V3l9j2OsJ6rEesbYyL
yFJgTt0oxLbynPlo82gr9EnDNu1AFLFQ8ISIURsz+RwiLAR2Le5tD/cZavV4j7XsBcI5K9GyDBN/
dhzIyAOmIr8yCU2ZzAFwVcHMOuC4HbVtrWFy48WqSRcQLmD+BQnBaLY4tuyEto/2CdsBo2WX46zb
+B5r3FNSVe9Woh8UcbxXRFvtXKQ+9cLiScMW+o1Sm7opELAbAW3AQpxDs+LYlzfPrjO3dwIdF+8E
JCF7eCYQ0r42wx4lfXzEoYRoq0pHDu2Qnw+C8SrpMviTP9xFGlBxlrNBKsLrenDmYMPc+aYNcomZ
xOvwyLUfVc18w+lxkBvK2JcuE7A5oZ5eegC97N4nW5yjOrheHOeFF+S7yaa9mdBE7s38vmxzZAB+
9/0r6EtMJCSKyj10dEdHDVUjpqPHYPYWYheYhR4lKBLzQxq7325BSmfo/0hLFe/sIkWmkXs3tNo2
aHPLtUKfcMVieBXU0WsZyK9OUl9Q7e1j/gA49a+V7ycHs+4wBxsuXsMGo3mGH8JMlp1R0IkxG1BG
KmQuzTR+jIjBMOMZmS0hKA5RVRjcp31QQk9YpOT5FOOEnpJDT9jsld9Q/Ltg0R3Htreefy3yCOWw
U3KPvPnSIParNdnXnIou3KtTZnLKiXR6jengaKEQWaVFt6tFdvZE011xf2bx0+OztjFgkoVtchp6
vmftkvqTZbcM7Ra2H0EYQhNYAdH9EDbUL7b3U7XVB0GiAjlS+55M3wwfqi3TWMQ5KM3KwQM9yjYF
rqjiJeJWyyAhzOqALFaxo2yiSdEbK8ejay/TPwOuX05UdKuTadFEF4ynezrUIkaSxS5wNYY8MxZA
ihV2oUfwlcmGL/XCFnDrTvDb7JKGTQKwBMEgtbC6aZX6zEnFsxB9AfuqBASa8LpZ1MuNEPik1g2D
ILvQybHpewyMVfkT7o44yLhHdXdbiJxgS09tfzUkJ9dmNqjmTVOzyUVLXRCccjMkIQwJ+qotqBJF
25xH2OxMyy9x3h7Qn+2BLt207bypvfprSfzb1nWTbpO5cgAxVLeoannA/GX98297J14Oe2rHRbsm
t5SYMSCgqQAGkntMaTCPTHgoVThsrIJJ9RSeiiQh3cUmXS1J9IGhzQN6K3c9THqgoT4+MQo/O1X3
7un2zNDugY2dWQU2fSF426bAd0mDwK+CKWI9zzX6pqlau3aboJAzP4sRRY6Pk/NqCLoXdOaAKGkZ
WaYBqQsW73rOCWDQtZUetdH1xxLVJ6dde+24fbmyrIK+Hc1ccHo4b0PmSZ17IcYGfazPLLn3dzNB
b33vIdApU3jf+bbo1CGw2688xK1oRCMOrNHcMIr5BDm3EHjy/TShP1HBEOyIuIGlNeMFyxoS1xrc
FFb+YRjxDXBQd1VHxOoqHREshvR8DKKjZ3oI6cK4BhuQacSabQP1hBG7p4qNWRvPdJJJZmiQRJnO
9O2UkFj0W9NxZLfivU44bUmcJTuWSkqKGaINRq2PZEk4q1yyzpIl9Swg/iz/lYNW9gYRjWmzjkx/
7Vr5qzt3jI+JT7PqJUdtOrDU1qvAIGEtTzEIIEcNf2WvEcLmhvrCkT3iY52tv3BnAqwURhleEzpD
5geFa7xQtFDf/wMo8P8N/o//3uBPo0hgyP9/t8Wev8qv7i+J5P/3X/mftphlmkuTy5IU7Bj2/6ct
Zv6na9sCe78wLRFY9Mv+2RXD3E/wiDRdYS3TtOUf/bMrJv/Tw/++tMo84fz6R//1f/4C+ld//PV/
lD2S+qTsFLQCPvwv5n7yzoWwIKrjqpcEpxOK/rulPkwahxkW7sPaLGDVwnOU1istCwyKAD8oF7/K
yfrIX4IWdRYeaE4ToUujfLwmKImKYd7+dun+BbYC9Pv/+j6+EL6Q/NelYffX74MyyBggKdKzUXLt
MorvRXzBdk3uMl4KY3ygJXL69x9p/cvPlNICtek63Ig/PrPXIvPDWYJaqbwLfJn3NA4heoX1s8u2
MuP4D8UZzWfCwLDB14vUQhDJpIkM0y6yf/egIVcahnE7vP/NV/uDUc9dcYW/oA6kyf8E3tLT/I14
UCmF/Evg3WXV3C+MUhe8AkIgHBIbDWtNlSFnI/tkcCBCefGPV/4vT8vvT8fynP/vu+E7PGkBBG5w
/H/9eC93aiiPIBujJaW8SYZXiwxpEtto7+khvXQyuWtMdOKq3JFFA/63yXEUYcdiPjgrIkUSpsIB
9jmjCN9i1F44fmMCvX31YrJmWfb0AX3xLAv6M+zWqrcImn8LnZoKMbxBy3lyhPG9gEL9EgdTfv6b
6/sHJeXX9Q1MnnzH44XjVfzrD/TrrG2t2aKz66DhXGawC6PW65yTDUK28SW0+HH6qGR757TWAa4n
mo92BNgQQtos0vc5cxf2UrHqM/v133+5f3XxA8uGeeFJCz8ia8Dv9z72SFRELoL2FoEnmizvEOfp
+3It/uZz/gR8LA9ZQBCD4ARABMiCM/n9gwDmOlLTfr8alTxDRyDgmf108RhGGScr8F6y9S5OfiNB
8JcGCvu8OxEEenLc+rkZjwjnU0T3gJfI4Xbpwa1ks/dq5p+eu+D2ffvcl82mjswPSXuFu/HUkY5n
Ac/tkM1H3nWR1BcJT0/Bx8y8/KPEou0EGT07tE+zv2CIoGohyieCzztUUfqOuBVMUSZP2lwSwJe4
1aZMf5p+8rPTh7qjoDaQbNgzz+C/v1z2ct1/o5D845n57XL9sWSmnH/cemK5oCn52HXWj5iqRtjW
iQApXovY+tGdKgIZ4c0hkDA2kTZXeSSuVcJMHu75IUzz9QQyA+MZ5kfLOq66ODhMVvEsmxdLjvfD
XKz93PobgMqvxeKPLy6BpLHIW25gWXJZbH5bTPwwFVMo6Utj2WAsSMRlvhxFWoSCc0GXs3JvPUes
EZZ84IqNpwQip01PyomntWG0e7yXNAGhWaGVAorcfTsxNmN1Bg6Iej9i3E60MBh2MAnDtLFr7xzh
Jlk4yNK5DYG62mRW9a7zVHrrlKDApDG3Ve1eiHU99oS0+qbFXNlcL1KGmC694S6xN9FdYYV7HIr3
HmjqLhQXhk/HEbIuLrsb2cTvdqiRLhAI5QIhLBPjXo7GvtDTAybl+7zO7ixFBFsZrvyA9Iypco9j
ne8XYVnOYGNJdksamxq4epOS0b9U6m+uvPMvlpll/eQ/DlZAuqx/vfJo/Fy6XhzBkllsLcJ817qV
r3qY7NsuY8jh1D94xeJ704wIGZrTXUyBe9JR3276qnhxp/6tNk1rQz8YWrJ+zDof5Gv4pERvcUhi
UJqJe84YK9iXj9LBRzJE9sdQos/ESN8AQyh9znjzR+gXX93s1NeFGDxmyIfM8bKtaRIbGd8FFpak
6SYipZX4+Z6ur2C8IL4kUuaF/OV4wFY0u35r7E0p1uMAXCbEHw31WOpm0yqJ7nsM/ubq/Vmj2JZk
56EWYLrouJ4t/lgIA9cmrXCcSYYDEm1HmArc6aNBV5nrjk5rvIt87juKDx0E+1Z5j0aU3/GkH+LZ
vu7S8G/WS7Gsh7+9R//4PjyMqGxtB8jWH9/HqYYJXgNySZmj1UDg1LfdtmUxWtup2+0tfATA6wl/
TI6zeo7TLyvtmZjbULd6+Aj0yOTO91HZW88AG7ABSYfOs9nuLGHsQ8i34Pl6s+P/3m4byO9dxv/F
q7dVJU+GDTmT9t7frGnOn0XQrx/luFCorGVAZjvLj/5tcbDmJu+JFvVw0uCP9aOzK6ZHa2yPFomo
M+E3cnS+nZbVF0sDCpWY8ZYPm2J0V50prtMRRpvUyCbHjH4NUmicRcuiGFU63leBvuXm1AiHLKjn
0SGwaNen6d0SQiMd43oeq1cBBCeB3RyjkCFkuYGJywGRtDC1jEytWlwPNPoygO1gfow13Ft/09t0
qIGug/HfTQGM+zxHsJfW/RpPwipzmnur5EoHpXHBEX4Z4vI5iqa7oCB+p6FDnoE1v8KkvS96a9UJ
hkaFe/Fd42mJ0eAROho83xG97bC5r9Rb2HndZuqx8+AHcYLtlHoHeCnoXSFfux0dJFBQS6I5nRGo
C9HMUQ/tXpYwSin67o7P31soP2L5qLnUVuiTh3JcmswTUjc7J6s5Ok+aUDiUd2pc+vnp/AMhyqpG
jmfCiUZfkXpiB2JgPRs54YLTnlH8g+di6GjKTYV1nMM/akv+AJdo7MTyHjSuGlVU1wOTXFTIqEPL
55TNl376NmPE7TrdGk4trqGvSLbbMonYzqqHOg/WwpA/K6bLDjLiyZueXAi3fi9BX0371PFZK/oV
z8Oe+hHVoX3NwMBmAFQk4FciqMJz+l4F4YqwylVucoW5kem8BTgGxaI7aPwRQ+r97IJ5ozzrdYCd
Vw3tVs00EnCxN/MNNtB92JOf2myCIaZbSPRx7hzDut42Q3aXxQ6NZ4vAm+A+BfgPzPRuZuDRf4nR
ewSq/NxB0hmVtbeWP6WojgUMUOBp9H+YH5vFKsoi8mb4e0UJwKighM1xGWmZ7Uz1bmB1WJej9+l6
CP6thOfAxobQ7YSWFxfD1Eh3MS4pPhJai3gDgIWPZbpxM56ovFgHxbSIe7lzh77nWeTSTBlwwPvE
Dy6BmzB1Sa+dDA1qxzi0adWT1SeKxfoudUig8NKZurKgEQh2xI/gr3y2cvqhPPgUBtj9ajuF+aZq
gDqDe2BMsfRgjqMRbAPSGHxVnBwFZr0M9zPNkQj9J4HFa2YkiH68R17W3eB91x6vQhL/LDOc+UgT
GajOlc1mf1NUJoDe9sALukT/IawV4+uQUOSZIcOrXFyPZryTOfcZgX3qTj9k0WFvMTd5M+/QNacx
FoCicY6NNPZLeECHcN5KSCMa2Gvd6pF5/QHt6EoxEI19BXXBR4JqQh8bX4FuXunGoHXtvysIEXTd
BTuoMrrbmY8XQ7Sz4XbgStigvtsUqqFh52OwV59h5W26bpo30jS+C1qaR1hzH30BXQk3nb+tzqXG
lBEUdbnLMhJM+a0yPxkpQo2c44ykGVjj9xf6xsueq+xkjG/0i0JAV4kR7QTzY1hOTo5gzr2J852q
0GEWJXMx318p3DFmCHOaVRtq8FVXoCNHl+A0EQ5b0BiOOhjts6qrrfBREYvwOefu4PiDwo55tdp6
KO0VrC4RAIMwTN6kcGOVmFJoZZb0/FB24xlG2bzSJbajSu5SBop+1x2CJD8HPZixguiSePkSioQQ
QE8bj4EfpkTMXqF5O/QsWWP9BT7O4/Jh5mOki06+aja9G+8wCh3G9C1J68cYu/7KBqXSqI6XnZqC
S5+EKH3hxJSm/xgoiUvbf5yAtl0hONmoXysTf4D1bhfvxJeM+HCfE6dcC/MdjjqpIIH/bFc479DC
pjO/gNOeqcVbT99V4AUDMnHTENxopV/U8SwExr4iLaLgUV4eYTMjmqtgIwqQ1bcJ+lSULLVGi6uW
SKh+7Tk4pWMmFvUrpsgVDGVoOUyPsP4iirETxIYD/lXadCyoQzXuQ1DltU9S5HxMS2qoKCCousSi
8VQ7AlJVA9Mi/V6WRQd3DWLhfe60N5Hd35g26LMoWTsmSY/JcUSqqU/exwL1bjVyA8byygO5ykKM
GmFdu2c79mnDBpsuda8ms18PQu3a2T4GwfzRoSrya5z64cQInvcfdeKFU3kL/vdlwfT2/WEhavEM
r40MgDEz7yHF991GP1y/4T53667mYwdEg/a09ZMjeotVjhQvF822J6TC5aHxUBLUYXpSAG/SJdkr
8nik6SE0xb6jpAcDFjF2r4aR8BEPbwHh89Elcqobc/50FWhZiZIFSRMynKFAuFFl+4RDWG3j1qDC
gQZI8OZHn75AhkSuDG20IDUC1izqe2q9lUEiUOKm+xFsrJU0G9uxjpVsvltHf/pssWsDYCB2uZxR
h34hLgcj1Uums7t+ZrwqANUNKlon7Wdtj2+jWkB1sf5oo2YrAcPREIdnltb+2ujZa1IeHZV9ysmw
Dlnn3BYaUlqTf4N03I3tAvwCMsRI8a7zsR9Lc1uY3g3cjknAaSRyvCJeAEjDIwd0jjHGbtlUXTc6
hwCE/NT6oRuo81YG7Ty/cchvSQ3zB1ayrQBWADl7O0zWtqgFUQYCPXXiXRsOk037WJjyOM31s9aA
4OrwZmmB+FihVafAWi9kH7k2Etzxwr0s8SKBs8hcCSy8qh7saiQLtBLQKDCUDqQoYNZC7YEkN8SM
rzBs40ZsADRH3TnxbHXlkaQ+tMRYeU9qAf1nACmtiIa4OMuRN3dudsJvGTdwXksGf1WbH1QJzJVr
D1SyxSsUOfWbn9bXkYlsNpQfVlPctQPpphHAIbxwzsGcxFs6+ddZ7Vw4bZlX0+DdtNYuY+3NBM+e
AXtGzqdJjg8+ASn5nO87OwTEE1+WrHr7h7KPaT5dDLmBbHNVCrjrWfsVzMTxWrhEkuiwTP3m3n5Y
VOH1FB7aXjOX8GHAo5hrD3WgAcRhtI2dcx2p3a/+Bb5Oo243XVTvy/h+box9biJ0IZSmchlacQZf
NlP0hw3jc3e/YOUK8loGne/72T6PPQd6HnuHU6fl53sNuGTOjYNvTde5A+FLLEkmxt6PzVtGC6fc
oFrLnHOzOMlCi3QfUH8t3Oilu6jdkXdkXMnS2kItWfnWQ6EVU+/SO4RJ/SzH7Lkh5WGENnlphju7
5DjV0rskPgq3ro96d+hsg2RrxQ8yDk09u0coNNdhWINfVorZ3HhIJKnN9FETvIwk6cF3WmgrcfiW
iIkrTem5Ebi4LPyvU8egAOEPv536KzF/tLWxGafiPc+z01RMn3YP82x5WPVo76P+CZU1/uIOVPVT
OU8rYF5RZANGbeCgkafUx+l73Qf3BK48QKlryUkzz8Eyf2L/joBpLUFAXsMtSaytMIv1aNq7fnR3
6KAxWFJWiPBxrP2bypJrSb91Zdn9HZmBRgaYzOl2lcF+WnY4p5AHvlhUDYuakpKObG3beNRuclXC
7kriBjts9RiO3Tqe7FMqcdhx1KLjfqadu87GdtfT8qtszrFWuQb1oG3ODqpkBXCeC9oe2kaKHyHE
aoNPX+NwJl9iafo6MLe8lM2dDmEFign5s332SAayam/T6GqjfXL6TOOmJAC4K+fXNiOeE5XDe5Gh
P2l9gA1aT0RwL5ngFEVqkRh440duJJc53ebSgAbn0mikDWcTGMJObhKQkGaoaI5qQDVJoikkKABO
NGRaHxX/jAAxTYv3xG9erbTtL+mJkTkapSvmqKu540ez6XrjnYR86EK9txoODcrl+Gysh3FEBQGf
jKe9lRSKVDARaWW2i9BlEQlpZvx2xdLTJPJY0LfNXWfa1ZX4gYPmUGgSvir7OCCtjV2D4vfNQ/FR
kzmUzvV9tnB7uuTEFQ28Wm/Zz5CAy+9RvObeTy+SH6ZKv+dR3vppjpms2aZlfg4BS3biGko2CCRW
SojzmPrR9NVfGoMMcXFXdkuFGBj6NbGJo/AJhsrwg7ZZ/VRZLeA09DGdBxlfZrQt3WCX9cYmzPKN
yIa70qzu6dER1BJmd3Im3rGoXIb5FtL0YAGFIIli1jlo8GDsuGrKGdVp7a0dZPW+ElDeizbBGw7Y
VcBl35ZDzltbBsRhuDo5g6BHo2HlS8JOfzuAxDEt59bMlHtLZDi4lQZMZzhP10ZbY3aUudibqZc9
dRHBBE7ePrmmidEpDJyHouNaq0gBoFj+Muoa47YjIKCI/J+DOfjrmtjMsEnffSrWIYwjakiuQ+0T
7kShc590nN/gIFm7flVmfnKyIoNq1C2/yzpKOemxa6t5SfJWa8MprQPfaLoO6vIxE+EABC+Ot8Th
LazF4DDYySbErwlRAf9NPp2KfKr5pfq6dTE8Znm6C8zFj13HpxkIc5vf8ZhjTGpeHOYB7CvqeyxE
janOefA7gLU1aQyGfUFZ+8C8/Ucw+0+IN6+qMvqQvuC0bQfvTundcSYsSeRF6zSXJXJPugxN4d/G
XUOYnvfE8euoZnHMg+qS1YrFjpF4pOYvMwHyMBnlJRnuYpw4JrdzyHhDPSnoaxg3bepc0CDw8AQ4
HpsQnR3F32hGb5ICX4zVHrxs1NkEliN+J5iO2DER2RfPxadogsDqaYE2Rgkdr3ZPoFu6NbGVr3A6
N41YDhEd4AIwxbdpa6JTHflGIG3GF3uhiKSj/ThGPGZzjY6BG2zhwAxyqmg8jCFKb2kLrMNG8qgI
/6i88tYidGRtOQ4S7ETvTRWeK6K+rsyKmxoPxMPwI69kZn7TPz8FYYAbqdCnbgaHg6NOKOOjp32C
fhsNDdDvbzfHt45095w6MRETgJkxcQ0MQDB7bQxLbYY0JIMpXgoULIq3Y1Qj5Io9sZItRSBj70wj
Ccty6ulopo8V4eSXExYNyeGnDJgLWEVirVG3+UheymeZIJuqxHzgXF5wKmlEdSSj/TEoONYP5k4W
RrRVmbfC4kzGTYf0FTAcHWog2MhwTpZZ7Vy/3mnMUKtYZHhulvE+pL+SoIQhfpHetB97UC5wiidO
CsT0Dpo0rIIucOiEb30kv0KZglGO7jwjJcQr/YRQ+cyJYO+28Hkwr1x1LSznnKabAXvCo+e5hLug
LSShdZD+birRZEC/vUuI0Ggz7C+mX7wZmX1n+tlAVFQp0XqNUGQgcXh6eBBEyeCAg8Tb5SZNBqII
k7rc+7rnhTL7k2osdEp1dd28Dkb4ZLgTuiN5U7A7p1PMoTH9GRTWpfd8lsufRo0czvLJVDUgPFOS
5TvClPam/6CM6pYwSeuqba9HjQ10CtEFkVcg6RvhwoX1irON0gDuawe7ZHLepbMwrwquBIhGthFl
LqjgZO3jGZj89q6JaLT9IhROLSGCDbkC/FqGPjI1xMoZCT7I5NNUUp8GKMYOVpECgSFzxKV9N7hU
fHKkqPcXTnHn+8XWaMtz3U+vXRevJwJXzy1sVU6DEsjBu3aj+darM72xPWwFtj2Sl6RpaEly+Qby
fLrqmkCI6mD94ML8IIOFFxP5F68M+kcvl+o6rsyPxB0mIKAGv3/srqSSGaBT83ty5DulEm5a9CM+
Rqh1axJxj3+gPurAQ0/k1J8zYUJhqdO9HTZoGxFz83rdUfyD4GyRm+R2dIoHHrBBe8M66tKbwuHR
IAL4qGzcFpniXVYIeq4sAdS4sU90rCq71pw0sex5kbqfbUU/oVvyxyrOlG0IGB5B4VU0OveqfkdF
yNnKXvhTABAQ5DzYmnopLOs3u0mQMhGkHGvMWxMPNRl2kt3YbM+zGOAxjePODcJjcVcf+sn4CpR6
U4RFrETMS9BHs7gqMq9A2GTez5WgNWgiKWri4aGb4J60HsLuepDljrjZQxYVp5wFL+9xg6qG69UI
RhQF38ELPjtHni3y4ABT8wakM0SU2K7dtcyPHNH0vvdpTU2Rc9cBrTYthgMleUfApXmlEMZxMi2a
pU6FpjDY2ZWN0wK+8i5TBv2JDrpMPS3G164LSC1rbvLkHjzcu9e4wbps0h9jf6f7pt7ELorwOK2J
yFaHdKBOKV1Am8OlVcXZq2jqeHAyzmPa3E5dQIzlTJvL96NXYG02sVDsoSjI4lveKSftkNMTSYZ5
tnwzB4JAKc+3tS1fvTE755R+punJbd5wANGoMdOAbnUJkAk6HJO9oTj4dnPDkQhYZj5xBm/5mKnZ
zsL7VKAK8kvmeWxvXvGha86ousclgI0fKgnQMHMigLAu3etZFbddwUAHUaq9TkGKXBEZfLYdszu0
SyN9jK1uG1XkP7nhyK7UvIdeXRFXiNCs6uFIVpJQTkSodM6nIAf9NjnrMS9Bl6eolNpoWAISOqI7
LQcJvgBC7yHatrXi2Y9gnjIei1aNbAlepNlFXjrxbzX0Kem2hNsmGY6csTxoRtTPSQTAqWzMCYFX
Tk6QkeMrHnBe5+6AC5OZbpiqH4NnGptpLoHcaGhkcTQ/Nd20dlUDATil7MlV/taG7B7u5N3Z6X1t
oVk1FL0Za2c3RUiBSY5R3l9ru/6JzpWZ8E1NvMAKlI0PdQUwdalITdPiQmC7Bnhlf6cLbcPtD50y
vhLdEl8VsOb48p2jX7aGvk0UOJYEduyCpDji6IDRDOsibj8jT9/7IW50KqebSY/vma5fcjNLt+aS
Ax343sqeMXzYYJo3bsMVSzvSgdNZ/8BgFXMwSjgAtBzeGO78MrtDZHw34KOtAnD9q5l21BiWq7l0
96EH2C+wscBD27lqegqDIeSKNIwbVhL/DaU1hCnCzraW6dwESPWhUdBDYRNSdv4RDeGzLq1NzzO7
bKx5GL3WaopXYWvuVM4q6E6S/jKb0YqEeYd8p5p0SP9ppoZUFW1FkJ6AR+jfrVSnxcG0AHP6ef2Q
dsmqrWbY/gQmb9TWC5wYBRB/AznlCMTCWw/4fVemFW+loytO2DQLnZQkr84vb1vDzva1z7DfMKvg
qAIelKj6aQk3u0U7ou6XZRDmwGs6QfdLQ2KWQHTB4PeeW6epz61R36TttGQDan5EnpFukLnE7gp/
TVIJjc6e+ccSZ85c+7lCu8NSmq+xN+3qCX3ilKGFk8hmOgGtIJ/RyZruzgz1IeWkxKzePXlTaB/o
xjE10C1nLovPQCPEoNOCk1ea3nPj5nodG0az5mmHsE9A7JRU8O6CnSFZBoa4+hmOPKdUNlduN++R
+lFWG88EIn6UQXH0mgXdn81kj1VrlIJ3jQO13ND5qRuhI9bdBtDvAK8cwnLjWDaBIXhy8xzeXNx2
1i6ybUVvqDk5BXbDsEFNqBpO5WPfAUSZnwTcujVT/K3piyONwQwYNkx8rN+rxOARiavpyZkjd+N0
/MK4SAY4Wxjm/MZeiwSZB2UV7GpwLFdWFJ4TbMW0+olhn2h6FyUo6RKs5wXzuLU2FzthEE4bxxwP
zYKVdyv0w8y+fsJZSnfEWRBFWOpHrbNiM48xl8KzXrys3QzY+RMVfNLJGFZtzPE1L4gM7I3oZxgl
mD9MF4Kc8La8hTFWeDEHn5Zv3izRJ+n4s3U4+MMAXIw+uJ86Ha6scPZOEGBOnAAFBif31piZ4Vne
/OHGRXud+OCUmN6NV86IYTLBcH12BHt6tp3Ksn/uXJJRWVn4x+XPokLHCmKLCdVIqyxBiL4Ru8nN
my2OuxaTvJIHbZArhah1E/u0WBw3RWrbAOZflB1BtsGGS/vWnR5APAOQBMF1kg2Y3ayxQN97MxeK
wf66bvCEM4CHB9ZU2LB1t2vRV8Wq/rSMdDcOpMT5D2Wo3yhVPD/Ee+g/ONTZyEXlGYlsSOnhHMrO
t3cAFQiD4T5ko38idHxrJtbANJkMEdvxj9Z0hjCGQCdamq2eug3tPjkkS7u9TRnS0V2MERtusXTx
QHu3buJ8u455pLZ0erM/dvaNDqsfWsEHESNtlhoZOPBhRjPipAN2X9Jej6bWEHniTwLqr7NpR9Il
EZ2OePVbdDiA1+GWJekmri0SPRwMURMjiZXdFc/e0AFxHMRHszhaYfuv3VgTKJ4PDJGeO9v5UhoU
pxDTW1jh4Bgl5d5UG3ety8PkRaeh5FAVtcUHOcV3gyh5enFtNPq28Fq09ulwQdruH2b6cGZaQG/n
OJVUxbPqWb6qBApDEqCDryF42UX8CQHA3JjEY3A8BKAxEm4eNO05KfJ7L1+sZiH/pn4yHFADxUy6
qMw/Cgi2u7AhiSWtK1YWR/Ma88Cv4ib8EtPO9OUpiMgnqMrS36m4eLea+Rybg3NkX/EReicojLdu
nzCiiQiZU+X81nj+i3TU4+Dpp6LRl55U2xUFxRUDofneJPbSmT5apdP70nEFpchQ7aQk1Y0preBI
g4OYBvqHMEjw9kyOsPJrcXJk5CciO5LHwSXJN8oewgiSSIv5jtHRfTzYTxbBckcTS1RmvaqYI0qY
MtYYyGM+9v0RawhTJ8971m1aYVjmahZpSnVhESlNCCgL7UE5/QOcVVIuKwgoOSjETfqocbeazakC
Z9P7T0KJjZE9FKwVHAgmAEcaIyb6RSAP5Yqs0IATc6+Oc8VBvUlJZ514Oa1iKxvQuIMV3GC4fqhy
jbusKe+wqBIxjR3I9uqnrI5XeRO81nV8Mynxg03nfirNiWA/anwx0PwmD7AwyVUwj2ZKipXdUqqO
4CuikiTQNNxKGyinBw0bSYq8UUJ8wVrDohaYB0HiZyHIDKAbarvOBTo5m4bM3qpC79IufMlDpI90
r6YOeHeELoD0U8VW7d0Ic9/W33Ux3lpTzhZCZ9YWF3RTH1Y2fySZYKCmtowTuqraoadY3LR4AAP3
FE8L/KWAKOFKqqGW5k9AZWDBH3I5sDBAm1deaocfTCXD5pyqoIfrM5gH3XpPUbHtZ+rspmGRL9lQ
1oGZbLUHZRe/3ilYRm5+MFO0s0Ql2TkAfXlVKH0f+MZraxuEhtNrge391NEdoXHjvvjliJqNnPvM
1Xwg/rXI0SVnSx5L33AvdsjVCs3kdjLIVAbRqUnbM+IQzFKgH82p3NlyJeoM8Ly+r4b6zESVTJUl
PB4+ajBiJURfRNoArpBSqlOYiZu6nq5bXOccLx+8ZMT/mCncU9gqk2UMFhZskVaHmEMP926msILk
b/Zi0UT0/zITg5mOLf6NhIdsHFs4cb61n7Lx8Vf10GOp9v6bvfPYrR3JsugXMUEXQXJ6vZHXlZ0Q
srRB77++V7ysagc0CjXvSTUamfmMpEtGnLP3WhqCP6a4o+v40JWkF5uQR/eSZPcV5Pyy8/XreJOn
2KV82Ppuf2PxOuqaaRfyhOD7sBbQVdcJxtNdTz981Jj+mcmltJ2d063psf623XjfC/ofNXh/qUH/
s1edYsj/AFdwP2kZgGE4d5XWA3h4AuYY/5eor00J1acqrNtxoJvHKgMUSkA7PqKmPharOS6A+ibq
vRriiVcVn9ImPooGVYGppQUKe4GALtRpnUHnpscYP1leF+IoALYXkZNQIDrEWoXQS13lhEZQtvWB
GmnGZl7AlWau9+rHAFlJaDUaEgP3Q6sWPC1dgD4TrDo8DCU+hrExv+hJvodYCMQfYQOa7AZqSLYM
2AeSc/5H7dASm8ixPcCAPpYmWTKextu8LZ/7gGGa69JrsHFF5NoZgTuik0gkugqdRE0thDzV+NCO
5c7SyglWj/PKwkJB4ObZDysKuVpQUWKqMEKUFULLK/qYurCaWHRQgtZ6C6Nyv1vPvard/kAjkb9K
Ze08RgQk3UrdsU4RQuIbsfp+7eDPoJ0jtp5kfUR5qa7ozMxlB6qruCtS+w3BGjSGG31FpIuy7BYd
oJUG3wkT8nqIvwMu1LffN/zKNHQ46Gxzf90Rsoq5PCdaAIK8ky2aKy9nV+tBbDwhLMjfB7wh9Vw9
dyFpilj+xL5z2+AXEVo00mnlCFFwe11HwOgdLAKeiKet8rtdP6LXbEykJYS0z4HWmISsYAa8JhY7
Etvnh0y66XKpscavQsGWnBPLorUoHuvNYMEH1pTeSEHPOFGQo8/i+NXaps2v9SqGoUAyBzzkay1f
MbWGJcPH0uJlWfCzDEYO6ZsQE1Wxx4AxJX9O+rwjC1f/j94lYAhOWyvaQaRkudGBRovwwfB/YUhq
RczAeokdPGYc7DGu1sggK0fngVnG1IqZGdfMoKUzxghJzWjhGwgtpJm+Yi2oKbnMNlpZE2t5TaQ1
NkSpy22E2WZ5sinRrahGWGtrhg3AbRthLAfGyuC6POfnRCdV5qB5t5twG8zp62Q3fAZd46r2IyJy
ZYC4wwFNXdYlMRbpHswg3GQ5Fr2i46SRsFvPaxyyIDztFRcPMhm19VAKDhT8SBSEcQ400cheJbxD
IojoEd/MNfifzxzX3mbo2tuEtj+XK8Y99u9ouPfIuIKbIeKAPhthe4A2BgiLjF1m7i3nmwyhs84o
h8uyoM6bINjDnLPyxULhP+H+Eld/XHrUjPuPZuJzJ8L8zbM51lvJbdn0fOrDrFkR27oFBRvvEAl4
+hC1A+OEGYOrVVLKWy5eknwdrcLCQCr/omp0UiT/P0yIgj2wQkwG/MMm6rgq2PKkatfelRqLPdRF
sWvkk8qgQuR+GBwALgzFE4/7Q9/llNhiFLRaceIS3xOdHq9xAul3LpDxs9PwzBmi/FX1Icrxkhdt
y7d5ZUv5U3EtrLhy16zwV4OiBohN55HkynVl6JnQe2qBN6onvmcyhX7Yp9mPH2Ek8ljUWOpc2+Np
cly1tRMP8wa+PDjnAPw4dK5QyBLBMPjJ9zumZ+2ApY7G3W5O7n1HnH0lzhFiuBJvcCLClK2X+iqk
5HzkEiVDtbDz0pJPKpo93LWEMZJrABUpYS34M5E+WINxdKKDyb5iH7t3E+GwwumDg0jSet1IJvXs
sZ6oIJDS25Ej3g7hwovNBRuSBLgcDQaCfHK40k9GRmAzZ6vq3aVdezJ6ROozUuS+Nv7OjP5/H+xf
9MHoYrjku//vPtg1jMX2579jkv7xn/yjDyb+sojhewH3UaIJ/LP/7IPBQnJNASbJhVXkO7Rt/tkH
s/8yPT7mpmvDuvZoivyzDWb95UgHOazlugISivh3EEmeNP93slkKRwebTf5sFvBGXUn5byFgeKsz
ABjDpcYJ42fhuhKIYDN1ido7DTMqoqmffRw9cVpODnMAkW08tBGh/yZkZLo4zzVHIgaD1R03JXxg
bvkcMoLZkFBCI2MfiTzSNYjJ9AJ1N3TuwNhgX3wXAnCjhBDgT4yYfVifTCJSJEXyHjfbVcwbf0uR
mCtFQheceXTWOf1e8SEIg/idQSlJCBdSazKfXQGtN0rKA//KU2KZV9QhiETy/k/xNJNA9WCDgqzM
a4lRtQCGF8y7as6Sc1G2+0lV9lEkBZHEuaWD29hP2CKcfaoSws/5lhlme1RcMVdSe6Kp9h7F5Ghl
NVEh0U/7cUpuw5nzgb8UI8q75tQVNLSHjmVOVF/8Gj1CnMA6mAp6VMltDNXIy4dLLyKQxN1DQoSS
DKJ7Q+mqS+NdlI6P0UwVzyiIR+eJ9Wa609oyAR/Z0bl0shtniM/TMt/Dzme35LObbA8cgR5sYiQy
SD/D3j0HkARcC9Gi6UJMoyozmzp+TkI55ysq5vaQmgOhnVfXJLk3cESlkVG3dxZDp6loPoaxv+EH
QN2UTrgrDflgBuVdFc+svRNqgZSmGyfbw1Q/q9S8dm+KNNuJsDxNUrzLqCbWCP6Hvw+PvGMaIRnU
LrykIITDvLuM4wkrTARMXoJd9b5Sg9gllFBhfUbK+gHOs2F89lEBOGjbpt+466Kg/ZuiBYuKeRvX
/U3j2weXfT0RmfIpTsc307EeOMIPPVza1CHCxCqQGIE0X5H76Egsf20P10GDlUKlXHIM34fpwx4v
XLJj4pTX0muOwueCMwNfBuDMAaJLt8qgkF7NrL7dTdgz5Y+Qo/STv2ObhilwoErmM+4z8rm+lYX4
6UZ8OgjSCQISCTAe5V2oa9IYhcY9pSii0kN1laErMGMoI0xffswcZrtfxe8462/JxeP+49sfF9h2
eZ1gKITvOi77rpaUZLyfegmi28VwDyAX0a5Eajw1DPKjOVkX/qSuc+dPj/uDkS6Xo6y8sQdTrhaK
KmsP+9QyN8GWAg1Be4auBKPao58ON0OIpaEz2nM/XFxuaiz8aL8n+rzfO6wdRbppdUAH42uTXOqg
3jUxHKuiXvskt+IBbFM4RFhnhp2bsMFqUuuxN1992bwZ83TlUcom6Ufhmp8fcrgzhHSs5FO+AIAv
uNCGa7bCKeOOITBuLDG9p2WwlQzqRch5KXIuJH+J+nPZmk/G5D1oblbGvZXQw84CAlVO04vtDHdF
4FyWIiv3TF5Z+BNC68iYV93d4CzmVZLwrq3qm2pCxkC1mxBcQlGNQNxDzbWRoXXQYd2bne0YAbnp
MVLvF/uJf7lcKu6nsUUWEJkx+Bu+RFZ+DMH2bwvK8HA7QqLLoPLWQ5rdeC0ZvKnkphL6A+ohB7bL
V2Ko52ywIZrU43fFl3XVFyzWFo2FhU5w0JeI3OQz5XAL0yjRp2oyaGaU7jMvlZ/MKy6sNMoT6kvO
xXnP+qNcPklnAo0d6HSFgpG+SyrZV+WVFTKinGi+91Z67RnOSzMpAhhOgPPcPwQLG1ajgR2VTqB1
u/mwZMkl7PScNxtfs/RBMH7gZEyUxHBprLFVZw6qE2uK3f2m8nsyNahnd1POXqNNg+uai0hvxt8s
x+8H17/lPMp1Y1PIgNE2ga+rzhA/2k0DQqHaMfDj7B+xpLCLq3YuL9g1dNHlPrbVeQzmSzKHHxb7
HOZia+5t+XUBm6FKpn1cCCKsxXTfW8BRB5yIXuvaxJ5wSDM5WvUDefWxNN+9jCFKZdrXZgWeOZTA
mWZ/KNdZNj35gD9i72I53Md99werEtS6yX2Qr8Q8Aaf1kHK8nIk1VBWuJm0/aQYwfqvRfhkcxpvV
OFxT8OD5U4kHFcgLnvFrFjaYYEoIGjHD9/TFAtdbzP7RqmC6d9cSBNaablMHc+RHxoJFbkRXIHZI
8eZBssmTl1gFpyjglmf4fFcN7GFbYFbb0TV2fE3xd9sMeUzDvQIaxsQ1h9dJeCkaTmWgkakpCQnb
gcCa1+5nI8nNBB0Mqby6m9rSXWd+f278XOzTgYCFsqLvbOEaH/RQWTx5k3KSXzd29RDVPh9Enn8K
thOP9q2h3LM+wA63FSQn3HFbTy/fc9ASVArjgx3jhBVQFALCdxVVm84XzQ4NF60PeVw6emWqoCKS
50jWKUYdp5queccSkr3WQ2/yOUGnwn2obJ+VdwUOn1pA2tNQCY294/AgRekxrJhNRWsX9d86sgFq
8w1rGVgQd3Bz94mwP9n+Kr7U0fxlc/M5RaK3t37H5zri17Oz0WD4Qn9itJE6FhLUVtUyYZ4HSLTK
23SDlW4zg70Yi5gHPnHDLhybk/ZJISC4dLOX30LC+MSc9VkORbfJWqAkba1+WP03OyOfnpgifYL2
j9lHs5nydByyzeQDnLNyx1Zju1j8YTGpNGMJZRleCPOtaLWQNyTWRAkK/w7zdn8TN/4d7uKCFFkV
7ct8xDIfH7ALMjJnB534jLw5UH0TRNxQyDvjd73yUOQuTVzsU8N46WworuZgPiT5ghgIxKNfdu8M
Br4g0N0vmZ1vs9IyaQh8EL6isxAWz7VJ/AgPVD4TFkDmkgBUlhD0UoKOnCBMtrKB7L5QjHyFoXOA
RM4OmF9IAqVgcRmte4bFV3PBD30saB8SyNuEEKlYT9P9VPFUY1Ra2QRf9gISIvPscVknZvE+chmP
LZi1EpRbx8sjWsgOeuGUcQmDMJZwUlDeckmqZVdaRneaOTMaLIBEsW7q+lGMLT9oLVvJcoEGgq53
NMOtm9nTtrZYH6St2NqL8dBK59lOrd0QOM99iLIqDS1wH2W0phR1ZWIkWButiZjwLsdZRuap+gWY
u5x5jB/gg23Klp9sf5kuk11ANWwo9JJcDnvEzlCQfUmuvTnllbvt5+olakY85IH5TASSxjPP0apU
P1EYbN3A/LH4Sech1XHDW45RkD6nRYfCIfGezNH6iMCdF8PR6Ab/YOCp5LStOLbGLIz100jK5BxN
KNyD+ARSM1lXI9s2c9iAD7NOdplscybfyiBIoKoaJLrGfss424NE4fQlrkH+UQxrXP2uMju8EIAm
x0tht8VpnoI7O8L6EDf65I7rjA1nkh4Y0bEmneCWD96Vu4ynLMULJw1uxRVng8atrK0+Cuf9cCiG
Hsqps9yVYx8z5scRMVEjQ/CV67HcnBlfkl+Sjv5NktqfnpwOTeRuqpTv1fDe0TZdN5A+N/MyvYeF
fe/zbx9ZXq4VEJebZJKvLTG6Gz/gRBbyCPacdtxVPH/n2XyBC15DqIFFlb0vFbXyPze7/78E/4tL
MKtDjcn4vy/Bd8mPYpnzP67B//iP/r4GB3/ZlsfgyrGFAH1mO3Si/6YFwz6hBQJEGLyJ5QaMY//r
Hiz/4upM8AskAgl46fNn+OdN2P2LWyuIDFgrtueRrPx3rsIANv4XesNGheb4zL4kaYTAhtHyP+/C
dQK5sWWPvopqgp68ab0V58SN1LnIERfnBCoo5+hjfRXOp4RuTto6HZBPPkfTWB1qEmxJzE9/Mewh
7WNT0vx63z1njb7zDG5LC45UjwNt0Jn9Dwr7K3Rq497uM1hRFtT1oWQZFgbAEG3Hjm5qs77YIdV7
A2Y87/XpzojIC2YTAXq3OnWLcWgMVa5HPyHfHozezqrdcgNR+G7JMPiqSl4vMuIyAwxddKXB8t/5
GouE44IwLmaVi8Nk6whG4QR3Q8LkMqrlQ7/ELeJEsVURTZxaRQ9JuUvs4cbJpnr153/6yX2ZA9jl
qKvuDR/QKJKtaVsAANljOfA4mDKCypRlHKHFt3iiZOSjxJu7B1fYl5pl4to0Oax1pnqDnP6Nd2s7
z/5j43O3BoE3HQoVvA+FBKdbqZgDiPnlNfLLG5eNJFxOAbF//TP/5m7/M1bVXUJ6YO3Ha3NWybau
2QORl760eVZs2/E+MvHJHwFGWmwBp2ZThMFJqxCVnxHrLKiigVNs+60dKGMXStffuIP9G2UOpSf6
AnSx2Cw9RD5k5F4PTc3oBccYbNFWPtDJu/XZN5kiL09lRqLSbIN7SX6tb0LSePgCxut64VLqcu3s
PdEhdwMVZTKsbl1ikwOpSsekBwABCt4n9ZLGHTGpYJcmkCW4TioCxC75pcyWV5P/4Tj1fZv48YZw
U7uZhgavd3GeMjwn7cSe19dz247LVC3sJ/y1qq+YZ4YxMU0v+MoS/tyCp7ufTdF1wO2Yfvk7MIhl
P9CrdGebFX6b3rqD5Wx6V274QbkoKgRld2fqF5kEWsALhV6tHTkrPNsZ4UMVMnOeQ1JRwNPW8VL8
lhZVi8ZEKZCAwe7ETdiQoKkrgUuRortw8aXIlnJD6AaMdrps28UH1ugcHeIRgKgiU9SkGSMcVoer
zo2u7Rqs3+Tfcc6ldkngaSV/adqn8Cm2XEEzJrXmR4TlORume6cLnlCyVOscnklXaO6IhIbWJwrJ
gOvsGUCkR05cT4OiqdIsJdE83iMzEpajMXRYopGYMiJPqUrgmyQe/Nx44xOf45csXMJzO1c3rU4B
GZV4szIW40UMGbDpyIKWXVtvzKEaN1wWd/kiLyBAkLdEbIhYQO8sfWEPGUd5ehOtS4aLY30NAwOB
pZEQs78NI/TWtcF6sWz4VQOXGEqzuA+mlV24fJLeG4MHYT+WWXpLRHU7qOK1J/MwWyGiEGC6/vQU
S/LIBTvYpnybc/bY7OgIxHZ3dS2+wmbmyUFfdeNy4hpHNuteG5PuapfnvoRaLfOEgiEv/IlaRiXr
nu8sbTFf2UztSn61TrjvAmP0JnZZQ+Ov/7bq5tgFyJwqk1Y2UF/O+DZlyP45KknIhSk568I33uyY
mnxnMSjBfspHwhkZx38ynqSMzJ19FYiETXZ3OxVi2dhN94U1MOQbnnbn3oAu6NU1AemBKJ8z3Zra
TJGE5X0fTXcAjNgT6OhAc8+a20UzA6Nh4IcaUF8Wda99w2nVJaRn+8AJzwMok0PnqYPjqG8XpaDf
q/dxDNgHQy/sQ+VBDHDfrASvQh/wrODwRVZqmqwtJ69Ph6QyF5K7StxyXJJ7gM4PUZBd2pQbZ9N6
PY8ODyYwz8rV7HJ6txm+lBLyJAGfbQeHbk+1BH+QkWpfLdRFhAlXqvF3UEUeZbnWazZ3uZ7jKtx6
oe2tvzM4sDuu/BGr/eLANrUWFI/YE6zBmmXb2c9vTBNDRM+Jq1YV9Wt8dBA8yESVAHcEike3Yl2h
5o/FCr4Dh9NWPD1QwyOiqHEfbTZtnO60RHl/NcQgqKurwlZflcOME+EzN9iO50NZsimHbUJr9bvw
uPH6es9WGoQkRcVCmpGyZdKfmsHdtT5rddRr7XauY6xZWTZvlGeLdfbMYhvPyMQrsSzGV8+cXoMc
0GybGs+iywllsAQfG7oo3N7EipkjqInq4AqtKIl7H9pB+m3Q2LiEArDsmFfFOg75KGYG3HmgsFtb
WygC7aNg8HmZ5bwpg0Jwkwy/CS3BtASiB+/aWkchXgvg3bhU4XQ7HdtrXHbXJRIMrvkRWQduVGVv
P+DF5AYO/pD+y7nVDg2d4S4J8JU2D1WmKyA1kuzSmyC6ZhQcCSqOqKOtkeifoskdDpbDbq7U5g5b
OzxMZB4tN41zhd4jRvPRLikFD4qB6D8S7QGxtBGk02oQh2ZbUtzEbq5OKpKoWNrgKkEnYtOnO2dm
dhtGKTdJ7RxJkI+Y/JFiZCSxtpIsCX4SA1FJOcFbTEd9qr93rXPfy42NH5e+8WOvHwe4yN/MjsF0
aQ13pm1dS5Qo/rRGoDgdgGwMPEr4QHmIOci0X/dW+0kAVrtVxh7LioluRWrvSqgNLMnYPYIO8xGz
pDxuSVLmR1XLnwx1S1QYvzKxb+Ufpws3w8gz3gJkL5z3yBWJq1lbYNwZom1CfIpgZrJJ+dwWKGM6
+noYDT6G6uBpoQximRHBTGTRRfNRzkgZPwewK276gPDJXjAWGbShhjTfQwHhWFnsLMOlOcwkqsgY
cJzpW/kydQ2C9mI3s+c+m5lxK5ViOQgeczVrPw7FiC9Qn0AamEbtVNjcEpjqj3MBpnS0ib+RsOLb
AjBTu3dk132i0MHGo708MYKeRZt6Ju3sqTLsPab2+BCGfcx7axV0Q79hUuvChyj3CYWXLQj2Okc8
LrUXSGpDkPWACYeTR8bxIeG0MWqXEJaxnMshfiGeN5B1+CtwbxzKRGxNVES6CJVqN5FiZrOy0RUR
CsXCrg1GbRe+1WH/aKA2Yv8SatPRIhUatZrgoAWuOH7stRPJG59l9+mWxowagnOAzdGYtQh7geZz
MtNpI3s9yKHusEoU5PSoi4mrUuECd9USVkbNROtwlwPu6btdXbHJHVnul1zZ/LqZT/WA3SnTnieO
eCMrKTFSQykZ9BjZXa0oXoYkSikLrKxxvkTc2y3r4qORWrRPigfpi0Aw5UbqoieMEeKpRRuo+pif
nvKPlSp2X3J+1w5dFdO0BzAtJ4jz4C08TvPl7N0VKK6imDRgW7FsbrhwrmjHrUNtxIpS31yDVWBS
DZBpCK+VlX4qTcBRUX1lJ2x8U52W20hFA8nodRIyaXg/OP2rOz7UTf3RIugytamLqRG75oz8BsfJ
7Ui1QlnDqZ15V8sfZTfXI126NsT+xQyt0jawBPR2q/1gvplfUmqoa3jOWibW2s6JMBZJEf6flFHA
yhvEoaTxQEh1mzh0G4PyusNJVuAmswhvpPm7xweQWXz+U4tjisksxDdF/ZozjEBovucE/NRp8ZkQ
A+FVe4+cBGz7MuwdLUlra3FlNOFaeljmgu4Qap0atCvGPe5v42KEAmDT4F0zsvkjyyQ/ng3RipiG
AOVAyeQHBlbMp08fsonTbnK7eEsAQQJNR+bcPklC3eQahp2wrS/aZKcCIxyodlNh1nKZuwjTfFp6
wvoC4ovgOzQuuheXiQP0hgHfQPpMr/7Kd5cP889geeJ2otV0sQ7sBtjqZqx1Nfa6zJW0ZuptOxN2
ZXNYac0dJBzBG0sHHd5oSGjpKwugEGA12dOJseqMMQ9PAnXUDvKxlunZWqvnRuGh0qI9rxodqC6Y
Jh1qcqobb4TDohRw5zMkXkJGjKiJo6zKEsg+Jj+B0S9wiB5UPjv+Wi4s5vrfGvtfpTWAcT9zXyBK
WWIItLUqMBrfMq0OpMX125gIPgvhcE9jBYtlsNa6QanFg5ZWEKZaRijZPmo5Ya01hQbHk6l2r0r8
hUqLDAfuMm7OocZj0KS07HDR2kNfCxCT2T1JrUSstBwx7pr7tO1+C7o81ArK98FApJi7KBXZp+7a
oaQOQdVKSxel1i+CK+BdiZFRAjDhw8jsjROiUcRXsXY3utriGKBznKBRLMRQzaj79tA9EukgYoQA
ckQEyfK63pLd2FG4zfYCdrjQ1kgffWSBRtKuCdgSoZmJ0GXESPjLjNVvPfPITLWF0rFGkk45ZsqG
r4ePqnKucFY6OW9eCmmArJFgmuLexHRLxHE7WO1pQtXAfu6pkymPQtZFGbShzr03y/o1wqjIJbDU
PKl7q7Q2me9RiRf3sM5/axKDQNYpLLPI5PcOqyOqmH2VvE2MWYl1sr8IvPZ1tFi22N0pBZtiO95N
XTWvWmTrlMFNwyUB5oQRiKOygbEM32ZVvcUAzKM+e44DMRD3axmttktGGIvWX7Fd4DegaeG3aEeL
FUmw9ft2GxbzV2vykxJNJL8VOkjZpL+5jfWIn7DOiDZu1R4WL/o1bW/i6R1e8tF4LRewIpW6on2K
RjFmiB+Zl6FgJ8D7fRp8Pjv5rxuoLxn+1guD2SJjBmHbL6FsyIqL94kJaml1e+EUv1GZfrZp8zqP
/sVu5+NQq53ZUROfBL+lF3GyLLNXgo6xpvAwzxRUmSl/oGvTERdCbmb6S+fw3su6V4YHrzTFnNRj
ANMnO7oJ94tL4X4GlUI8pscHETf7jAI120I6GJnjb93Ju8lmGiWDjfuJibZ0IJz5/ecip+sggFal
PGTF2QEVBZ+/tnlNo+Y+6QA29UDbK9vUN/fXP78PE+hXR/EbWiPReOoEjMHV59gUt7wDNnme/MrQ
uJQ9dcAqTn4nlxpG98rNm6/uEu3UmHyijk7WmRT3wzJt5UCxywoouYz0hpLPKEZ2zbbnJmKmbnkF
MWy+fbGZ/KZCfWZ9tq19qBWxqUOWrFCQT2ECb/vnvjDklZ+S3Mh3KdfwbTFxRJ6K5Ry0nb2rlvil
UIa9ivM4p0zshmT94mRfcxiM5/puIdtfW1N2Ds2Iv23mMTjKDTKK9fBCnOJgMk1dj8aAOYEmDy9H
BzGMzUuUt5PRRx90092DXTAjr0BkrIvGGI61g3bV4cFV5+Z9JoaQoi9Px2DO35M4ubV73ggzV/PB
oVnMl3KVekiu68K6SxHRbtuak8/stNdGh7HFKL9cvj9bAduk9xn+o57/HkMTXq9iajffO8sLSJz0
tubWGx/YEdn7UAB8RDoxwoYrYHOJYddQBHCaYTgqx6yZK5iPuafmnTE6L0mGyIvj/rTDMIQOwIBK
qz9g/fjSGLRwc2p7zsLidubZKsZcPUYGoejBmpAFnqo22Y2L6Ha81sJVKsnnLXyMepHf+2F9WBon
4T5I8npwMByJhbvQEACHyyvO31aj+m1TwD/vzYQdY3LmRMdmigXE1tN5hTDnselmQ3LngyWLPZKe
3aQYTEH86Dw44HytBmqSTbYZQtbty0hjyG+tnoO5RvGGA5AexOAuSmAebvJhLFNjp1xP7YaqvMFY
sTywO7hrlLlBap3eZ/74yNWYLwQ2kKGvHivp7cq5f0voxl9FY/KMe6ibGDiwFrgm7/vIppp6UB0+
moLGo2V/JJMKzxlJEAd8ehsX2zm0iqv+dSAWUkIF4vjOucDvgD+1/syjIGmzqxIC8aobINaYmmQU
V4QLVD3/1CGxRTt1rnqYMGJq3q1g1jNH/kWVAsAZrPC7aJL2TLY0ggffu7R3gQizYsKunIfZ3//D
l3jVRQkn6zlc9jDCvugcTBs7i7+dAoGEm8TtqreDneFyk0ug9x1IOWQVjEbMK/F6FM1hqdrHkb7Q
utELEgrFL3Vj7/yWWWsh54/E5HXt23ehqsc1SNRdOjPDGcr6kqvwcyRHQyCnoHCB42qEc0QTrCB+
7bD9S13QIB140wy0DMGqnNd3z0TQsveqxtnU19QA6qLeTYp7YdvGtxLsXgo5YT3k9eM5KNh5qrAI
dvzwjIuTgcYdbuzeeom8mruAqj9T4kRF/+lQjA0jYVxl4fgxS8lQgZWYMT5FuIx2WTx+wFnc2xTY
BH8bh8Q831o2dvwhlpFAl1uykazaT1WymCF3RO2LR6pXE3PhfIimwyNd0BcfFIP3vclDlFoqloEl
g2iqxDt9Uf5+3WivEnc+jile4cL8JfOS2zeRn9GSM8Y1Xyl8W0n6BqZw3KVu+gPLY++XdK0SttB0
XgX7ZGN5mPlgbIypOk+NOrN9uGQ43pAeseLq4y3hzfyGXsqdDqefw6o4O+pncYwzCI41ZyAUSYqj
cVO9pFX2QXNS7cdq2M9jjcIrisA4ueNTVnBooiBMRdvNHqC1r6zUnjdhO/k0K8cJGgUDvWp+YoX8
M9N6Tci/tXEHX2OJCIOigXKa6zo2zJNo8VQ1RqC79Za/L0s+Lqbi1mHnfNykjrlhQ4Pr0XtXIGaL
Yx6XGxG7Vxk/vKQCFu/sJcWOxtNnUTLO9KzK3CCRMRbL2JBh+fbN8G1K+XbEICh4LafbEHkHqZuZ
Dv87g49mowAfJC5/IB+l1+Kx4yc5QwPd30VJf5Kz/JSZAo7izU+cjIpD6zWXllzsrot8B6aNf6pd
5x2I6MtkJcbKcZYZFlm+7t2sufH52LsVwGaLDKHjMlZi/E+riwsJDggANNAooJW1z5Ry4Tmhu+F9
vk679BxG1osamI7IxmOcZDxGTbHySvVRSatjCNNyOUyI8PaSd97R41PX8xjNaAIkbCz5QCh/n87L
tejEfVz6d4GqjpNikuFZnkNhYcRxQZljJV0wZW0IjI7uc/VJzbMmcd6ZzcjblRav0XFMRmbEhzvJ
9wPcPmXw32ZeslWxy6M04O4bktCjkAzQQUQ+kV3QFX05USpZWJhj7JtXZhp07K5ZhxoTZcuaZU42
sd0lXENfC6gmmQzy8u3s3KP1a7mjswsv+xfgNNtShNlDU8L8FF2/5b6lMJj5HL4ctZ7G4BhDRtxl
Vp3t+/ydGxiL7tB+i4SjTgGzgbTl4yyb2TosI2OBFvHX0ZkYMnGYOXRDeR1I2ObkVgF8eqS8OGHz
g0Q1PrOzo18YDIarIWGSj/C+FSCuWv6lBrNSp9S8pv1kkRRAvMeA3qeHvJ1LfiUPkvo6Ejy2F0s8
GH3xHTS8rfzpppCseH0G3gz/EWcRyWZFMX2pMJ8OAQsKGIyER1r3BXHoyJWlpyw0lRhVGOeuJkXI
qGMiqzrJFYdG+iYQBW7w5cqsie4M47xPsSNtezBQa1+X4A3VF9dgD+AXzORSBBLtxjSjzUA+j38o
7vsgeWFgSJfLx/ZrlB9+vWdjdh9EbngvYV0WRr5cy8y/aieDGoEoz1JAugmL+jcnkLemeEBMz1vU
mXACM4ACO1xgfES0uff1wJg4CMC8trRNk4EUgYjCByB9JBPpeE4zoEsKoTxaoHSvFmHxKq7CNeE8
Xsemd0oMvmcB65UlyPrjSIkJ+Zg8NXz4OOMTafHU5yTRW6KaG+lfm+2DPxAuNMLgMa/SJ9UCK51N
KGtpu5khRDG4z2gC6fhZH3Jh5r2/nkRzMRzvbMkIzcDC0oW2kHco52XNz41/mvu2XS0R+cO0vK/q
WG6MgmwkbJx3CTtrnT74vWHsOCyI3cDqpxnkT4+LbTNN3AhiBeFppvvHEPRY8VJtHG5NlRc0QICg
KHUcJ61IQC9Lsv0wzz+WO4J9oaIruYIbRjtdETo4qwJGUz3MW7cBWzIMoiWTSWKFugh1SusmIH2z
y4biAiQTnY2/cHlSHpoUAmbM644qjcU2MWa2VZqqYM71Keqchz6ukdRXItsp+JNr4Z0RHNIpMtVW
Fg5zALjpQMOykBTMdHCH8dPsFdWDiowL3/nbwWN4A8HA3ygwrNvSiparhdzmkilnx4FyPTXggbk8
OoflKS+YTf4He+e1JLeSdedX0QtgAi6BhEKhiy5vu7pYZDfrBtGGhPcmATy9PvDMSCRndCjd/xcn
4tB1oYBEmr3X+pYAg+frsdwMyRsm3uyxd+pznbwPqbqA7eyPpQNIOrOnPTFZ6dKUmr+O7GFPwB4W
KOHiyQvCl7hGbDjmX1UB1aFN6IG1eQnrzXS+090U9Jgh94jB3zhY4JdebXzWEOclcXYyOIluDaVD
UtblU6CVpyhGmGxnszBDB02tSKHHIQdeof8GlTZb0xskeBU36NR8DTE68C55atXX9zyp2aZkYjE5
DOEoDdXCMwq2GLbcVlFpQiK2qO54X3WyXVdmNd4aiQg1bwfYyDk7ap+VgtPs0eQwvFVUWMpC0kqH
ObnNrOmGeUo/jh6H8xRlFF49VNNiIfOlYePrgRlC+K6eLiyH4MMWVqWdpd9s0EML4XV3jVBPKlEG
0d8agB8zuBGQllP4SO3lDF2d5WsV22ZzWCrhiDUc+0eJsnZ2S5MuHm0a05f7klGVNkF1GO123Ybz
MR/Zn0EBfoH1zd1bxZUi1YM7A6q1GIMuKSpJTx9kquzFkOjLvCdEEVVys8iq+Bh3e1c62AKH72kC
7gG1oh7UmGgYzkNFwTjR4QQkmIaDCYZYPKJUDo96ToXYQM6yRJzgr7PmWsp8PLPbpcPlO/uY8Iq1
XnGa69CPFoZY10PtAL4JcEqRbmdl+qPTWdQZahdIcQcYCjfAsBigthWxrp3ckcMRyJoOaVymYYbR
XIj/A21ojo8D3ig19W8oIrMHM24LTFEjYcUEkBJeSW2ltMdoH6XtgfHG4+mndO3OANvmUI0m1dBe
9f8lv/n2/xTVjQmEqJK/kd90QRq9/uxBMf/6J//0oMh/CNNELuMaOsFEluCH/TOq2/4HkhxbeOR+
UmVyPWQv/8eEYpquEMgvHYECx8MF80/xjeURSmTp/OeSaIRVxfr/Ed84v7tQhLSl6XhcGrJKDHi/
Km+8lkizdqazm7W9LYNyY3TVt1pWj1XIBu2n23L5i9r/36ij/isACcHQryx/vopD2Vj3+CRpW3Ny
w0+OlxCCBP7YDq40sp6OBJFJFdSJGc1of2CRRXADnOr29x9qzD6aXxIEfnwqjRth8PGIZ3791CAH
adQiq0UlWFzG0KoWLVUPX4RnamPvFkZ7wUqZVsnOK4djnW8tWz6rynqpvRKQUyG6xR+u6D84f7gP
iLoMg+GAvOrXKyrHUmWR09AFr+MzHoO1bpKl4AA1H2KWSSdrHjvWB4ob5kcO//4PHz8HCf1yQ7j1
Niw7mxHpMMjmIfHTYyh80+7pc4DxSUDKZJRm2THupynb03klJKGZTkw73x0F76C0tuySxanXxfe/
v4x/GwxS2LQvXQM7ikfs/G9pQJ5nYl/tUprJWGgxY6cf3ZAM1OsO3vQIRZQWcJH+6asLZ/6xv355
NG18sj2/eEjX5pvz05dPTGWGaQnzoK/lNfacbKHqCmnMCJFYlFGGv7w5gKhvu4Nmw1FQbtizNKPD
LRq5lHZ3q4RHkcsUXxy7QfKatpCAYQBuA7zBaY6yDIy+2uaXtqKSmjatt7ZJP7RDL9lXsIulWYYU
oPJmbnsf4lmxMtODBs2PKPZq1D9IdV4UHqaCMKNy35UEwlhUSduEMkjiHEYwm91oAcZGbEkCbo6f
w0Ss2qovhgg5X2in3KQ9O04G6bEKtXmIqR05XI1eKXzNNb9cFZ6wT1JZn5i1zspxyX0dNXfd92tL
Vhllh0XX23NoQTisLQHsnZrrkgAbe6V18kxlxDgqw6HpktMspNnfrMOiOqDdoj1ZON9Js+T8NdXu
2h2QxCadhwe7+kTphtRdVXibvHo2q+RUxmZ8GFLIA4ai9wKABhtVMctaTIswRIsZyA6ru5goBCW+
Bo65Jv5x0rWrMeDnppL4PCXddCqM7pHm06sr2Wdz0qjOfl4coD7cm4Dsdl6x+uJUBntWgs3lGB2Q
oVNXGguSroFOBCMgmCj86DU5HOApgOCgwxYZfrAmXCBeWdSW6rYbgAQTRUHYxN6W8VNvqhMgYJfz
pWbtG8Pf19VEcoLfvYtaeg/klB4qjC4Hh+MCo2gplHsfvC7Zl6b2CgHnu95jdBnt0l+SinHrfTxu
eNEBCvUNypkzcoR1VNoWHUIOejwgOgDla6wckOAJm3yjizcSttJOyvSTa8f22u9mm48TLh0g1iM4
KWG09coI82bZlD0ebUJ+0FEQQt3OeQlw55A9c8400mfNUnSVPY8dKhmgCxPS3JozNjRrs52eMEvg
z680QtZHC8E3dRD42rbcZSUIp8AEaTxZzrxXpCjKOD3qbJ9ot1CmRmCMMvUM9n2S7XCt55aeajx2
b767Vp4FcIuG9tronWpHHeZbip7maNsXXrMHq3DFxa3bM4jT8iAIoXhswCnHBmEZukn1wh/WfB9x
wM17aaPB2/W5/k6K60F36G6Urjtt+0kCg3TCT5rekzwdwHlwwuJiC9Fu0aRYaIXCEHHp17SZWqDT
xP+GDSmQwcjOi6TMkwE1jGIKgQ12m8Cfq0SxKuvqYsc12brAPjKfLi02nJ77IonurM2RHW9bLKUZ
xku3PQfQWPd9YMK38dvjMCCpcxGsbbP4DCzbvFBvXFBhTzeemd1Cs2VhqLRjaHCpWTeMGM2aPaSL
Ykvf3Xvo2jmKNRb5rnajdku901mYnrpGYZE99aB9aONp8yyB1k8nW75yZjF/ZXanYthgyKsuwodL
7Idv9DihK1cFgTqNnyzyVOu3TIEWOvURNqVNyTwzxWp0MZPajThY7ld7kuhKR7x7Jr3At9T0Io66
zIytmkN0BsyElN8Kt2hXsO+QT7YeeJY0dNY45OGdq3HGOZmL1KiunaubJLuiwVAGco2k4ItAAyK1
OC87wlSTyzggmhcu3V387SeDDO0NpSCOlFT2A43eY+HNkhy57cvhTkuwgqMEcw+MRlGOp4k7eBiL
z0bNO2dRHMKwWL5Yhnu3RAOmDrJTLxsm1trk1Qi2tkHzMkuQhv5oAwE+0+DYiDlULEeVBEZMIsdc
Uc54gZ/yahSTv+gLWrUJ4EB8Gpq2ytEK5Wk5rAxrF9GFWfSKGwvIOjk43XjKR+6iIGMgqEuULhiW
F1DNm33m+V8mnt+qwLmwsBsWjgnhxZb6I8HfIOTmbyAEXS3YaRyNXVUzhaPzc2v6amFQ4ghJXgq3
9vdW8HVgYqNoHSGBtvV2MSAcAqxkF+vJd0AiUQOolb2pLG3baZZ9ynodC1zoPCa6e6jHzGPoI9us
Qv88uhMvUDyckyEMDooiwYMeiJWtxSVGBibOIesOBY0ka2KaDxQPIGfl2lmAIyjbr3UXfW5R8J5k
qn3uOo60XYPA2HDZ5gDKEQcPBkrYyH0cj0hMW29jle5Tm9O684M30h+HxyJbuh6g7zLCdDe0ueQe
9NmJfIwbv93tUd1FwKNY4ca8VMfSMBbdoNP0J7eVLA697VocohXeD31ggVXhBoiqkDWKCZfjNcdw
EmozVv9xDv+KdyzeaKhD8qhtVaz0sW82SiKYc/vhhE/lr51C2XXJ2nT606DDQK/n2OwfP0PaX4N6
iJZlEJSsCxbJ24PB9sphlPgx8loQuhTVh+GC4TkWOgLV0r8VCdFZhWGvvHkz4VZ0RNQkOXKWSHF1
95udMLfYM65mzBkfFKquE3v6B+RkdJh0iirZQHvCla+pE01rzZQdPVUN4Ww+gWqSUDOw+Eamkg+s
nwoB9270GNxeNrfZY/WGwCreOsnaDkht7mNvg4L6kJmlOpQj00mXaMuoN6Ex1Aq3InxWs6zHY586
VykdvKvmuAez5WynhgKf2bTR2hpPGjGCztRV+04r9YXSM29Tdx0xhHnkfBIUW1d6IokVm3wo+Ww2
8mhKySEASkTcN0Vz+Ew92njNUfhCIVsEQ/spI29iSb0Ka1zl3lqc8ChSX7ss9XdeRfBxK/zjIPBa
V3H9hqieDoeoJD1KqqWIgrZ9E57ZZvaHzumXlVuUBGPhNFRWl2+GWntp7OwjSwcgLyXCWR/KA3V3
Sd/JfIst0l1iAXMz0eN2p9OksGgjA4aLSWttswm/Gwz/DekMx5iiAlprg7S+CELU9N6liJw0pC0U
AvAOzoZgY7YG93iEQTQBzQ5eh9Qe8c0XjG3YKRrhnSMRC3vLIKVvxHNczubjABdygxtZ4kr2yUaj
iEwkG37lDDEAKVD7euwepfAh5CBYELPFuWmBuECSTDE/t7MLOpz90BCGkFZc3CedNboMMJx2s3ta
YKP2Zz+1i7Fazg7rfvZam6i/A9vberMLuwRqWXoj9BEEokjHxezXHihOprOvdmyrHW7bE8nOyc5g
Hgg8eTJbF9f3gPMZ7u0mKGkZwi1Egj6+FDtA8CyYMXr/3EXsPuuxr97UAlzPPhetUoxzg6p5cy5m
B/oY9WgRphVJUgkBSwVG9QnDOkiUZYiBPU+nN4wFx1x/LJt35A3f85wlqJx973QecyyU+a7App1j
4iQJEo05gAgkD4CoV/Qy7w5W+mK21GOsZzJPmgNyhU2E7b6Y/fcVRvwEl4ft2tdCeTT7zfTsGs1Z
Yd1HD31s0obmGJKBjQ2ja0UhhiZK3W6LAv1uh2aXHbAakJW0oPNIL3+QM6Kg8aZXZd66GV3QzBAD
A8GUO2MNIIpQztvqWr2sDaJOaJWxa2gp8dQC42N20K2BwBIAcrQnnd7f2jHqcR9sxkPtULX1UH/X
bXHFrTIsENyxOfTGR7ekXoYtAdaU1m8GzcDAmWfbqvK/RkSKdIP1bV548HwAz/Sxxpj2Ftz72nb0
N9SP6yihBeh0WHrbnpRKbz/YPPsSkB/GNL52HYori/K1rIYvdtHhyjWbN1eNDbMXjvivsFyoCGbY
VQC9AT7ybXvNpvJCvKe2dNKa/I3Bask1oDhA3NcVjz97z7Qm37tb0kp8iU3aYUX0rYbUw4NFeJZJ
uiR5xqSVi+pCow3wJOLHB2OqT2nFTRwAtSlwAk5m1PzRQR80cnz7E237VSAw38AWxYdEnRonDnvU
RZ/hkY7H+tRXKl+F2UA5wCdMqSIM/cGR6jXnkIY/xJ7oIaPgF0sbDcPUZQ9OqT5bIUlrE5XqOoQk
mqc/Ehb8RxOpRxHY16RIugUNCEGtlhckmYlNPSCBMJlob34py/JLIDt/abVoFtE3oRlsV2QRqAU5
HIpFzLwMgX+A0Rstx8ZfGwmikmBdgg1YZjYiEDOgrox5Z5l38J5ymyoLSUtLNhcA7MLg3k60eExj
ONLNXndZcyIoYl8a7iXJMSfZGTq9qmoPVa69ACedltLq0GZmVBwbsQ10fSdVtgrjsb8kDUpubP2b
SHH2GTGDRJqxAaKKDnVIx0VYFAfG9AdpMVsj1dnFFKjPcguUrOXWAEMkicSxtAFbwCCLuwGqBAFm
Ie7aFi3Plu77zbWH+Jyp9DWhkl6EtqDj1p1ZAW/s5F9QSWUn01crFUm1k75AGTLMRAoCTyx3WHdN
p3YBP1w6X4khBLbUwEMfvA+VBfUhaMf68OP/THPH1ix/mNiWz8dWLNbNo0rzkZMKcH3u37qzujci
6w6hEX9J/DUbitfKAQqSXwMhvhG+iFbBoAlWqppk5nmqrtqvrZCrPqWQ4NFi1Avs4ATrLSfY3STZ
nLUY+lorVlNIVlUiz6Af+GbJJpPyEnWfPS/8nM623HruevU01xBT74RIdlk+PraMxQKNhxyanT3e
XVc1SyTFOxOiHfLz/qzS8E5MtEn800j7As3DsmsTGhioXxvpHLMSqesoB7lpSybKuCZndHanXmI5
vPXEXZTdjfA+XmNkdbqMP8Gn/KwWQwWDG91XRGPKTXc5C2pccbSsqTqMNV2korHR82v1sSKqY9W0
SOy7T2qUJzIt5LI2E2LrnINukAPpcsDGE/2h1No12b2DaG+XOgGOjF22ws6IqjlwCWtx6BTwlXjX
TkMVw3mvuO1G9IzG1VvqIyLhKGRWhBR8zP1ipUkkQvkYQGImyKHxPfp6IeK8Iar9QwBI3KNjfo0i
45WwaUS2zBf89fKFHlnwyGaFo2BG86MKqp3BfYcyrp0GqhT0ULu3WPRf3AAMuxmUX00aTrox69oM
iCIaos+yN49dmQAlqPVXDQP7MkkIpigm5E1GbeLhiWiqNsUItRIBLPxJYnLn6W7KES67MnyU03yY
rsptmwz8TfcU2x2EwahfOQ5hHDY+O2sISBDU0iOODFJ/w5HxQ6ZVaiVXilnHpHKMz2YE+ywM9F2Z
A4VUjX0Mu8Y/VINqNwYCFQwP08WqndtgWZjzzVFuHHeivTqg+LZK09pMn4qh6VfUDGNW8+KQKGWu
lB5thxa1gPItErpLh657WVz0Kdh1SrbfOj9eCCGRZDcZR/6Bb6a04DE0QD4I6zlsPZAOEw34LIBd
ox4tnqmWUrdq80dX2eWpGWYyq3MrXHkaUa0Epf8hRbypUrWv8Nyh99YXY9W9ZQhvoB7gIWmzV5C2
Ky8QS6/1qUaoJcZ9cAsKCVCJHj1nirO6hBped05pzJEzAYUQuY4fPQpE467RPzohMVrK/uJAEG5Q
X/i9i7bGr+tdjMWG92thWXSPJnvvjtpXPUPMpmmblMzPzsdfwqsZaN6H6DtA8UjXC/Om48HP0/w9
szGY1QK5S8isNx9gO6PYzyxVe5rg8LLl0zN5KtvZrRTAPQq7+mSr+IbEdlpodrjtaSczq0VLI1fP
Ux++6tFLQl19kSoltzF0G7v8CLOg/2xE0jzNv+ptBIXSf8AJVO2kDUrKCj+0ekAqmI5XQLCXIBU4
b2L4cBQcWHdipBbeNh8qEuTG6R43kbHrQCBTbwrm8JXhWPXZRef9fGiG+OZa4hpWYwYnfVqZaYKF
qI6IITXsNYide2NCdVA+OpjK3StPTlcXyVdoRiWew9nX1AfTyrLdT4QbwDCuP0aAHAQJslXogxDE
xfjaklkMFnt6RXXxEnQlp1COXKeg1BiB5Bg01AxkQZPZh27A6pNN1Ql5JS11H/4vWPofVlN7xFaA
TQN/v//h6+0NQjEACoqemtioofsKDZKKD2r8wXfVhjLfm9vkHzFWKObTM++uO/95Xn9LmuwJEPEm
NI0vg4dYRQzRh5wsUIawcDCfgK+MmEoGqKE52dl1bR80HnvrtafaXimNojfNazqeRT+uqQheyXXj
IMFujeMs5N1I5lQjENfAbfHJFYw9nFvd8hRq9kh9o/d3JN8ADj03kYgucdBnx3GhEBZiuOyNR630
PlfjFO+GFMaNUYIGbMyw2Fs24CgBNHFh6CSz9WHzOHl7Xa/MQ4XDtU7G4ZxFSYSkdJZX2xoAPKHq
XaY7kO4oNOpzjYO43JWFYnIxRe+Ae0I6R19jdpvhrA3aI2Xy982qFG20L5v8jcISxFSmPzx0itKb
Y10zcolM0/gkzJuTUsHjGPcazDrgETTxAlC6B/Im+lyXJAIL9mvx4K4dDr2LWqtQuuGkYzUsVnIK
N+QJtqvU5IjmkxPCoe0BYb5zaFLnFRstSB8TdQWxGwRT3yeLI68RDjvs2OUmKdgGtYHwdppCcqv1
X7WY3A5c8PH+0E7AkewQTXNlUEJMTfGdLQ6BpIi/EWx5VxtmBN41PmAgCFBvFGyijg3CaBbuVlUO
idiwj2Ov3PtMEGv0nf5X8v6QHJrVS4wra8dyvdd7OLu9mauVj64QeXefHUQRfhjwiFcg2rAkBBze
21RHBo0fIRZkNOWYWUPU3jg5+mBZVyDgQD8fa/D0qTO1eCNzLjTIs1VPwPgy0cxlqrK3HMEKGzFZ
P8Qm/nC2G7uQ2W7RI+bd6PZQMk8T4Nix3sYZz8Ibkaz3bbby0EOExquNxJ/f5BFKFmvP5FcdoTVL
tCINa139EkSsm6Kktk+ym9nozYZJr0/HrZ03uJAQI7KtqsJ0F1Y0ADhkUf85SGPedowUl+s8Rszk
mQe7Q2yW4p7ayEgQyyDytcGdWzJ3Og8NkX7uTGuOR6699p+J3/RW2UhZ1NeSx9jqD8gcqq0XpzaZ
ovBC09DatHo8nbIEWZ1h79yseELkbK7KanrOQaY+cBBnZRjCkmofhwm7f0qSal0YJMUt9I5qr+UN
mKmyiXRqUuVRpJYOL/00kQPnTsDbOykVJkr77GjWUVoMixApvxe3N62Mvhn9LiJzg1h3ao1E/zQL
jdgv660qqNUYE+jKyWs2bY7UorQ5lTHt0oVzo3GCTI/VKY/ybVLMgHWretXrroee5N9MASjEtGTE
ZovCxA9RvO2jXh/LgUHgIo/TWgRjDmUXshgk6ClcAcxAgEQHTok/QgStXpyIs/xS4d1pzEtVGB6y
IIpNer7LcyqfpkdB6kff778oHn+geBBSAjGDXuv/XUjw6bX++EZsyM9Sgv/9z/5F8pAmvVIPRYEF
0Ew3kQz8JSaQ/6CTiqjWAWmp018X9Ln/JSYAXGlYpu4JC7yGYetcxb/EBPIfkoYo0A3kNn/pDP7n
/3gf/nvwrbj81TZtfvv1zw3+f+u164gIDGlharJtXVjyt+5q4eRuMmL/eBib5Hsts0sSWYQ72pDH
3RSHtb51lP2tovHUhNhgNKXAZXB8ye9xggekyC4/3b9/XuAvF/RvlM0fV4S6QXiWlKZh/KY5IOZW
K1yf5Skd1bNrIzpMKhjISBkpaNJi5dzQ9kASu3StovSeRSPcOEWVq5PZ3bGe9Dh+1Fy4AzCw2R4O
iEsNAOJ5cWSDQ8qi7K9j0T07Klj3mnfTmhiQ5dquIsIVyhI3crMfW74qmK77zH5CBoj4OrCG65i1
e6zm8J5rwnIhBOT5vTKD7zbmSTwX79ypjZquQx2SPi6664DKtHT8WzwFm6ln357Q2DJ/FOTS/NK5
3bUx4ncvAiwtN7pRXvI579mnuRr68ibK/DL7gRyrvSIpPXXda0WKHxHMfUsJajrDxb3DXntX0Evc
Mr8XQXrvCrxFnC8DD2umwnUN0q5+VbW20coEJaVXh4uxoUKX4KG3BbZhMF19fO9LWGTEZXommMC0
RDg8yvBzxgQ/JndBMWYhSgOxqOACawJDxuCFRYw6XvAEOBoaXL1P+ieMUk92Fd8znhzmqTPhEefA
1E4x8YDS27jSOhsl96XOWBg879IxzMqQH94w8EABIJ2Ltq4oTrYF6GwEC0nl9jyK+cqlC/IJVyvV
k0UNYUYL5IWMAlLF8bSCaYOZRbsLm1QzUwbNZtXbCpf56HGkjjmZrYvZZKW35aaO++eqUlffIQO0
ScRT431yiT1RXX6s+DNhe7daB0moNY953nyZ4CP/YZDPepGfNQ06cmF6Zc4sJoFZ+7vCpYmoP/ZW
g1d9LjNz2sIjjzC7czZ+ll7sIf3OPQcmERuruIIsUWrfrBRahHE32zj9a37/ZU74+ZVzfpeXzIBc
Xh2qVgiLTFf+JuwgLhC6R0JsaM5zE526tpZGXw5al04XRfmbPAODpqlnIynupccbOZu58hIL1/jg
m96LXbT7ItwXY/wZoxQ10fjMGeJoh4oaNbkC7J9vodNefaGu0N029Q9c4khagd9QDeXdzcKQPnhU
XAh7oIxufdOclKhkXs8u2HhpsKxiFw6tdRy7BKW59lGW6plO3dnIOZhHSbFEg7419FtlIatLGaWC
a+pL44k8GLJe0rvNDp7wNL25W3RV5n+KPOGtN7L3v3+25r+Rkea7iXhMotQxPfd3MlI9TRBuJ9XN
mql1yKmPZMHnwSzuHKvvcautum+uaD79eNermvnFbriNgFKxGItdQDY4jA4Om0TLYREjDpQrL1di
NL78/YXOkrjfBqE0LIEG0xAwoazfhWSlKoI6dEeqX1MLbgX3nxP6+KGLO03TM52ZbYyIOR4S+LHZ
BUurP5S3loBjPcswF4/XIXMuwbC1eNQ4K88WE5YdpOdCE98yfRuZVIWIWCSYkWKZz5ua498kb/Re
6sW9Fuht7HYPzf6dWLNtVI9XNkLXkMasKTN67tnNC0Y8JM2i7vK7nTJKjByrIJOX05hYetp9R2s8
6qLvbQwWs2yf03nA9B8EWwTkzoZnjakhl8k5xDXN5vViWsH7j3Gh2Qe3CFYDax4CVzp9TJNVcVWw
GR58LyebgbgHJznbc2BRhy0zOc8jZnKBwSJYls1xpOP6J63Tf3wgHq8hazsjSP6me2PdUIk28kA6
SkuYv4HzkvZjS8RLZKTDmYhgsWTZ0Zziu93Za6XJMxFkSzyJX6YQcHEddhQn+oNOH7TiphHg/v3v
B82sYvy3QYMSy5XsWzjE/67G6khFNnOduSKclYAeQlYLnHXbPYcqPbpU9Bmszb6Y1JXe1j1Hohtb
+Hc8gU1Ga/Zpp0G9685hxJpqJUfUTCvyuDd+mB0bt9mXCR3rMbC3k22+u3Z1ssevYKpBJsbfnQyq
shafS9dfJVP83o72Fp/fOe78p8G5FxCpYtyK85LBorNq0/wuRPNUFNRlLbVPQ15HUnPiMb10nr/y
M+4v8skkpmfAafuIBm+jJeXN95Gx2/1jO2LKb0sACuWM1AamyjCayEtQ7vhIGMgFTTK4jJ2q7xxq
v/n6mkyLL4UTnwUJAPODIodsX2buLaeMHqcDSKzkGLC0RwL3zbz5qF17iyGZWMpPuVfCrsTeDY3j
YnrdNbNp2vG1gyY6l6GzHcE09gzC2LQ+EYz1h0XgPzxXk72pi2sfF4ttzuK/n1R2XporihIWa0Bo
yYd5K0El7YL89FE6EEm8xPqTpvJ3lSczJHQ7SwrUpchp3d92ngllSDEpRpJ0SiBdxtKwjpbzZiUU
qFiNjay/mvG8U+lOTQxWLUEQEGh0b9DgGEb98PcD2/hd4vnjcqTtorp3kHHIecn+6QbEXgxQZ0CI
nTFcC5E8+Ub3PHk9Hr6ADVpgFi82FR1lNc9EJck/3H5z/vG/7ghmuIHDRtzUBa6d3+5/FeDu0wJW
jUh49Rw0eTYgI3uJA2zJwE4PLACoWO1HTyO9ALApAN2jpnuecVVgaS0yCpvPZE5m7OzwU40pM5mm
JvVgautQp9yqDUSdq2q69J3808T1HwaP5UmBMlTAKxTity27LuFUmSbtG7iFp7p0PyxB0TUw+k1v
hmg3zGIurY1gvObXPs4op5Yn4ZeLzHS3mvfF4FXDBlBcqprV/+8frPP7ODNMV3eJi7ZYliV7rt/0
0vSxx9RxObRroAJHERoPwZc8FAMoGEFTmIxNnyRdKulXo3EENDKODXLwXxpzXAtWl4fB1kjFzY5a
En7J7h3fgd2ortNbGvdh3RkLipW7HiMPwgyEOTbSk75D5xiEG69BmDwO6oG5PaHZWi4SG4+bzkDS
NFQwrojfMwXtSPn50Y9xXeHxXE0xRzGWO7eiooyr6Dnygu/zcCgqHmiGlPAhjjmO9EDyNY3UdZPl
Qs+0NzNkizv0SAPi2nvKu/BlmE8yoaDxEIQlXr/kHjX5ffTY5Xdu/9piHP/D/YYE+fsOyLA4N6OD
52BpIB7/sYb89CoZqoG4JNjQpVmFzC4/TsplNJr0pH1nx8kn8T6FUfou9Fc9H09ZMSPA/VtEi7GY
WvxAnJ8A8oqYxHYj+R7X/VWn0/bQC85bNn7HunI/7KeqtD67nfXSH5sQXHWLtoOuRepTVbOuJSes
xEsvkgdnMZdQeg3rlRVWJ06SRCN+OEZ5CLIXfW4x1cyK9MZnjYcixSTBFB7Kt4x+y4K+nkGMUtwj
0JECWlg07bbo5KCxVdp76HJMYINFlBHtukGDr9c5A50R2FWjC38mZi+60DwAzhmloUU/0MRUTW0x
1c/yh2JCcKFKUFH0pT2AfLAWsdHG4yfiFDwKxBDSmTHAMFU21fWyCJEzoIrKmomyHrLvyKkBe6ho
zdeY6IuXa5lVw3roXnINnvjkQF4XRXKzwAksWomWzy0zkuzTRzgw5Jw5eK8cx9uVmcBtOpKNGEXe
px8S6bjngqdn13FN+ifQ0rWBmhjtZGYnUJc/9M5ySjcW9VBy1ct47QoPmBga5xUt32uRymQ/JDkA
FBtMpVNOx5gn2utjsof9fyCLmrKnqX12XOu1dqrnedGZ1/mmq6+txkQwb56lT96QXk42e7THTnCY
sDXOsMa8nyRN9FlGw9VM0jtQn2MwWluy0ylsG/k9Y+ypQVFzVN113gtouf80a1nNlmcWV/kxNEVP
YxFlag1Foez3kKw5hCTtPuNsBmsl/q5NhIsTdWgSO7Twjm0PKsajZUhcKK8gB2KMsYSAdsl7MdmL
sPzcOTHaHTN6b80QaBmjSkbvmSZWgNbJ6ZopX4ICf8Vo9hiZ5IWi7omi9yqsDiKiX23lx9mv5MTh
q282e/Igb7UtthC83+FqX0oruXN+v9JUfLc5OMs+u84H8VSqK+KM6wTAK69m2VmnU04sH0WR05fl
e3Vaeh/r6D708ffQmpMJxbjxo/TcWEQKgBpfwqN8yrruSk6VmU7vafKZC741SY1dlFEHoZSGLIjC
iiB1faq05aStdaVD8EwKfF7ZNkoGZGNdf3Mm8y4xZlN1pmLP9DZTRB7orb53xCDzHt1DhZAVbR9T
IWNSFHpGPh2t4rQ5zsfw2CW9qn1q2ENVlryRt/c8F1T08R2FPRGNA0nx8x7JhSDj9t4te/Z8b+03
2c1U/fM4EOVo2RU5k8RFGuR0J/i53P4Za8hW1+3tmKrX2KEhG57bPnpvEiaYND+2ZXHsybcINSIj
WY3m36Nt8Dxv/50R6A2xtpYdbUKUTkZwdGV3N0Ym+4Ky8lxOQqp7zeYSjmzJRMCUp4PZRhvH3Q+s
7uro6VkQPwkRf8dwosYF0TV5yQSpJGR4x6N3S6bqVi6hdt7mvKL5cpU/8s4E835xYLWnDQmZ4xlh
+ud66mimMuFrBoWYun22OrUiNhffobypsbvmgXebK2RJmB/TCPm7twHZi6GdrXNBtXtCFEKFGui+
ei7Q27XGtwgWy/ypkP9n2AOexuTMQIo1nSq+xoD6VAX9IaMlSb3of7F3HsuRJFmW/Zfea4kRNbZ1
zuDgDgQ2JgAi3Djn9vVz1LNGJjOyJWt637uUyAjAiJqS9+49V872FpkiAmvARmr7SiwYR7EJ2wFm
Us6JESeouBieDB6SPmlPqZ09dE383Tv4HcADm9TrnZYzTZC/6yFcJ5F8q+MERcYndmg5rmzzoQ05
HdcO8IfApnFRV/zcbKK7EPH8DEpyTAjPqTdZR6MvIOWQZF+jx4lbtvvFUN0LozLw47kBhTXyA6zx
WwjiLvTGd1ZOE75Czan3OqwYM+KMVTetu5pzsR6RW76U6avQp4mvL/5uwugOgX6wJrc03wN3utcZ
efDxwLahYz2yacxpEDUGkPw6J3Z7RKAeIs2ulTmgkP2xzVxjRbCNtyyxW0AKq6N1P/c/8jiIl9LH
mjJEHSJWHfYurvut7rj51i8rbMCAPgQ9wk3iBu1K1MYetj+VWTf+MqL+/UYwygoaQVWDLJaIzRXF
s3UoCRFy9bZdk8MGFvO1Aaa2v12AX7stLPZgMwLSQJEomq1bHlmYkgP8ASYpreyW0uAGkKjFaZqs
muRiw5Cay65ZhbEpwdQmKJpZtjqiUdBGDvddZT22tkK4Cu5YNOkzDTxYOy0phZlLqW2EfJrHgtj3
KvVWjig5OplftwuyxuZXAiNkpfcQbdl1r6b6Zw6VZT87CDZKHJY4TnneVoFx25q9Te1BGcJFX+97
O/iexBnKnuru2JiB2/YxzFis7DBPd7kgOG2uz4mBu7/x68eC+ixAtVKFoHUz8pfh4DEjbOhjWcu4
QAxIrzvZ1djPLfhGwWxMW1e1QkmdL6QLp99hiYsso9m0mN1lliGij7m2IA8R9gckmmMWqzGq1HiK
m+a+omAAVNm7d8YUCS2HwgS93Krke6BFdBBOHu/498qXzKia43Pnezo2WnIYWOi5cbfiftkh9kL/
LsP5wwtxDXW5/13Y5CpWhTNA11a0HcwkZq+3HKnZH4ze9FHQvAonzN1MscOp85DOwujoVxCrIqr4
1c4dpmhdJmQalrI7sCK69O37L4zZVELMmEW2L2gjLrOpYcQkoHLa8GgBurizYN+ww4uPuGUx5GgN
IP1ESQSrB6TCV70p2LMyWgpBFkaqE4Nl+qm314bgzVctSMzpr10boN1vebaaIwEhi/pqfXgYwVaR
VpF2QzsT7C7fLsBlVnIPmSW5B9uoR2HMPPaZ2dZrY6Objrw+3hcOWU8Mki0++W+qtgewB9TTfQdx
pkZPObV/tln4o1WF5Y55PxTTYurSO7sen7LkIa4FrutIfGWaxp45xgCQXEnFeiFOm9yoEN4J5Q1z
7JEXFc9tz+TcwmhhPa0ahhjHM2gH6HYA3QB0DlloqP4DxcCD/gQX46MV6YOVsxg4hb/PNZRdTfDd
day+hdDv/DbbqIrGOKHSKMmDblmVVOULwTp3TYWlJXXRTK4dRR31Fx0cxAvc0t+Dk1IGvZv6ns6E
gnB47GbNkqPCRFy8RqfVQoxsslzeimgzW4qC3U/q3MrswxmnyD18vY+oKDdgjrhV3pzaX4XC2lWi
eGidguJdghY5ujZOCAIovKrKhaezqpcgyJCDMVAYcnPHwkZqEZzCH2zpZy5jG/c2+2DIe34UXSFM
sRa4m7ES45IOF6FG+R3AhUdptSEh68Ot7YQN55t4ZFzvPofGNqe9IsXrFOV3sg6/zSk623UxrF1n
Pzq8K5v1WZWgo4L+Dj6eZRu2n/mMiTxlWRNGvWpGAw39dMjZS68bZnYvjR0OdoCwIp2BoeGokBqj
IKUMkTffOR9bqHafEZX4lqEbd0fVNiDu583nedGbYt9Xd85XVfHdu8U2Q9nksUpnaXqepvTWnCky
tpFqc9rWP+ZGf1FFsNo3hoWqp3rEX/QajimetsjvtbZx6NpwTiGCmNXxSeuDq4Wh3XDse4MlWclp
NUfHMc7bVYe4Mg+/e2s8WhzuQ6ruiXRY7oNX5MsPvdXfuwUJl3NJqHg20mK3WrB0dvZc+dzOqPYk
DTzbRvwae5sdhs6XonOE1FTHS9FZO7TtuuVi3qDPB6vtpN6vKp6qi1FdoS4zkBR2J7WLGun4LJqQ
famTP9g1db6Yh+SEjI+qmzgORJ+tjXyy5QMilXcT9PObYR6ili0wRggP+yZEyJexC6628RaPHh88
HyyqJsTAzgn2yn3A60jm5DTWnL8DO7yiQ1yYUbZnyJ06fjj7rI+JkuJoxNvOr859GX5HlNtRNKih
HH1Pc/fRMqxvnTDVWfO8ZBU77R3THLrWo6y6N6MNXgObXRu2vgf1YYF+VzWUha3VZzVe1WH09qLV
h6Fe6G2TZt5nXnMkv/OsvlroTxsxpsdQQvt0w7WcKNb4cfahqpyqAO7j3Isb+iqt8VwO1UqJfjqE
p17dPYWAflNOxHrACR/UWWbJh4ZXnjX11pKUK7uSTepFtTDVH6k9Z5JlH+p7VKUx1Tk0DB5RYcR7
Hx0xDaUPm6OMPrMDxbunpg61lSzd9qkroLjwu7BXb9XHrnqfLN5Pqrjv1ulZ3Z/WJGe3pcKfGPse
TeRcIF0q0ytb272WP2hxsoh7FEja7L8Iu9y2jIJW7w6JmZ7M5pi59aFRzTQj1J74YCeGRLjOE28f
h/2bo/q2GVB2ozuGHTc8t8+cnS+qmH+bGaM4RxhuvUQs2ZYEscA+8SPlflOCjRDtN28B5TE9Do65
zE6WCL87PIHDxFZIywkWbdd2+JBP/tkvqKLJFcC53ViZ1pLO+05NqkYAgdDMdjWHdYsBYPnOS4Q4
EyGb2jfPdXECX33QvY+GdAqFJBQ2v7nqeKW1N7y1GCPCwDhRfqczyktIg+JDmvVBzWFj05FxwA5Z
PWRbs1/q2SeD2H0pKz43J+zeaHM9qPq3qqC3ksAhUgRnw3sRA09+dl5Uj7eKLobZfag2b8S4z8Vb
Oma3/haSd0Z29VKrMxK7+JBThsc5p8L7UKbRi1BTVR6kD97MLGcmFJwp6lbFgGe3Y0fRsjrK6ezr
zyS9KyDqd2wl3z4dcohRAJrN+EUi9C49lOjDMzzqC8lZwcrIQG/uWkp+HIbxfY8ugHtvvhj28GQq
DVbZkzHnuus4LYhpd3sfg+BGU7sJDyUVcPEKX+UBpmWFFI2jXEyEMzqX50nCzPR7tqShNeDLdIqV
Fk6fbpyJJbn0sAUbXLRj1N9TzD+zaVsPFoKmlk/UsdNpTSAsGxprMxEBssh1VuIs7vakGaJ+pwhX
W+lnrn15MWKpnOOF2b2iviAaNljHLZ+KbUYYkvlhVk2fUq0/Y6A2w4IOkWbX2JxUw8OGrtMWTra+
Xa2OqnJhiukS+dReM5LV6+QzbqdLglARLszFEdyl6+9qcphA42KWQs5/cQPxw8z8deiwLWLhyeOt
ZlOfhLF2RiXZLtlC44gJiTNppiNN0I01dPdeyBa8dN8RA/oLMg0IGPESGGPGxRr7p8QsyQKSwxPF
KnBZHD3mCENoU3P0KaJPG4T4wofX6ptU4xxhn7EnkQIBSM/Ww2vpmTvk5Gwi+25DSeiXx+UJo3ur
Eu4csrVP0NalgY61aiX3LEr3EJHOwWT5A7IyduIy/RxM8Txp1la3CV2Yxg7Ol1iWcfyeICdeiACc
HdrnbY0rDyD/hiRTSrKe7y81CxNqC9leD9DV3S61SYmocuxZSQEZIkReoOb+sHKst3EUKg/3rwQM
xrZpoteGLvvChNUCkdPEokBACm7llVUTQe+ZpDVIu94VBt0EzxkeaYWiak5B+Uv62L4ErVc5LZQu
DoAzqNaFmN9t+NrsGrlRB5taQOge6G3K/lOP+QXKjqb0If7zmQSrXQFIYEUXu975o3YoLWZfaXEI
Y/3X8bVa7PiIMo4g1TplWuy7dPw08OEudIhbKCPLY+TBcbr9ejlGj6WVvudwDtYwiS4O4uo+46Y0
HzdSSkCKbiFQyXH0xJoGPCr07wiYNJYJUS3Lgk1CLG1s5Hn6cHsMOkwmgjtzigkNreYS42nQkIuT
G8/VDE7OQZrhTQk51pHFUAwBX1Yg0sm7H4athjZ0EYbJJQN9E2t2up1zwqyJx3AWkGVnykahhHTs
n25fepaaP72kWk59Nq2GujmlFc5ovD9Ml9Z4xi/C+Y8ZlT7zyMbZ0R/iAolGpBOXGXkt/v3GWM7E
3hDIM6PbJSmLUPtKbxHEdHw4NakTovKXo49+WiIMmC16/jw3PF1pSN3YgPKP4oVjw2cqWmM1AWly
NBYnuJfAJptwj7CSggkhA3zjmBSj6D6rsd8YgVgGEuIjJQywaWpKokCoOWQR6ahpPCv4RpXEloe5
fFDFGGQ4qqaBM8BbE23RYKJelxNpkkxwLDRZCj0VogJBwc+hpwGcL6G69viXEQF+0BCzFwOavTAX
yySIpjW4uR1ItF8JmSLkO2xGJ/rMmZ+XxjAdmwZFUOXCm87wRYAcalyuKY/897YBGTzG6HsMIimZ
BUx9l1naMYo+vREKXdrxsVQFjne6BE6uayvDts5mfpxscUdsAV0jxz5I3CCcSfiEDT6RP/4rn7OP
Cu9KHEz3YLg+3NQ+9xU/LU94OLTGL3X9K7fiz9t8H441NjFDbqyUD4ayHqjvGeY9wmd2B62qnbr6
fd5FO1TiF92Lr3D8FBM6/TQEU47V2+cKoB+qzU1mpDCvsQfWTDt2nV2njh+i3CBRU8GiNcbjqiKa
xbT4Y1h4tFa696AFo0X+CFjtZLygKP7VSvvJ8c4+YGwWcu0CFwPsN91MKueLoBsuGaeR2zRVh5u4
D06u+tdu1D9FFun1nbcJZvbWY3jXFfp3qLvZ+vbASkIxJN4abFKfox6ThaRmRy4N8gAUdBn9ityG
l2+wZAXAhMOURxp0bI+Rcl/V6wS3SvfpICp18EgYEiUGaCfx+AjIWdAb6wVH24Pnaxdyoa58YO+l
O27tgeckWd9znVm1mFhc10iMrmQXnnyG3KhNF/Ld0Nn2FIxEJXciMo6aCne7vRSbvEpIF9oF3t+w
6JEkIzkiKkUtNQNX3wwXbaTIj2WsovSdXn3PQwOn4uI90n4Q2DGh98mnV8fsy6lIcXmNg22eNd9A
11EnzSPaMWwdNUJgjhaUUAfxq5O7yKeNojl+RqCjbi280rjre/IXfJ/TT+hgqfEgyCUGjyMweKfo
iq8+4XuLXKK8cGldUfRSLIvgYSr6e9SvvyzhIosHAG0xI2sYRSn9ii8E9KxN0A4LwhP4PhCK2w5m
EXXDMV/uNiXjr8v0F2MCqtkPT3xp/m1w0CrZeUUJJ9BgdHsglpYEUMYAUbyV6zLz0GD64eDMnwLe
dtFT7nbsIQL0D1NQiPGIXuOTM9IzjtxXUbKMuFWNqYxao+om6k33pOsGIkI5nkjWOAs3/qxy50yZ
D/G2kd5LfHvwrqODTLi8ov5Oa5trqDTO2CwrLBYe3AGNoGd+f+iwjMKPYN8RomGpexx4Lq8HlzoZ
mCL+aDRv0xQBdIuwPI1khFjs2ASYwpE1b5JY0DuX3qSnjRt3YLDOUfVOfqc983duQ/n27VkczNqG
RcOws6va+9HA4yzZasQqDT87E1MC5td8rdeszGKKtyWi98ywmdFnJhmcH2r5RnlezKtMjfPbMpZw
BloCVb4Gdny1uowNFyZQHT9wIbtHCl3Ul9RM5FlkGkT+CxOVTst0eRuFU8P/8qL405kY5G08wJeZ
qHhkmK5tfgIlB3jA0TWtem0JNJ/Q0+jaOeSgBjDe04gNSoLF2e8+KMFsWtjFSzU3+DUCedxBWd6A
8tUuphq1DcvtnEL4nDMGgGR/Vc/hNXNHHPT8waCvpUE3qo3Hflu2zF852NV03ZYjCb+QPHprU0lX
gAlhkaAO6ICvW5qiJOU70i9WBsXVlyQ2q11ZEOT5WqP0ZgqVsu54hxIIUd/p+obkAPY7CaUZtrHF
KhZPdjC+ux7Ty+0tEbnjKAziMk6Tq1Q/TOg8lpsVQtODa2xTdrCbvSjntV8axJ3NRbrOCOZcZNA7
stwINw5MYhlFm9sG0vSNO6tKEP5llPhvV5dX5cYUF1NQGij9MadiyX43AJbRtERGzWTJWRPngLm3
OAzpBMjM6Ge2cI2jjKreMGWfXst+vjGjF6vu70xqXIsxwHUAoI+P60F488/bqFbb2NttjYa+s8bp
6fbwW5NAFLdkBZjNa61DHqgCvjGtiZh2nG4ZapQTM2WXcBycCtR3D5OsV05iUj6HHd/U3kvc0ncD
1kucidSWlgxjKE7wgZHE/CR1WG19OLh4dfAaBlGDYTnXj2lf7RwGNYTwEeuucW1CYD9dt/XrvHgp
YE1JDfp2gnR/1dUCtuMI6tvm0YreJV2hkMcAky8AIudgcwZG2w+7x8i7jxqDqiK/etvE0H6YXbAu
cMiTqCSmu4LWX9zm38bI4WkCOraaS+fNmdPT7FdctE7vQ+KtsZsEVxJoE0+1FF2dG81rDM/uWw4s
fV9NcGqXgmrJ2ivwX9AKDmnh4V3okz+0sY2bEohbMZmUpr0nm6O+hVxXmvcSOHSh7U47ej1Oi8jv
37oIy7Hm71W/bGw+QO+E5LmyFM1UfAJ/YwLvBEqvlcsPiDnmdNCMES6MRxXe9ynFlmjx+KqBjoRl
salUApSlPVE4hEbVsXh33XjPt/QpvWwTBibt4SEmmnUEhuJvOl+CI6LTmEYa+TXtKUWtzkgOKfXi
1NN0IBZhpoIVs+Rg6P3nnFA4npzyTsRMFEkbIc5o7cdkxHulT3fSHQVWfvGgV4TDMqUmJjehMeXU
M+02a8I2Rgn7D1KYzpBqPB3tjcbRYtD3RozhzlXLLN1Mtsta/6p1THuRz6Ck7ziuh4HWWgqwpBrp
SaCidRb2z9jwHqToV1nKAKkLQlJc1Yp3NVImPA6nPb7Vsmr6pUWSLdnxBDXX3cNgOHtTuUREIF66
yDsNUcW+YY6+BpI5Vn4tvoN5Pk4tG9yOLLt1SeiVT28ZYBE/Bt3Lxi1qmjnVAT8Nm1voNavCB9AT
yPAxpmAzcDbJZHmwQnhmVTkSqEwUS6brIItBneCdrcfRopbCqfHW+fADQU5PCNumj6jKo5Qo5kb+
0dkyBSruwFO0QJ/xlvbB820qcuWHSXAYDkbcV3SXwVgNoFLU2xkbUa2avjrkAvy8TRfLIBd3mefB
x4Q2TkGoLl4EPMXGFxVT+LdLrgT6fLBKspwuFs9PyLfAm6DAZLRicVeq6+NzlgNHIRvOIMVpZxfF
UKSL9BeZSfkW80GxABjE8FOTfNNVPxrFZn4ve4PIbzVblHBvpMXhz3AW/ez96jtrZ5ts/t3AOgbI
sqkLvIESpZHS7jMpn8pM1TujGGVxelUC6J6wskWBTEDERC2GvKL/+n9mk4c/5GF/Vm7/jcgHhdLB
OuJJS3k45G/C7U42SVhYGUXigoMJjXwOaR1x4xmmB6UKuB0rKAj+82/V/67v4ddK27INWpBI+Ay0
bH/S97gA3JLZBm526yxvnNl8WtAClPOz3WGTRcVrumW6+EOv/L82pP8PG5KpHAL/YEOKvqPfgKbK
hXT7V/9Gmlr/si0onh5mIkNaN8fBHy4kXf8X+b229MgT1pCBS5SJ/3Yhme6/0MxJ28MWIA3ddbiI
/+tCsv4l1Y9i1FmGlLrU/ydI05un58/qR/YEGpxPE22cLhHqKXXkn0ZUGVigzWtW56jj2JiCxCqm
x96kE5bH2Wfo18kmakmlm7JhbYyy3pB5tCc3EyvrZKDMmlw6oHP0ZI8/b6eSPz3M/+Yz0//2nXmS
q8KTZBroB23T/uvlsStj50zCBwo0UuxC49dMTDGxfMkrwRsPJQS2ZdPRCtcIdFnOGSWGOugeAqLU
d5FHPE3kB6hcx8/GZH8WOQWGJUH/6D9cpbqKvz5ETkPSIeSZS9Ut7TcJ6QBore0nzt4UKEiUmaV1
5xtHHYPzQ2K4ZO6ZO2Hm1s6Zyq8USCmdFfjUExELFY3ouQlcNPsACajeNtt/vjbzd3Wt7kFyReML
JNTRXFv/bcrQqOPN0kf6KDVWfhMQ/CIW5MLTaHsbfcy4Y0BwVl01BUhE66lESXYuuyLch7kmObNk
JKaVpDmSkFBH7qYPIeePAwRL2bEHTycHdUce7SmrYc2Ks2ArcrEPKEvbtALszqueRyN5cmOScwzK
9f9Byyz//uhtxzNc9X2h33W138ZvXzmW43spZ75ygLpXmx+EuwBgyfV1QuOKtNIabKEfJZt0Kowz
B66t5Y3Ffe8Pz2MbESrfBaduAMVNJx4SSSVfdFA9iykmfKIJdrXnoxscrbtKUiKJPMCaOnCfLbTz
GfB9TS5RoW09h1NnxfaVZu382eb23o9tE3pfF51EA6/cBYaSJRRRLCqqsOOpFujsWWLHfskfoX/t
cwopG04T2Rp2zOY/jAGMjr+NT4+KpKWxVgELQub816+oCntvdFo2AUYJ1S6r3wnMLVmt726aG/dn
X4ofndAe4ylEjBQrs6xzzsE4klaEvmwo3ycXRqQkuWsx6sHGRHvHMGfH5JYETBXTZp5iF0qH/hj6
pFa5Dt5jS/C3pb6eZ/7pGJEN9TNhD6epzuY/399/M0t4muOopVFjbsSh+df7syfPGnGfE1pAlC3E
/S8rNh9V2pVaJkeHS0xKn3cDB2UBjlJ5CsSq0VO87FmiNKAG6DdnC3vy3XFoK+X9f1i4bwvzX2eI
2/RPfVFzXNS5v10h0ZtQ1Ufqtn7hvpV1/tSAYMV2/5Gc3MLakoBLLCy4pD7j4vWiXMbkdaia+pcH
iBBU9mOZREqRyiYtgZqu5esxR6PcFN5LnqSw2zZKsDhq6cmiHtSh9KQ/hImZA9isAtNcug40HuP/
8Ojl3ydoFhBIBEwwFrPLTZH8p/WDTBWaOBWTivpNHIJe2pGgCH9YgZfLF24vXmQYvM7SfIzmalea
8fmW8kZf9VG9nA6qBLhAe5/41ojlY9mSdbeIqNQYLuUu94HQOpMqt096Um9pj67iy9JFSwscIx9Y
Qj40fnSOtoPuII0lI413YzHuBZj9JZ0AYtfQvXNiBvBn8qsMOfCgMIpX0Zc+FU9eisvfid3v0AyP
//NRKRWN3NY0zzJwXPx1VJIrE/etCWsAs/Mr4qmVVrkvSSnOJnRhF/UKqLnoS9RcWxggoJYft7HZ
RhxQCDy9VmZNQkEcXoFNIlv8T4aiv+OdcT9bNpU/U/c4Uzhq1vjTqwPp70AG4NX5Vfyl4Mbm3L4n
7GlHzT+mYfM+2vShrOiq0v7CmMu84z4hXiDRaHamnv8CCv5FafKq1ZSxEITmpv54Cw/E10xIYYda
4IcU8hmht2YoekCZfmU28KBMXmAfI90WT8ZMwXJWKXuiNs+CQGYjl4dGhl+gldhW5z1yD9snuyi8
Dm5GCDx9k1yYkGkZ1joffBJRcJvK+qGDL7ho1Li7jfTGqU4cMR476oSLWPI19LTBE1t/pJB1nezk
qxz1x44sFUKkEXRCqIi1h8yyzgk3b0h++z+PCPvva7EHyA6cONVbG2zHb098xFZlzBWkhtnlpmlr
P9o0vYdU5eYhrtLCYGcZD0MlH29fjx5yKzd1YRcnR++jDjCCQtoxM0lXXTymprZvBjQpgbkJNBse
CYMmIl1CxM+2rcZXh7A3wtbWRxnxiAWi/Z/MGKfaRVgWlxinjMcWu2M2F5gueHi+k5+o0Nw1Uiwz
MDallq7qsb3X6vTklZyFTWtalnN3DGzxCZD8RbPaQxNVewOS6xL52CPnj/fb4fL2Cm5TTymMhTv5
3//8MBmgv6/92KakreN3MOCis0/8zfwyN1YpjZjqdUvvcN1608Khm7+uLjBpUHnScVkbwb8LmClH
3YhUDugo3FspEOaJ7tAU7MZIDuyWvU2lzahOoxsm1BdVRbAw78cBHOdk074BCEUliVBYm7l3kQNy
3eSRCQOZVrcYg3jtzfI0qc61y1GWrexLOttrnPv0GrVwzUYVMc6EiwrYseom6ikp0QfMeAB/9PAp
S13rWPVSNcQWbuObB7c2DlopmoMJdpv+N4IUCp4nB3XVYmipqdOp++54LIuwF6vYI6oWnapL95VU
QNt7jHz/E8kYHTpTP5tW6K2yUtXZ2DaTPtURQeQ9kPwzohfWL+QvE/HEAXs+2RV1iCLsi1VCiLNW
eSOJ9kBycyJhgGycbWXxhQXMvkBVFp0+kIeu8e7YLXo7CIHTnGa7dEBGmff90Sb17996ssxdlqV+
MoqC5rk2XyxsznpPPFM3dNGW7WGohz9vTZBR4zySJ9FL27yX0XTuIBJi7IkJGK2in345ih0T/nbI
TQc4sp9s8/itUC0ROXhPGuMX1Ttfe1JRJFMtf2JNd5BvS4aEswrMJOHnpFc4PLjAI/6OtGZrL7T0
kmQ0C0fH3hXevdZjwy1oS8Hla3YFG2W0BsUqgMq2CjE7znmpmM+0QUinoyk+92vs7hndUedMBiv9
OreiO0FL5lZA11IQ8AF6SPPdFlO3LjIHiV/ZaquoRBXRxHQQ0mY1e/ub49Rwse5E/QqFGH22mZ32
FH/MNFbC0iGbtejHdRj8jBoSnAMRbgRxOnztqzihxs/BzDrmmFKjHo/R1BdvvHDjRI94PzAtoX9y
L55HtlIBHlSK5D1W7ae2r0KVWZYuWYnT5ZkNvOyOBBoXR6EJyTAKt45OdSuX5Pg43bQxMo24GkiY
Y3+OyzI8tMO4qErjInomqSJt4eTQYgZoygSEe3c/4Ia4b2ub/7K6VWdTU0NzK7eumT5MqtZf1JG+
IFWesHBSrHq+zdtoHCWlo8JaTcqF20SEpI2c7ySiA9dsHNR0LmJId16FwURnCP1OXXOsgjoGNpdm
8e1rGWWOtCzU3mfJl1jMrEhllmy8njV2duZ72hMUslEv5A6xN0VmOasBILMbBNN6LMlwzRv9znP3
UWKR96lnxaoSzqXVKKBqgtiDwjPStTHVPT3/fi8NzdyXA3MxxyLUT1R6oRjKfZ+KN5/82EVhD8xY
Kdr5slnFkbYJJ+T4bV3fd32zGzlCVUpqwZkS8FbJQK3J25KYi3OPaMwo+dIHz9r5TvIprCFBVVh/
k4fxoxCJ3I+UFjnzXWmm2MubFsfWTbmKW71Z3O63tr9HzS02njl8+aX7Iw6NjMBeQuoMs1inwQT1
kDyHdVr4V6lX16T2SP+T+J182ABIKElxyAgrp4/KB2EjjE+z5ZxEnyHR1ufK6umoo6mvQfLBCyX9
h06wNQ77JKfHn5dcuIjZxiXU0wEpeasqGHZMRfPWgeS2YOnzTv5Iv/MRxFB4im2ZLGUeooSKJu6g
IuqiD7peNebxdVlVhPiVWv0ocCqMWsEszCeaeb2xbIL0sR2gHWru8Xaxt5fry7pcOvRKLHQO+djI
pVkh49Cqvty0qQvVX9mmvEL76ZSdS/+GtCs6fp0Z8yoQbtWVqW17LaYKWlFKVT3Pfd9d25A9nG/y
VfsTavX4vUfWfG+Gy4hq8oWoTCLfQjb71AWUwDNrOzLCS/ooJFqEsj9EQsYPwyZrdPGQWtHzlJqP
Zt9D29TZOQW9BvLfck8lPhfiDgBGGfpRazXvUI/wODT81KP2OhFo0NqQ07EVnV0N/GXNqrGkUI0a
N3pLG3xqRQxrtJifq6brkNcJj2zpBgtR9ma2AN2hX+EdmqyP2LGeZMVGBWzbsDSMorobCvGsQRhI
YecfI4lMoSh4HQ7+8Wx0tG3dZ+8sielK5uCDZcctTxbPFjklpyrDm0m31l6z0qIxmYJaMwZMCz1x
pdiuUhWYBmDFtrptXWdrnSTMDflYF9LqVqll3tlBKPfW7IBvK7x9jbAU76hTrpt0njmZk8taOLTh
Nb/di973Udk1P6zeqdZFV5jbMM7XQ46UvlVwp6TnuC2g9pPilxCUBoscrv4yMOkqlcNYn2wJtyR3
wn3n+G80LMx94wb3VaZDq4TvTxdbJz8LkMgqC3jsEBy3fpyvavXsa6IWkU6NB9UEBX95hzQ5uqBk
eBMSi3OWCHzmTllyCFDQczs8E+UJu/MamKZ/Xao1M3Lsh2yytUNgPdEBJt2UI+SqwpARS03Z/uN1
Z7vWoYTSy9GL+UVpgI0MG2AAYYWBwbuhbShXwJHJwBhSsRjHGhA1acNvnVv/QOiCTESbfvW5S3el
Q5lZEAnKRmg+1Xbkqn404ZdYd0nAJK5lLmHb+qLbBHTvKPwwVY6hjYtMW2SiJhahw2LYeM0vZIWc
IZIQfZ9flP3SpBND5OabOxQvVueSWZMiVtAsu2eGsD+IOaWGMss7JtboLnQ5yc3aQJ5uRm6GN5rT
0tcRCd9erckY1cmG2LMJ0VdBvOUMnyH94C0E9Yh4P5HPRANQDtT7h4rEwUMh9lPjDESE4PBs/eHR
iqbiMZTw26cED5HOMtk0JBNHWfZE0AAJtjNsN0vvPvnR1j6b4l02gffX8Ftg6dHbHccKXGRlQjqK
OnUS5FoKEyc4y2czNmwn/fShrjvkJpF9BvLkI8HZxW+ePqQbNxXX1NF3gFPPVZhEG1r4B38M5J7I
kidWZzAXAxZ8e6B4yYYqIEdjficpjjGfpfUh8t3PjHCEXnPr+2xodo1wtXXgDa+Oy07E1imF3jZK
Nx1JR1FBZum7b8IZFYi29ZqR1KQxGj3LRDdDaPDWEBaPMr/PB1oXtPERlvjBNnameJ2bLH52lXvb
zkQ+FsGu7sUM9hbNskbafG/W8WlokheyZ8tVkAwqJJxFezCLH5NBoHWgtGOCvdgyMSq1RnJ5OqNp
6eefOTvRpV/ywKzaPVexHQKij462Rbii8BkySsYWUssCg+x2C72s7m2PCloai3F906sRQwWaI4jZ
4eeNv8Z0N64bm3HfkJC0QaGM9qUfcW4hnLTZHElTp+dY3tkx+6MmGpmWzP6xSfRy7dd8H0GLa8do
fgYlYpkm9LUFnVkYs/OAtV+yv9bSngKNaqdTjNnqw3TndjmC3PHSQT5axjF6O3OS335zgLyLvkTp
r0afWYsTqILr9ls9ZvfLkbmAD+jdDaF+CmgRLyekK5vE/3QRXuCDd7kb9ezraqx35A7jq2gobojZ
3pe2O2P7zBBBjHGxBgQ6ALzgcJDUJdI0ojKGua82UdXtxnE2Mf3o6DrchKsj4b0OopfbGjV4J7u1
NpEYXyAIhGfeBlju1r/vj2ErrZ1FjWoRFc2a+czduq1LjWVKOSHNy6D8P8ydx47syJZlf6VQcyao
zEgOuoFyp8vw0B5yQoSk1jSqr+/FeFnZmRfV+V5NCj3IC9y8ES5Js2Pn7L22mC6QrwISpEhdqilU
GRUD4mSDziRcpyUaDLPgy0AbeBA2zmZh0AFgy8DzkcZXevxYAwbeVLIN13U7M42dD6YrrHWghjNM
ea7hINFXSuGX0CvfhHW5SZZhXkr+zHqQzHkde3D8bB6+q0ejb+Nrh0t5levQZCLFjYAb4242kez+
dGjbFMa0FlpXNm7iXROn/kAmMrdutgQjomifg7chpwmVO/nVTwlcDhhUyhnP8c/3kJhHaqEWRgBk
8FlLHyKN89FgobNxA2fdAg5cKTjKnF7YjjwNlEXKi8ys7rbsReRXE11flyF3hFYcWAHvZ67LTdOb
JD/0VzOsFomFZsuFWZDgQUIQkwwqewXImmg5OAdLynwvJHdiktEny6Z0F0XPdqgQ2FgcQ0mw3jq9
CVa6MNd8mQEeQuNHUsMM3N3b3VMyT8xE6Adtag5Wsr0zItQqmF/MdZ4t0aO9AURC3lTL0U/I4oX2
SrzOiMO9KLVz7DLijFUyfBKF4kjBTU4yKxouK99ZBBvtf/4YDU6vldnMrI/Ml/PCJeyZIKRcOSGi
AN3g+Dp1/ugW7UZVhbO06Rnou3O6myiHisTiJVflZXttNIH2wMdJ5g2gssZO7pXpvOpRc554z6c2
7DmOs3sYqml2elPSbp4na6c8pAoGBsULPQmuR20kUKAcdYLFSTSnOFSXDjXOBTS4S53j6T53k4Q1
OLzjMnxpijR5lo4+7JJ0jlZ2ix1bI4fvaJeFdcnEnaOe3l2lqCl3M8SoPRw9ylU02SfiZhBEBMV9
NHvWhSrJqXFbpN7Lk9UeE2Lhado+LRA8IIusrppmqbGi/D6pw/wA0TjjJ9AbIBhwL5TX8ESVs4Ya
XjyPnH3NKrg2CIHYd02Ow3wqPChf5l7R31vhuHCvzSy/NACT7DBGoeOCmyDG2bkZF1g4KxHpsjjW
kxbOskzN4Agl54ytZjcmlrq0euRaXTGBAiqRVfVuWkLGL8zLrCPj52euYw3Bw5zE4Y68O3oNzphe
BCW5Fkq7DQCbrvjU+yOYw2ilZ/NjGxfiPC9u8ZyhoKkZ907fXVsO7W0nrOczz0nHStubhMkyP6/1
jaY58T5Cwr1qKsLVdT3YGXH3FA5ps6+kRuYtZkeoGUBQ2yI9aI32jcRaX2eaTYtvkqSwBZikh4mg
c43vAy6BfkmYarpHBvCiZtivzWGYUTalbj4gYK9gcuMoBgFRHjoXA7lRgvac4zzZp5VzVobm7lRE
qUPQVoGuv5RlvwvGAXOLNXZ7mcfPla3pqyJzu208hN9eNV0aRljtsUVnDCuz/qAVNoaLlj0YTRd4
WiN6s1OJFj+PykPr4EcBoWEds1n5hfdYiDS/slDDINN3+WlxVTKKuOPR7I3TqI2BKu74naBDvUSJ
/VZWKJ5HuJCbvHUIzvJazE6dDpYAHynghRcHcMRFEdapX8TIgxBgOAFyGg7kM7KxfGsTpLct6fIZ
WbbNXo2CeljnYqelER4CrRYbanxmk4tEQ5ehh6c1+qBoJQtZRvtI4/KH9DwD6e2wlHgxP2W/puFE
nkNmv1QNR9YgjUCcd58QymDW5lD0bS7HXFY2aziFSJZr6ERM/QpEJifuVD/O3vhEGC4Q3hL1iFWb
x7qYfWFTIXIQOKROorZoD0MEx7XY9QEnF2c6es2wilqZXIQYQWdHDzetCeHGJvs6nr0nMw84Xp4z
5IXMXTngy9g+BvlSitTP89yQwlGi97LsRxEPYCTY6xsPc5ZU61To+nbsqGRHBW0WY0ey1cQUrUgM
G4+YzmC37RGb1afQw2Oie4AByjaN0Y5iqWsWveVIg66YHQObMNulZ7I3kmx1ciyH3F/rw274aDOL
t1uXzUa5/RkevmRJpHD6aVBBWp7XxQBYHyf3P+lH/6Cl/jyVonoCGCNtHWY43CVz6Vf/aQIQTazE
P/B0ffmaXdKMMFiYdFDX+qRTZujkC5BLfluYI7pWR3tSUV/ta9EQY1FGp6aZDh2IBr9zo5CbcRpx
uKBvoo6gtp/MD+iFfFdagY4/bBYnSStPeR7fUYklm8nASwBv1P8nfeFfkUimDgJQOIw0lraG/euw
04BfF3cDRxCgxQxcewKCFay8UmP8Y7nDlhbXpus4/GAVNiK6cjQ+YkxT9eVcVpQpGdgOE4KEl6mr
voFe9PP6/sfENMsTfRDJ1sRh1AGc/f2J/bfu7S9/2fzk9d6qr2a6+2pV1v0nm3b5yX/1H//t619J
/eWULZi7/79VMuey/Xj7K6v399/5XSNj/maR+Ms8yjF1W5D2+p+kXu834oERVtjCcpDJsDH9oZGx
7d/4ccnYn28akq9p/qGRsc3fwDkD/WXkLQEhWfZ/RyPzIzL5822igwVE3cGlZILstX6lKrGbZ3ql
W3RwBm7p1Os+KNoh0HRetR7saTdF1U2g0VSysSqI7DtlrLYGALvWONTkA/Lz2XooGpwTeAq9iTZV
rMK7Tivzg4EPE26Y8mvnvVSwV2i+Db4z1igDLUTn5cHUmKPZRfqaBjZIwvpcLNjdQVI4ZVl72wzs
mn/6bv4r0c2vYyrerwcIjSRdsXDFfp2rKAmt11jkQFUeuIi3XeAMfXCuNIEHD9ugH8P03jjmcAob
FBIVRd/fvwLrV53bMiZnkm/wh7VQkn8Zl0eB6jn0q+lH5xazzoBc4kTca/ZD6iZfoSLHW0aIDZ12
os9kO4DCsWyNk/bcNIxPSUojWQXZrmGtOVlCK7d1+IiL3DonbLOZMPaLVr/pTLhA2Y+30DGIgLHD
a86ojF9xRZHZRVkWfRUW/Pa/f39coaysf7mkPB3gK0J/0qk95GK/vEFmAxTUCj2A69QxZu74GBh0
LS2DsIh0BEVh5D5EgFfHAq9B9OMw8Y47Fw810aEmUSNxiUUgxt9IVleZBB+IJ8l9XXgzVfnqBfOO
UxLRpFx9VFfBi3Qu0iM5QWY9BT4+eny0E5iCcF4bNNBFdNHa+rWVhmRb65FcE9qmVURT0R/BPpNy
OTf2NQJ7yVcfifUcidQPalLJ3PFoxwJfVcUBYz0KxrhzyZSjaJbJxKeemR+Jh4xYcdHLCloXQzlm
rQsjj0Huyu2eqeQxneAcIISNLmB+M2KAmm2AS49VtoSoJFzgQc/inQX0umZnhcQYsj+pKwtbyiRd
CesgH8zYFsRkLNvRVC0f1kg/YzTmqy5n1OHaPEDqxUy6bloNIE7rnnU1Enu1/OqwsAzCJUqMmL0W
fH34XWM5MBepSj7bG5qLr02bvQEquPih6eV5cCbcFDLOojUeyBFFVUJImE6lEmYV+ANOBj0dqaiI
BnqFFmGOBBU5BQ+oTEkwgtcDpubLqTVGERONtTVEWwGsq75JajrtcptHxZfsUYPTT/tsRX2ZdNWV
cBCOu4u8eMwZp42PdD0OGulDZAKB0KOApXlV4Z17Ce1U+KqGUm/qb8LLB74wLDY/PK0+6D8cKst/
FCV2aefbzKr2DBOR75q4A6wmX/dO/E2M10kLs43SYGr1w3dD33W4cbvpsya+16bbUMwYczFaFJw6
ts6iD05pVWMNY6Wk9l2FI6GUbp9hHQ/OP73onx/KcPjTZG4qYgKQHAs86th7Yzq74CLanADAhRHq
0eVo5pNbj3i2O8uvKjwVIw8fdjQU8hB8wjKxbmcuRzmyOsFQ+Ko4PuvxtgEnuMYGSg9A4p4gMw9w
WEiIYTmeAWqvAqVxpfQA2Nw3s8BJat5KpX3+C/Ikm43o15sdwLOBuhIUoo1C8K9l1pRDHQxIrubq
6n1lNM8lRx7X3ilHwSH0uMGesjI7ppFxs8gwWJCvwkH/DlPcPfyY2XlvAjYhejo7kt+L0ILornEV
k/ewmodiC0Setj2P21T5CX/YfXYXGMg3Zu5G6IrfUxW9xyNztlbdTAC5fhRZIrdu8adcIZpcha6G
oICO1TK9//ulTi4CvL+udAS360t1KQHLu4vI9c81pu7oU55zGkUbSWjTZG5EaCF70M4oCRG7s10O
lnqOqKk5NmOZD862nnx7mdilLZliumBNGpZBJhoONiFdZae4lFeYWN7pplurRS3RtFgGGFYjBUpo
ULZ1dqEQkJRKK6A/1P7UzTSL4vcZnYqZZScsZu8CF9vglHuEjQlPgNwkRRyinUejvwrs9nn5wH4k
VEV4l2njczYg/E+yd28wjnYfHRa904BAJmRIHRnPSPxv4prXQ0myE2b1PKb2rTX0uwQaA9a3f1bl
SvlrnYummHqIw/BiWjUAF//1g5VpX3A+jWFgocBJkvLUKocW/rEsxa3MHKxuKEqm8NvB5UaB0Wvd
IQmJklWYopz0tjfcq0WWVRX5O5b/0yIQS9EJrnp4mTCuSlTtzlPdPLRp9j2nKFHISoInZ4lb6tLn
KLhuO+ebUDOELMDipFs+eJl5mIF+YUNOv0VqbqbcHv5hLIibGsRR+qWEc1DmogyLmw2TPGLhmmda
fwdXMrN4z1rm9o6iKduC6evVBdkw84qEO3PjSL4nM0XKo9UaJibPfY6A3kD+xeKVNuhpFUt85XB1
M3Sw5cACMWG2dLRdobA+VCNBwAOMQOblGCE6cVTASVdytOpDBxVlCXy5dCc6pbYWGesZCxk9Je2A
DqCmgxr6ncJg0c8UA8bCUwBQgAZay5gRhAv1LBsDP+/6Q+akLV6EhEAgbDKWr9BWwIAqCI/EglKO
obUGyoLGrQ/evHyk148BG1aAeCfcHXQYHR9H+wws+QrNBw84FKqkQoOqDIuWYzTslYUhCQE6wVDp
icRFLCzZZ+JEe0/n4n7qiecZDQSxdtVftYl6pJikkiNvKMttDl36tp2uQVRWrJDEWKn5rTf6bQEK
mMDd4XIu7hOQxHhrqEviFlZVEGOIwdZ6pBJ/SlL7aPYJdhEc8PWstftBQ7nglpscN85xaEuaSts5
hfM0cERbEXKJ7GNAfVKLUXEtZANECs6DbilpAfYmPqqSObY8Ex4MNqlzoquWRC19fp2iL1Jt8OLP
9JVEkY9sgCWdHQFDo+vedTm/2SU28TiWXyUK5yXOrtjmwx7NPblU81c0WAavDFFC0BefNbAaXSqW
zcF8crnOMTdvlZGtJcb1tTHHAfOhpdVmXsdDdmdFkz8yuTgSmoqOOeVJDaQwSuQvxP9Z66ECqko/
oDstDZfZRvCqlHmVkqoW1jpBzmS46crZFuqqKRWNLc+gv2PSo043sclHJfvqBPupW81R5Ts5Ouok
1+frSQcM0c6PuagPzHAV1ErxZXdgR1ToNccSqw5RXSFiVs/7djUV4V/T6NDKO68h0loLa44gZDUT
pUDabFt8DU3EUA9pONE2yDNstRnMpt0Oozb41kireuQDzUX54BJiihSwEohlN2Iel82HjnVS3OWB
+cTV/pqHGIvCzKQtpNd3whx2bcNNkGadtprs9r2qEy5WEgxXuFyxkM/ZXS2DTyi8YC1Uss/oujPE
gAjpEWJLA6stBVauCROe5uSXESN5uKJOzG2fzOVpBAFpuvdtfREUFeMCYiYMc3DQkmn4oUyho2ZP
+lXHBGpfk2Xp54s0a0pTtaq1jD8iiuS8mj4JeYoGMVwEXI3ENhWvlijqS7QJ9L/nMDmkg869OyzF
Lcb/UvR8l6X2NShKlzqOdqZObmmnmC8uBXhDdDF2dX6lYE1akQjIYzLHBYuwVZ41MgVsvt0g1vZx
/g2Std3PjXbSEsB9IVxWWVpPwxz4yp3dlek2h9xIt62KX8zMLTaqHG7HydBWVmYvpkojI8BQXSsi
qlexXd8BJGAyrgi3I+xrqKNXOUwTmW36oSOmoejRb2NoFr414B/vcvsizw1zX+N/nbri0OvkDecG
eZG9c07zmblcGEM4aCcAhyYiS1ZhZTWXqrJOUq/OZqLeDR3pU1Ox7sYBk8loemdc8UbsyKFtOEl5
S7EpJZFNk/2F0idmOyoOrlncjBPa9q6HZ+G+F4QNrMzAvSSVeLiMbXMD5nCjQhsYNT1Xa6kPWiRE
y7awUtCA/BYfZj4s+BEjQTHRXZiTejfdWm0z2XCwzleD13tb2bMqoob4cb8+yZhdBT0uzO3UYgVK
BsJ0x+JStEHtaxbnWKMyzq0ivVBXxM9GRm36HuA1FBzY7+CccT+0DZKHkLPChXDVqdMCKrDEi3a2
lXPV6hhKYh0S35Qbt40NrqugmHDnmSIy+aS6Ym7bAhdpm4QRegP9fhDOxpK0DwPBIiyXyC+31b8h
QpJSiqV1HOqH1kMJnT9OQUsWLCl+hrzNii7029JZ7KYoxwr1OFVKsMUgzwuL5pWWD4UjK4teLGxg
2BSIXbSBB7Wz8bZlAj+As/BUHvjSBPyRPVO8FzWGfxVEn3L2btPJA4NpGiya0UjpFWiXLSwTvKwV
pbxZHJq4uKAc2tRBy2JtaYafRiGje7u5qNO8v0orwshKYT+bGBjqGWqMTUjxkDEGLQ1uF/DtaBys
5IR3YtrmWkl3lMFqVoH1rC5U2wifMx2HfJMlKltrYCaZEo3FZqoftVl/rJpbZHN3QSm/hig7Y6d5
SOsYHy9Rj6JKbsVsfiIMAkg4VTf1aPsp7E3id58ClVPPutSUYR5s4zHljWeM/G1QD1lgrDzNvXYL
mfgIl4+6xXZfBHbvG/o3CeurYTy7de+8VnPv20SXbIrauzRV+ahxTgeSkG6NOH4wPFQJLgRGrLZX
zHiAstINSrXq7IzOHYoiVP2JOx/SrNhLBUWsEegn60it4c4cgqHorjgtrCfmHxftHL7IxHYWpB95
IMrVUah6sMaFmaFazZN11SwpowzswmSB+jIFZMotrlTOuckZYqrjfP6oUmMbalQ/uAlyTvWV2rbi
JhzOSCGM40gFsUFQod8ihbvQe+Ed8/hmauHWOoRsCxgfkOB/RGgtM0JyAmWEAC6rToydu8y5xjk8
bNtAy3GPytM0hFc178InAxjEidUxrk6m3Gd9r7CHMjrO4o6HxWhDIDfSvhDU82JFdmdl0L/CPZR7
pZ+3kgbOxB2ZjjhNa8HGMWv0Yiw8SL6oZ9fXiJgD4WJ/TYl4dWOWd9nqL3kUPwQNnxnNH/RRxkZL
EnPHBGLn8YmtRnnr6t5lrsxxb7g2CiJDo+W2dkI78DnaQlpaJmTS4BAiphp6i+vR+Y8RNGims/6q
9cFPKcqZYS2g2zop+Z4Dwqp6UEvp2bXLdFslM6qmMb/wmEPddV2HkN1kK0C6Qstvy/z0ifwdAGzD
y0SE4iW4HAYQaPlseW0vvZaaAuBCJZe4wDbluMyla67OPnZDf7KM67K2w3W8EDtIq8J+1STPxqzT
Y1RetQ2a+T10+N/sH3dtDY00cNv3ukF2UY9IDYkH9cXUGmiM+5B7wLsOI0PfdKG+LgBDI70wwsNY
26fMYzg7uHrsL8UtTRXtNUjc96+nwTNv7Sxn8+znZsuyCAJns2nrXqLn0vFgaM54i77NeMfg9sFc
zMBF3TXHxqSsgxDRbFC37EDlvYchm1kYRPs4Tto1MpddhEzft8S7WUemL/Jp2rE/S6/QtkFekvPe
os+exw+OxcO259nWmtu+LO4mPrz9YOUfE+DgVSncDUOr9RBPUD2SYKNQtzNKD9F6Q5R2Gy6rekrP
LarwCWord0l9I7vK2FT6xCc0vdF93qpJfE3Q1Tg0wIiWTsJBmbhMrOOzMW9oymr0VYzr1MbPhEL1
uo6ag4zzuzgg5jZWKGKXPg6AblIuu6fCW6CsywAZ9eKTzLGRAUYfN9qtlU3xXe2CPkiU/Z60yIBK
2L8c7dw9WzDQE4IKj22fvwyOYs1wLaLW0XNlAbnJLD0+Qpmb2c4ugvsEeOZKjzK4JBHF6EwjoOvJ
Bq6xayAlJdFoZCc3qL27goEn2BQ6Km5DsSnvjcJ2fDIN2sNojum6Z7Nzan0bdM1Ct8yBOU+rii9z
1+hsnyj/izUAABpM+g3J2HfzQHZnbQbsnjqVItoUGaOa7slgXTUdJnuruByJQgbHSi8DlA/ZYlJV
W69jXWgkmwgM9rvWQ9uR6c5jLxFhiKC9aWLpHGZUKvTNCpbq2tmHNEEd/CkZywYHjmH02zx4KFz6
CAOSIZcAr04wQ0afv+s9M1i3WbsKjZ3iQya9oeG4Rd70SlKlGWo4RSBQqQc9hPJ18KbPUIYraXwj
qIkuiyzYjCXBwYyQTwB0R/ople6nWsZIdSaM1KoAwYgFB4CK4FFl80VeWufWJB8r794HGmArpkfy
QVUPbrAVSPERUyUJ8li2oYyYHD3VOMW4895xz6ZiSZfSek17cSc089tKACylXvHoNsyLZ4BiIPP6
L9VQ3Xh1O/qkEXmpeeOFnOQL2512hn0ZFx3VhdQv45J9yZX9Q0m1wneiofUjbgP6xXALFaFal7Zn
Iudvd22Pejp0mevT6mvXZhR9ZrPpW178MS1CWPpw1O0EcjBazjFZAZfUbLSadUN9Is5j3Yqt59Z7
VQdfkLXadQH1Bx4ysXzL1Z5Y1SduI/dmaDwihw3knuMbaGWA+CDDmt1swrmRGUIHlIrPwTwkm7Sy
hw0j+37hmyCSkdyy43KJFdlQrwHjJuufF51wHVVmyYRxUXII9VihCQmpxpbaR0L6PaEzMw5Bmt5Z
0D1WZHyc46lpToTXcxyXzbGmNUf8KT13HZuaHKv8aINNo4F4FUor2+k12bJDgytpCD+RfCAkKb70
MQl8p42Jwqrq72ZB+5ZBPm4zFGdwHg6j15c3GrCWVa6iTxxqa5KfilWaAlooqj6jvY4EiP57GcIC
JOLalhowEKsoKZwWAoumUYU45YdgVdARlshE0rGX+bam2l41LUufU0A/pVsm/BZi0QbJ/LUVBOO6
c0yxQfT2DitgG8iUoO3ANZgt0Rn2Zi5ODai+7pJSZcozh1DIDmGyRS3b+WZAIHwknxs7w+AjkM0r
EJ28mJc4Hfaxg5h+KlGa2MAq+wbNc197LyEboUypclRUPaZutO/K2dmR+UztGSdnkRCh5HhTs7Zv
rFs0exGRjOgpehojHM+jtcaOJ8oqvGjp9KI8IkzKjotsi8SM/X1Ir3H4fLKoFfQdDNqBxrshKSiE
gV1OTMrdWaaq0bnmBtp+LzpaeXSTIIlHjU4WJNj38YFC60Ul3YVoaPRyyPerbj72KSA/m8GBlg7b
oHflFtNIT4qEOz227bgzgciAcRi3U69ebKAtXXnjkABzA1qProKtroIZzWIZpeqoYehNNfkMyCK5
Fn2TAFjCwdLaBz7x/qYiTQI2KktFImH8tNUT+MblNBbyYKzlcW9eD4VGe58AtZPZG/e13cb0J3tU
i6o/t9UIsrBu94QikWQZs8B3IQ7CqP7WxYwdN1y6n9UuRAdCFZg/cTi7mmwWKt3aYNEFJ5wUxYWT
M1+R8LhAnxcb4hqAHW2stP8WDgx5B4xJFJFeFo/ymirxqiuSQyNj6ZuWOE/tjPcA23fdxTvg8VCE
DLTcIYIcOI+EeI/utWMjxCTG5ZxBLN8kIkKbqAW3c5TEOwjtL0SETel9U7xgAUafW+OxjBOMUja2
mEzWnG7T0U/nkxPiym2RO6lCob/0uo1gOtcb9E6ydGI1dghSqRhb4adKNpUW0sYLzWPvNtFOMxiQ
0geJyJlMa/M71OLx2kGmMwuNO0UgIY6z7HHMuOmSOZkwvPX3Su/3deiuVY1pKJC030MWqhSAaTDF
T7Mp7mQ1vrlZlF66gTduK7QTaytMqhVAlLc4eCAUcDUDl88bu/V/mCfJtFOZHnCUQ4ajFYe8/TRr
8eHkBWSjlPAapjyo5wNXHmSHLYasPt9tBoGRceDVjy3NhNCOD1TJ5KozThqp+A3rAn5a6RF1OqJZ
X3th3hxnw9mO1viR9jgSityNsVHIB9AD8IDw39DmdAOERcfYfgODm261gaWkMMlSSW8Q/oc0Vhms
jDbj49Rq75CrQY+OkaySfmLkHJKczG7wcRj2LgVcsVZGSVjQkp9T9cdUt892lRL1DTc/tvVwbc3L
GIoSvw9aGotT/J3GS4sZo+tMWprfLBo9kdJNtqYJQeoy8uvpKDVDbG5s6exr/IKryLKfI9dE39w4
uxYDFsY0gZ3IfAwLEWJvzC/LZe4sDIJbolK/msaFpJQzEp4Lrp5handyggaeOYweRR7vsIaxF2Qn
06iPVthqrDsaPF4SBkh4JKuIBB1l54y2wj1J6TSMrA6X2HJip6GP0wV+s4FVaNnqK8HsccgY9Zu2
CzYzH2mkzvV2+VCTynkJ3fH151eQ9zuhcZctREsq2sUD9NBH5eD/zMEyvhk/5ZRkgAYmbIh3Ui0q
Jgui+zzm2zSnrfQzxPLi8qsIOLKrgGmeQ6q00Iv3QS+eM1VMO6e2GX1ia8G93tLJiNLxpUspvoxw
p5Ma5OcLeXesueQ7EZFhMCfE3MOKhJ5+itIw2o6N94k5n9K8Nfh3ZcWXTQgkuGZ6PMOV60vXO8zx
s0gS56Kd3HUfxjHc1O6gRzi4dCPaqiJkhxKMZiOi1RnZzqjipvkW0CBSO/b6xSzadCgYeo1uflla
x6ROjmMmpv0LOg5OOTPvF40q00iI5l7N10K7ZJ/o5U0cse51rKArtzwURjH6ZsIngbPsxhT2Bm8R
zz0yz1uw/hkiWXge8b6o2Fr0ABtAYa2rkL9MDiUAW00ch2cjiTiyevM+aegAVQqdaGU4O31sp0M8
WAdUZ9WLk4i7QDlo+EHbki5BSkuZZ3ta3WdpkmsPvmhbBeG07SWCXnDoSyf3HaF5esywHFCu2dOF
iuztXKjDmGE4Isqz+gcxSSQoEBgma34YdPfotI3d7LGSogpbYMATUbe+OauS4/d8NNlTiHRAC6Cn
3rYYnNexsO6Myr6yMvTuwRg9DHV6sgdGyTggac42eN0cnXuN1lQqWgrEMvSHzroDUPpdle77st26
JuWs3SxCt4PeGBIQPMMRBkJi1ZcdjaKGfnZWVeHGCz9KtJKbenD2sq6/hqFwYJwiy08xU65NcqE2
c2vtK+rpNVnQuzFoabjZdLiS2ASjHwBprNMAwpu4XlyhK8wBjVPoxKdgdsvifcxqhLkMlIE7o5ac
MyTU3HyEQazsruFDgTa4HVIoZky1NB26O3ZHrdPrNYpQHKf86w+oKrSv85i4u8kEXJpPNz8P2cua
OWjzzEz0tgqRgXgBLlJuktzKz4vpu3UZP3Wss/QAxTlh5NGTGTYo7vyAIzYCRT6XIiDXgFIAEpqR
yF2sMfxj4rgMyTxUOatyIkRh0fAGNVbVCpnMEKACxEep4RmFrHzGScbEkknljxt66jLq+tQ6TB1o
FMDHVwF0ZECC9acIqBl+QGNiNL/Bw9y6ghDN2DWehNc9xAhvkdUSoxCb5JPkELzxeuh8jsElWo+P
dsEacL67qmxELVj3usguV3YC9EJDylrYzbMRy4uxH099HHLk0dHHdDBApiTi3NJeZ+QsVvsxc2+6
udzp6XAtBDN3yFpeDpyOEXE32Leu0z4nEYT2hjiHbLv0R9cLcQIsDx1U06/1j7DDFzAT3LSYbxdz
+8/ITnRkfRR2eYY0+b0MTQFbHbKJHdV0z5ONKMoTO0daV0E3XsUMav9+/mz+V2NSBEu6q1OdMPr5
ZUwqNCy6YWUzwkIp4DB7pvP7zPb4nuTmbbhkHeUW0xitPAwKR54kCbC4zUT//gOVqy2I8K1DAJW9
Kxzk+nl2WczBqRidFfLI9zJ9yQTtUBXdT1Z8P3np+8/r/x+TC/5ZLfi/d1/l1Vv+1f6IBv8QEf5D
NvjHX/9/0RS6C7DibzSFUI67uCi1/8Ax/2//8RmHX//+u1zx8Pm//t2yfn7/D32hzU2DINA1JSvO
H/JCQ0d4uCj7DP5EbcY//E7gsp3fFmqH7phgsYQAxfV/1YUQvRAj6rpOY4ERvJD/HXWhAffhrxIJ
nSMAkEhhOgagMMIIeBV/lki0DSt8bVRyRYbdGo14tHIGipwmDx7JxEOjbR2HoEXonLBTpioq9m7+
6iLAqTiSHSFoPZAmd6daETLIay+rML0fJbgRaR8TcsuosMtdF9pfFj40PUaX5RUfkkGfPzpLKJpd
EfyUW+WOwHGLYVCf3NnTB8vOWmr6fEfBxF7XumvYrldhOj1Yoj1XjvvcFPPb4KZi7yhy87yBLSV9
lHwxm64X4kiE+qWrl++2ztEtCPG46LM8IZeMaR7AoyCmiQPUOq3K/oCpd1xnkRHvyq78YDKFEFJq
3645PoRt+ORm3l4myR0ju0srS0hFrGmCA4lkA9H1jRzjT0ZqAxSE5KKKcYC5AQ0rNOaPOYPoNsVE
rfXWWpsN96BKdVU49Lqa/kbaVb3taVjhHr8Nw+pjLHSYr054Ktx+MzXRHShmjvaCwYttTW9NX9d+
1btf4zPVO0+MTo/mY8r/i4FKDtaHO3S0DK3yUYY0FAcRkZm+BMFMuKO0BLSys/QkZS1fofCPJM/t
jKC4QFL/iWHooU7rI9kC1aaJxMkLhVwtXVWiNSmP2/J2CLDym9e20gn5mNYThIjYc77574b16xhD
u9yGNhyQsmo2UW+9eaaKsYOrG2tpezA6xhfiXnZwBI46iR4p+egbpWKQxQG6bFrcXVciOUysXajJ
g6uNASdWeWlwm1COBPfSDXzGEnnQv1lucO8Zvq7hJW6rzz4E4Wyp3ZRhyGdIS8OfWg28eM5xpkEF
ktRLT79WyN+LUpxcl2JtltN93hH0nTKrVsxucYdKOiTJKXTR1mNq2DgzTYccfdFBD3DSjzKrt8mB
wKWcmRpYhEBn8wwyHDZyLF7yChizAls1F8zL6CxYTCzrUuaXXCIctmabLdn9P+ydx3LlSJZtf6Wt
Jj0CDXAADmBQbVZXC2oZ5AR2KQJaa3z9W2AwIslI8TKbkxg0LSvLqkiCF8r9nH224MyDGF21ao1P
7qhjVq/a57JiLufG47FABHHctOirjQKlyYJbX5lJsqDUxiBjQ9DtGejDc9bhfhXOU3jLK9UEoBFD
dHDr8N6E1rpCet/MzJDGz6+c57abdDflkgXgC9KQbG5lBZnuuExFkpptYGSyHuz03sQEHm4k90EL
x23uq8tRTxnMpZhklEK4pwIy0KIdwDTbNjwZhA5qhk2zyMA9B+Rfc5wBoKzCvVxIvVrWMmPyXiOP
qGUil1qn3hT5BJEKENzU7E69eIzmVEE7VIurMRbpQvNu64Cmpy5KD1pfjn0uxv4zxynQYqLjJCNJ
W5u5Gc1rx+eP+orYc+nKuV6D/tR5vWx6a++RSB5oKVQa3T0fp8w/APG5XVi4k2S7sSgJsiKLzONK
YM0xpTbg2p4vGbbdl+BGM01by1opdoRgn3R2oc4CZbJvIQEIG2bnFhu/BqsCvKltjffAbTnDJpT8
hcEV286Xx1Fg4+3htltNrqmYQkgzFG34dS7HiF7dqXi1ulxbA7QtDKIsZyLIb/WYTjqX42asUQc2
kWMvtEhiG87fCDXKW/I4cxS3+Zku1HyCjG/tHXxwt+Z+9HG7zIvg4LrYvvdNdUkQb3zuiXsUU/rc
w8oWALKlzVNEtGlssprCqDhGpAoqUuvZRgW4N2Apz10k7Gi5cQTynWyPq6s/V9cK5itLcJRsj0Zt
TjRAfhV11Sl4u74tFHpcFVobiyEvS9u591l+a2oN+FOnm4sABeIcY12yHOMMogbdh0NG6jwtKv8h
ZEEc8kMIzdSzvLuqzJ6KiEekEYKE1mGVD9YZQE+w6vFF4gLSWUnsxbteH2fBYDJ7T3hC+xqZRxTh
dJGSlu4SeRHkcJ4UFyP+vMf6IniMioJElVrxlsBbeLwHZyk8KwQ67V1QYzJnFm070yxgeG3klbZt
i/kPs7NIjUJSAuDTtf1jnGtn1jSF9Nz+0tXrZ71D2w0NgzFGkJCiK/IFgkEUkJB6ePHFY9EZ/sJv
yXXEUCvsg3YL5mApxtcWbQrGlaZ+amnHUchmxxzTnmmDL+bEgJwNMOVEfq8QDL/P+rMEEHen2esS
C8dlARDTtJeD6lwULnzjCGqwJ8QIpbyI5nk9LDxvvBEtwZxDAT/OiC0s9drmzgapS2QXbzF1gqyr
YApvSK72qJkD5b0LWV3Rq1uVYjRpCRcD6E/B+qR2mgbqjWsTZizUgbFQOuoLK69P4zrliTEguHi4
DS8aYNGNVJJ2gQMNY/Su0lZxgRLGCzelDQDRumayldFyCLIWD4+kIF5RBQeAQ3WCgKnwvipV15+4
A6mwngv6xoSyXOm5T8Sua68wUF4aBREaXviFOObFWAptrSZ+Qw6niK5YHO7x8TyzdPnFNL1b03Ty
M8dOABJoMz2P98k3xFb2F1im3KuKO8zaJnrUGVqBaXQwzU0iYD1pXoTtAeBBXZRZeUChBgblM/7G
OgsjpfaJeVuOdruHsdakEvRjvA48mtEQPoNpw1caGuJ4JAnEIcSQjs3BcNH59EEpNrKsbqFhkI+Z
b8LePRtjY1hIHFDZd5iEyBRNm6li7RPWdboMjWe9lfViwD9wARVvr+lBstAjuCOVSUqD3mj+uvGU
F0ZzeLi42indX8oQ/rRU85JEEJjcqXfLae9RX4EnhpJtj5kOG2kzIiTr0jLlFgVi0THVnWvaPciw
uRKqNhejzlZaqGw7DLBUtwfACskXAhaAUhfB03J1SNZFQcjIwIOHTxFmyAXtXB2GjwpwNYhpcNy7
zqGpRH8ySHZhBw5ZEVXHSdsQEB4z8xwPZlAoK1takLmLJ9sq75DTX4GJMmqIBYMw1xfbplON85Jk
HbIWZinoG1oJ+uJsqB86x1HWGJqT4uSRfjoCmLIGzTM3OJd2iwl3nhdzXMbSZesM+AgMk2W4m2in
4Uj6e1Bc5yMbQaHgaKib54Ry73Ua+mtAkQwiIddhsA+VqJf+KyZSP/u1z1MdbDOsF+Y8YleIYywa
8UTBABlGeJQGxxpDpl02EajxaR42asNi6FfkE9oVNg5KyOZoojpnwjUuQqDPYyWFgVSHqrgppyzk
PN/ag/Xcltk9Y0eCm/Jkgw4HC1x1hHlkN2LTqUTx1Gl93JL2NpSSHHB5VzcTGINX7sJ2mpMWB0M9
LpQ7s70VBhxUxCAXnYnt5JSrgC3tKrfKgSxyqh5hFbf1lDpXBjCqWtK4eUj0cKH7bbfqI/8LcUKA
6NkO9e+2hsUH7QjDoSi8ZMqEztRUvZWvY53tKjyRIC3U7HF+qgBxVSCvRhZDsXU3ip3wKgeIzxuq
BoiUk4R/wH4WT/zpRTAS0AD4Ewu9ci4Mj+TVGnPMjmiLtL2UsHWeqPypuvRF3wrSBHE9g9cUwt6C
FcGwEMJ1gaSmtbvipEw8LECIsF32cfgUq4mEFqRoG6e0Vx0kgEUGR3iGPOfC0HtMWMVplzgBABoz
4NrV4aomFRPtFjphh7Q9yK2Dm2L8FCLNY0MrSLpV+bBpeVEK7zZO0eoK5QmoDZ5t0cbaUq2YsPl9
jRe7sanb9i4vynBt2WgHxnjgpTHqlYbrD3VpSesuYhh6kF5LhqWGM8009OlhseVOdkJsTCKg9ik8
MoN6vksB70PSbGbcKXQGKjWG5eYLI6yvh7RViRDWNoauKqvYwYSv53Ega3FTjn2/ptvkDSj1FSYa
EUOBtTkGzwyyQcSBJWGYaAtf4EUkRt4l3OPkpqjrLV5PzWIIWQqyUZ52tbbMyIuP+3DfprvQxWak
DmEpy7E4rXoC5mXIqLYW+qpPsS2rDSJpPLjHISlNiYmXV0mn02AduukbQH+3ZvKGeVomh1WMCQZ2
Eh3u98UXPFMAx8gtW1iUr7hWrPXRTddWWO1sxTIXGrBZmFjHUY39xJCU9VVtspjqKX4yiV4/xHA6
LnuvPQmafietxzSpnHvVgjFaB0kA169e2m7doOgtzbURE6khzLJcgjHNXateJAFuzZ7rSpowCCVd
oImFiwUIY5G+IwtKjdaRspe47RB7GDjzlDoxhU04R+HJ4H9c6u4Uo4Bp7cxWXX+JEQ/G1eneCfCO
NJJ23XGLMaB2lmlp+ysJN26Oud0O1jaJG1q3iONGPQlHsMoglRdFYVXgW/gl55gBj/oJfoOrwknm
QShfmpANvxnxFQnyYsd0hNId1dBxYOULwmiYv+g8sHLM+yUPDZS8ot6ROjjQduCU5fiU9ooW78kM
gO3AHkN/hs+cmVHe9RhXAeedhwqjlkrqDPyKpRPIa2GGl3EXXRaqQMDbjTFda3hKc3Wi9sU8jrSz
okAZkPuUsEOWI5LK7FUYRU9KNI1ZW3vfJjCKKWx3yNXX038cy39GzgGZrabbxYZwjQDtPBvCbBVi
a4LiBJZm+1ganr2PiLQ4YU3lZBw+pU6QQpPHq05zBb4poPhlV6CwiPFgCvJumVUVecYYBgQRjnxO
fGJGdcOstTXmRWA2nBnVboiRtCXhUQa2e49I2GeLg9ZquKU7L5LGXDYkgDGkWRJoSWciq8fON3fY
fsOZKJJsFQ17Mc05id/bkrwGRSboD83w1RWWvdR0C069mS8A+/Jdm8gXfcT6yw7jy4weiN7X3liR
o83dUsUYo6MGYMiAInhYDdiqQWHcElnELWv0Fy4fhrK5PPcqxu5RhSFBZNbqUs2dB6fHpy0OONUy
k8e27HRWquGqxytsngc5ArlYjzYiNXmd3fvJ4G/8QhAMgZpReYJWkZkWaVWGE3irwS+xx6JWYJSJ
sYhg1G10PibsQboRwnzyfd43QajCktJtk3bGQkmwVgz98RCUvEaNKb8QtZYs4VGxpyjE4USXZbbM
orkgU3tG9wFrp292hTCh4y+wDLNtuARqUC9L11i2OZKH0kQKrleTTQgWXiQS2inzYCmaUyUaDviF
7yHzPkRZGs87FxpbeK1kJohH5CzG0CWphsANbAKSOxkxxEBYeV6xHRR5Vs4tiEN5DyHGGORlb4Dw
t+54OYBmrLMe8pk61Y5qcIbNOFpNFdOAPu7us9i8mEy+bZUAILj7Udl+cStvVpiuuXeTl84rNNQW
8pLmI5hnir1za+GtyY+mrCYLLCPOHuircyBPTT2QPNhuVM0TD70JKguGwiXDxQICRwCQo+XmQxfB
9hvScdP6/bZTIMzrGXM8o1i2NerKRj1AsI8XeuM8yGB8ovmHarOBN/TgGPhkJkRYNMOlYVmnkUZQ
JQ0EYWs7k0W1yckU8vvhENYMzWTz0NXiVg+HfT3lmlSNciCFJ1bPnMDaTBMz13chbcfDaaLBvNLr
/pyb9XXKITP9KwxlcEBBsuGZqjjDvQz7APxN/dBdKYm2Tyy92mhlu4lGFhfsRHahHDYJkspG71Z4
Nu7AwLD0MY3LwtPu6lo5BRwl9NVnXJnfeL576yga8v4ivjDUaWKTxVcQN84yL/RWubdKNZZ1LKKw
4SPMZFCaapdK9vBwhNhh+vDA/aFlE06GXQz4EfZXY2ssm/w2TaGnYeeBRk656LFwWA6Zgt0OiTVM
15qrSt8GOg1I68Mr+j+Q/W8J941Xz4c/B9lvkscyOHzA1b/9yhuurh8JqSNjdjgOLH8V5eOPbAtE
83xDonc0LMD335B1/WhKciArwbQgwfB7vyHr+ABIzPz53msghm7/I2RdFT87BGs43ksM1yWfGjce
nU/xHllPCtsE9GVZA/ZCADCcR2S4bwuCnmbCo6UUEPjXAkBwBAad9yhtd2Rz4sjjo6yo0nsH/5kB
WADrlItOghMZUP8htVHfm/pmiOTaUZvTMPMQiGC1WxHKS3kxsfFGSOWWLEgDBgsCMEOzyqtTC2Qq
reI/i9Y69waCBRuPjL5OY9QrVLJ7UMWwRCg3TO4xMw+aZ8NMsYSZGHt+OTz0UbXuKrKVAxWUw7Yo
Ulu1bk7oEBfM1ShnewIqCS3zV6Up6pmWhi0ukwog0JDNbUXU2LRpL1Ec32RI3gQ+QIEEM43xKF6N
nTfs4ZnN2nREoz1KBD8tMLPenlRAR4tMczBCKT2CzmwpjxV8fp3ad+fSTq5kKgWVOxzH2h1SEj3B
Ib0pAEA00UsReJskJxED/eW6F9QNQdufJoV31vY6XlPKqiTVhnlacebS1eDlp9IZ15h98/mDBRCn
tTdrcYpsbp+m6tcmHnwc3UwCguvqhLKW3D0s4l0IfZ1trJIarrxXSTAamC1VbFLg0QSYbrOrVYb3
jdeEoP7VSsOV7qzy0eHkQKwneb9Xe/irtCC5BtdTW/OwbjT9FmkaY/FYhhsVZnGnepJ9QMdoF2LQ
SuadehzasIcaCyM9jW4AwTzu0m2BRnD0luQrequsxbZXOK1BooKuLyqjgL2skz3cBa5cCZjRIA8z
12kPRor4TfsqSukhGSzbyXjxVqcOUXjGER+VAKFegfLehdfYOjC5tTrYcVdBZABSSQoNFnDL5RxT
vjO3AM9LFirN4sIdaTqdjPCg2umcNXZgXBg33nQmDxdu4c9d0qvLwTC7tT+mG9PNXly32BIktgL3
D3aoZuZqqX4FZbTXqbS/KjEFeR3SjHR3Q8ouPfgZKh8tuZcS49GMymqRsTV3St3sQFvDnRpr9dy0
4PQLWkWkYPXCVfDn98ruC5xbCZl+0n2OOK+KMliZgs5FHfOzonUWToVrahBjaWspvjGTuDKeOEKl
vIiu7LY8kVn9mAX2SdgwM3IBvoMgkQtbra+INt8KqDKrpkN3Nlj2sSnbTcWEZ1TkQh/kGeQhC06U
v1FbCgYDHXKCJYIHYVZgS0rbbZ97baitAw2f3Cg7L0KmAgVyt1WCbGBVj9ULPv9Lr/fPKHPhN5QT
1wt0TuK1hJ0Z2+vkexTSJ8Kbdo87nZKuzCm+ZFKNy1ESnxtw7TqvAWMruWyXWdkTCldn+hYq6j06
IZsNWg92Ac0xqb25DtGFyMI5uopjI6113mXsGJLSXhNa+1yfOcwnaGfBNZMJFQ4KtCFGbZ53ef3F
jqE1NLaFvgvhzeBizWgz+IYJ5bekoxSY7KYQL+HdotqB7NYrcNYsqPpUV8MO8TfZnC0lZkX43c7Q
KeQShdRprtlkZRDxZHfWsrApkwMneG4LktDC4WuSNI+25+jzSsRPMjHvheNuZNZ622wYqHVzKItF
w6oWReeFbKjAPIG0OD8OEnjoLQkaKz1+iHrsogsiffXoJErqtfCYmfSRs/PbcK8OdG2iKMASNP20
aG1+LJuFkwF6C7sZ1/1mk6JVNoVYqVIlwIW2vcWOBqlwgNcnKvRiyG/dFPFLkgyAhSqypDi70vyx
JIKUkwzNNdgEaTHFwEBAZ9mKDEWbNZMhB4qcpfBdgHgfJiYCzHBr29FD0GRbF4tjguubWeYYL27u
PbRknpYNIj2jjtKFQ9paj8TGbXN3GRGXvG7aO9mm+uSj+rXhAI201ojr6pq+uTkPMhORNdWpqVen
wMJyGw6gun4O4BSUX0dFGVBDhpc+E8FRYMmUWk48cXxf/NzZj0I/EVH5KENKK1kSVEtAHK8VQ9YG
WiiRSwYmuNkTgha8NePAmGkyOEMytnS9Ky4OKqScZyao43svekKjwMSEeVW1haTJMOUV4YBoGPk7
Aj+vBY/3XojudrLvMDwkLZY5lhdpjMhLzdAWugl9tOcuQDKNeVRVSzTh2KNOLFDm/7tpel0Rf8F2
2BJxHj96/k3QTmIp2WOp0BnGiid4QFjG5amCZIdRqVxDhtkU6G+DFkaa4SCKUnqEj6nEzDPJKM1V
G7uQ3DJeusnZ1cwpxcEKZjjLqCg42y/q0PgbGHqMtnL90osQGQWu8uSW/cZWaOcsBCxtUBDeGqES
iu0d0mieSF4eYC+5Gjpg8qrQrz1h1TCnTo2WAUHtYreouvKyMpQbNVDtDa3SVeeNe5xdc8AycEM2
/txVj9uR16s2cYbF2w7FU1GsBg/FY9A3C+z4AjEYRO4mS78YroOMUaxXdzcyiS4JGJ0YrBsOaC4U
8O65k3RfTL9bx3aWrAOSvedS9RKacPOhiav1hCxtXquTblyWCfZlbYhV2V3DILLvnQ3EZWWJ0dYa
4W2yYlXlVuRSQ6LEULGb9IHoBCczI2sMNKSsBHzgF8AQAYPnMm3xp7D0YBkM1kWN8rBk5dgpKmTT
LySgY/kJ29FmtLGCQ29E7YXXI2GMvPAionjS0Daak8iRCfGsE9mDkCXZjiZm8Kihbwei3MtJIhlN
YklVwjgaDtDRtHViZbelc9yhrSzQWI6T2NJCdRn0Pr6ULsi6MUkyMyGXcmy6nd3j42mDOC77ScLZ
9N4zudU0ZO5Br+kEgdUvwkn2WU4CUINenoGX8IHudGONlzf6XgSjFYJPmOxTj4yatMu2phliWMs4
FqX2MC8n4akZjNelZ8BpTM0CX+t4gokR0oYSLVnG2HhQ0nLpac6dN8lazUng2k5SVxdeWoT2VZtE
sK5bPqqoYklw3zcFXX6JXrbpY4Szk6FUnVDgTqJatIMbqB/5yYjeluHLUsGB9ERDiYs9Co51aHMz
NLoDWt1Ky88HB8OpEreVHjVv3vvqSvdrMAyUviSNbzGkPnjDoz8JgYtJEqxO4mDmr4+oqwh31o5r
1MOY5FRSc+cB1NgVhrbws2VTzasMcrnbIhhM8m3YxilS5Llb1PhYolM2JsEyRZC5CCFez0zbnOq4
LYJcdM7Sve8mwbNoNvUkgKbpvmwnSbSFNtqeRNJWMTqAkz31JwpqHIPTZYmm2u1CvIcKDA3ZCxjb
L0zU10UzRjsXPfaALpsHo9oU4qVSQMdrlNvtJOHuYemt9Brppz6sSnAtRJmNu1A0tBWxxFgog9g7
09CFB5ayMipY7g20EDB+6vRJRO5C8I5sfmWcBObIEdg5ptk8BDVjQajfGh7sqixOgx62fYR5sDcJ
1NHaxfnwnE/C9fxVwt5TFaIMBHhlzq81xSobHtxGWyGTIGaLged8SAjJxB1kEgLjXYQDDwOMUdkl
hNmQP7LXndy+cnbAjtlx2lZ7P7mryVEIo/gE/aW3LCcN/uQmaVIcjWOwxEcf9UWehiQxs7oFNgL+
8BKLPzx0x5DyzEV+3yP3x6iK53ZyADCwAhjU4lKJ8AaIX10CHPc+nmwDsA9wIX0TzQt4AzQP7YjH
U5qTrvIm9hhJcZmA0yU2SQyeVwOTnhx/D6uu7XU7eRf4gYVnQZg8RfWdH2rD0mjhOiaMrNqRPQN5
UqGX6mpAHhVmZ4EPN77IdqrTnsBAwBRYDmd21PeAOaAsZQEIFlXKpdMpuHQT6xBhfJwH496ZUOt8
YmwHzwWyYXxTschtC+pvFD747VvZoO5wCtkUCpqGkayqPE/PeBux64e70nlQtkjDuBd5SXdikY7b
g+ksPKolspBbeKQs0hByCMeybDg1JF1AnlrQSzmkyqN9QGqVraANiVVAH1Io9akD+XPhhA+MUNl2
a7g3TPfKMbiAB07I/eR1Y2OIM+fj1psmvuLCtTuyk8mJTx3euA4xKF6ae4eIR8ouWlKsW6h6TKaB
PelM8fjseuLMjMUdOXnYheU1w+/2ODO7i7KsuhXzACwHMJKYkK0xH9RV6o9szXOecXs5NukT5iBn
okrlOirjW4/RjzloIcbZvQna3/I2i/4RsgdReICXGd4PQ1M9wjreOpW8NhU8QbqmvKnHuVtlV0Mv
D9JDEd7GrXuW6Ei+oEdPjkV2qy7ZYOlW+vYm0M8zuGxBSz1VNtmwww7fn2eFtgX6v0YWrSfF19Hu
7/tcnIS4CYWhuXSV7MUY7U1fNldkMRbLqJN3eJfRFTenHkpJlToPbdRykMUarvpMqdCXKBoGum75
4k/Ls4iVVVciOLR7Ir1bOGSKgm6rb8JD5ZcUmkri7i08FnTCI0C2mBJHgMIJz3CfL8ea2c0XXdrP
auQ+OyqEpHwiD5vWVeXne8w2Vg7ddO3dtSwZCBYz4pXtjfDBsgN9pFMaz9qJ2yKwM8cWfXpQXaZM
Q+CENFXWlY/YRJaM1IBM1x3TIs9Rn1Rw19LBWiW20puGVNu5nZQHctZojXtTIXVAzxDpD9q5hk+0
q5X4hFkVvAslwtqIyt5gxuXnGGOWjb4KWMSJVeP+JEy+GuvRGjV9XfdfhGG+lAX9XGxzUwAS7tHh
Y4/muM9hPRwqCTuPHbxHzkbrApbgYW2t1haTfQUwMzftcJnAbZhk3zgX3P4fvvd38D0Uj1Ny7J/j
e7eHOH75r+f//k9W1R9gvrff/AbzWUeObqHMgCjLfwk21O8wnzyyHCzJHFvCatWxW31HoDWPHPzC
Jd/FSpJym29VWVP7//6XQYStlEw/+ZcqMa76bk36Zk4JAxnasveSvf3v90HMfIKf2bMmfwLLcRA3
CLkah/uA8dlmiNwiz4aZNPMYc3VSEU1XHeZtregziOY1wVLYnmTw21vrQilgpZrsLa9jk1DptvWk
UIq1lUIhjNlwABSALx06T7wBSKhLDgpcxFRRrgx/sFCYl3hw6JCWwr2Y3jv4tUOetwsrqG5bRpaU
LaYCTQLAxsoL2AVRQ2IaY54SO3obr54kbMtTH+YGq9KA5wQDDfwO7oYcxyfb3hEGi0HI0JUr22+u
I9VMN5E13AwlHhxF6pD4jc0S2RXwDfRrkuaXuc167xvlSVxGl17K5/OoEdKBgCaaEVVEOCgRt+QE
KMzhPj5QWj5bmAYtRrlpA2IxrKQMFm7TPLZptsKPGOEPc/K54RvHhFwviHOhKGwsHB9Cb2kmYINE
Y2COPMA7QHFK9iRJAGvFowjSUOLMcp9g26kQRAONvJU12q+1rQ81D54zi2TwEvndTTn6G4Lfe6yY
BYtviHW3VKesmQiJOWZUYZqk89bobnSALBoWNPZt3q572BUTbe+Q6+WdEhu7tEHOP4bWXK/841K8
UNTstb7I9r5wz6XMk1OYJ/hAO/APR28izF53ZHa4fb5HrAlTIBCXnm0nIBfQKe164qXWPXzh5EXR
oZqVfXyvWTr1JLsrisRorxfqKeIsgEjQxl1oDFut7gTFKUSjIcEMkzhVDDsIfxImhZzBTDXyioM0
kS8GZMegnOtfAzaI2mHpTjNCcvKKGxts1A58mC40cLBfhueLgBrQe8aCCa9mHfvdATVatrKcG21K
Zy18e6V244F0He9k1FIkat1j1KPmKx6RebLpScrduj0lCSKCUrYh9JcHJ23Ecs2BriID84DBSfGZ
Cc+GhApPFCmM6KKmhkLp6LtrTDHJROkp3WKQRbYF2OCqwjtCJd0vwMjp89toFg1UhgW0bUNGw8yU
3pPVVNfRALZB1iyTp6KbR8HF0HA2cAwOhHyhAOnx+7fyuyoGcetFDudMiZJ1hMd5m7oXqZ0/lvrE
zIN5aEAfxvL9XApCx9JMPITNSw+Xhr1G1U6qZtAWuUUCU1lkj73efoVgPvP0Qd+V6fPgVVBqwc3n
wIdfQgfeSoQDZKcP5ErHOlRsqok8c7daUVPrpPTGJe4P+UAHHoXrTJlceSDOQ0RIzBMCqJcBtMKN
IIAIWTF2VpHRTAjaddlSizc2W7CH3Kn1bD5DG8IGxlcj0zt1k8eCHVejV/XZ/8YOzAaj0M5ocERr
gOmprAWc1plFVbyJGhwvxxqcrdRfatvaYQj42HP1sN+qln2nxWdNZS0qaZKvo43ets1VGGPI/PCl
wZcDwtc2KEBVy1I3qVnMa/xJb3V8cg1FkcdhcWeEk+UBzMSZ2iY3FBhQFxQd0kTD25jZGhyZvNlZ
avgCzh/vkiw9QJC4tUcr2Go45syStrokfq1gHBhQtWrGXO9taH4G/Kr2MBg8GWqPe1vc33T4uUnx
4pv1M9dcW1ghMiwyBYqHnNwY0btThc3ileXV2ulD8yI20oXik+zUeBMIDuwnyZEjhYlSbnwwLfBS
3XTunOG5KwEq40wFVlYgeQr5zBizs8j1RTmVoB6GCQCJ7d4mhXFmCuglmD8tW4KX5ipObiqkOt9s
mP7Lq8ZKtDmlEviecaKb08QnlpS+cKxWUEUeADX2UVY/BKnXL9HNwyQyWfyxLpi4FSlxDF5orzLY
8PC+dlXVDUu9J1CjMjOUm/iugoazrIbUuAOay0VQ+QvDnsY4Q+bPHN+4whk23tlaf4eHWjChzTto
afGiIHdmVUzTGUtiwjPIk1ILqz2MqQWdMCo1TatWRbWmI89PIK+iPm0WMGnRy2Htui4qAMwW3mpm
+jHwGQQku3B3KRpAiccSd4lWxjW35oBLywgXZq7mkruCtj8IsRF1WjudR9DqCRfFGxjbo2WVgUEj
uialSZfwyYbWmltddqrpMG4M/PrmsIxBxMpgqbeP0LWNRcxyPLOYjiy8DC6rzIcLCGH+ZSHF2taE
y8oDdlL7GPeribYK7WptZIk5jwQWfbV5l/ud2GYSIBgvLkzM8Hvowp7m0md/k1dpaWRz0yZMm/ke
sQTSIH8s9MyXRllYTnePpHeL8TSu24m8En7mrMyWVJlaEat/Xm+eBE8lSTdf65/FVh8UWddZwj9/
+SN/eqBPOMG/M43/nRX8j+prMoo/z3ARuSZWsIaF/c5M/m/90Pcy7o8P9MFb/ilrsArBqd4LsvT9
vBnz758K2NeP9PpR/uoI8YFP3Dy/UG3qR6YwTVOFXf36RfUaZ6n39m1NHGkmg2rbdn58m4L53RX6
s2vw16f3e9P93x/nwwkcnuEq8sLXZfBUv78EpvNzDf8nl+CnI7y7BPjhE46Onp7Z+vTFNX1/CfQj
+ByOo9sISKYvrtAvdglMA13nhz7mn14D3TlSJe2LRj/y7evjNZBHhGBI3Hkn1sL09atdg6ld+uQ1
MNQjbjPPE33X6xcB1O+fA3mk2sgd4Uz9aidvWupnHwBO3gYXsQ0koH908sYR5tSqyfb0q528ZguD
O/Wpx9/QaMd5gl5jNt6e7/e3XhxBxrGhynz7Q7/Q8qdphv3pB18eQTnSDVNHA/wHZ68fqQiELUvX
vj0av9wCqKlAOZ99BAw2QmJRVOPtLGFDvX8ENC6ChkaU/JXv1+jX2gXgcpmf3gpJjdFZSrnVP87y
3UWwjxx6XpU94pdbBBzE5p99AlCuC85dRaD4+vXxCXBYA5wpS2fStk9f3564X2gtEKAd397NbwDh
j8ry9/XgnxdDOju9qepgmt/O8uNF0PQjzRDI1EySCn6t59/AqPTTi4BGopIh+Oe3pe7d86+xRuBE
oDOf+tXOXoffRlLR53ZBcYQDiGSZ++mmCwojle3R/OW2P/EtDutzp21S+1LZwrX9tujxFL276eD7
QjiCVuvbC/G2zvxK7z2lyc9uIP+0AaD+I35EZ8BGDTx9/dQESWjJLP7OFLTxa733jm2RjfbpGkil
ujep8DjW69fH86c90nHIYR7z9hD8csvfdBn0Kc7vU++Cbh2ZtmURjs6R3r0ErHyaaYLk/3IrgK5b
b3vRpzY9Y+r7bPUPyx5NOyJMhpwz6xc8+1cjn0/dc0MeGZBqyBHl9N7fc+0ION0mWOu3tuDXevX/
aIL7jxc+88jSVSAwTf/2an+8CNbRZJVk8a9fdfXXQa4++9ozc2ZzR3VrvkEfPxUAGt0/2IBKZfj6
9Q86wL+xT/6AS2Erxc+vaGrwUv0RnvpnP/AdbPz999+ZXk1g6YcfvB7yl29/++UHX+B/PlTGr0Dn
u29+Bz5f/87br7+d4O//9Ie/9f2svv+fm+ClPJRP/vD6jeHtY07+Y//+138e4TqOwe9Qzt8+yL//
9eFjvlv0/+q4s0MVxMETwPX7Q39Dzj577PkhPvyshkKqTbXw+SMn+SH9qLP6Bnh99shL9NHBQbmE
peB9zF99AxQ++wdWZcAUTbl9SV/G4PBf6+l/fbj2b+jNZ//OMXB+k3y/1JPB2xso9ukDB17zk8Tt
DWb49JGz5PFQPg8fPvS3Jv6zhz6Z3quX6v2R3zrjzx75PHh5Zoz7Yf7w1oF89tD/yX9+NsS3qv6z
B75upnThD9f5rWT69JH/nsfgj6X1f7do/bnI8pMHnt7KOnv/lLztpJ+9LidZHFQv7w/8Bk189sD/
Xz7aJ6/IVfAUxB+elB9NxWc/+hXvevDTIv6jcfvrg//R/vpjAvn7Xff7ZPGPfu1jSTH9xFP8cij/
5/8BAAD//w==</cx:binary>
              </cx:geoCache>
            </cx:geography>
          </cx:layoutPr>
          <cx:valueColors>
            <cx:minColor>
              <a:srgbClr val="FF0000"/>
            </cx:minColor>
            <cx:midColor>
              <a:schemeClr val="bg1"/>
            </cx:midColor>
            <cx:maxColor>
              <a:srgbClr val="00B050"/>
            </cx:maxColor>
          </cx:valueColors>
          <cx:valueColorPositions count="3">
            <cx:midPosition>
              <cx:number val="0"/>
            </cx:midPosition>
          </cx:valueColorPositions>
        </cx:series>
      </cx:plotAreaRegion>
    </cx:plotArea>
  </cx:chart>
  <cx:spPr>
    <a:solidFill>
      <a:schemeClr val="lt1"/>
    </a:solidFill>
    <a:ln w="12700" cap="flat" cmpd="sng" algn="ctr">
      <a:noFill/>
      <a:prstDash val="solid"/>
      <a:miter lim="800000"/>
    </a:ln>
    <a:effectLst/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</cx:numDim>
    </cx:data>
  </cx:chartData>
  <cx:chart>
    <cx:title pos="t" align="ctr" overlay="0">
      <cx:tx>
        <cx:txData>
          <cx:v>% Variazione docenti 2022 vs. 2012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600">
              <a:solidFill>
                <a:sysClr val="windowText" lastClr="000000"/>
              </a:solidFill>
            </a:defRPr>
          </a:pPr>
          <a:r>
            <a:rPr lang="it-IT" sz="1600" b="0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% Variazione docenti 2022 vs. 2012</a:t>
          </a:r>
        </a:p>
      </cx:txPr>
    </cx:title>
    <cx:plotArea>
      <cx:plotAreaRegion>
        <cx:series layoutId="regionMap" uniqueId="{002C390F-D5F7-41F0-B47D-2AF92530A788}">
          <cx:tx>
            <cx:txData>
              <cx:f>_xlchart.v5.6</cx:f>
              <cx:v>% Variazione Docenti 22 - 12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400">
                    <a:solidFill>
                      <a:sysClr val="windowText" lastClr="000000"/>
                    </a:solidFill>
                  </a:defRPr>
                </a:pPr>
                <a:endParaRPr lang="it-IT" sz="1400" b="0" i="0" u="none" strike="noStrike" baseline="0">
                  <a:solidFill>
                    <a:sysClr val="windowText" lastClr="000000"/>
                  </a:solidFill>
                  <a:latin typeface="Calibri" panose="020F0502020204030204"/>
                </a:endParaRPr>
              </a:p>
            </cx:txPr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-2,8%</a:t>
                  </a:r>
                </a:p>
              </cx:txPr>
            </cx:dataLabel>
            <cx:dataLabel idx="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-1,4%</a:t>
                  </a:r>
                </a:p>
              </cx:txPr>
            </cx:dataLabel>
            <cx:dataLabel idx="1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-5,9%</a:t>
                  </a:r>
                </a:p>
              </cx:txPr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-9,9%</a:t>
                  </a:r>
                </a:p>
              </cx:txPr>
            </cx:dataLabel>
            <cx:dataLabel idx="1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47,5%</a:t>
                  </a:r>
                </a:p>
              </cx:txPr>
            </cx:dataLabel>
            <cx:dataLabel idx="1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-10,4%</a:t>
                  </a:r>
                </a:p>
              </cx:txPr>
            </cx:dataLabel>
            <cx:dataLabel idx="1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-12,3%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1HvZctw4tu2vOPxyXi5VGAngxOkTYTLnQbNsyy8MWZbBCQRJcP76uzNlV1tZble3wzfiWlWRVpJC
EsTC3nuttZn/8zj892P+9FC/GkxeuP9+HP7xOm6a8r//+MM9xk/mwZ2Z5LG2zn5uzh6t+cN+/pw8
Pv3xqX7ok0L/QRBmfzzGD3XzNLz+3/+BT9NPdmcfH5rEFlftUz1eP7k2b9wPzn331KuHTyYpZolr
6uSxwf94Hby5We/W4ZvbN69fPRVN0oy3Y/n0j9cv/u71qz9OP+0vV36Vw+Sa9hOMZeiMKcUV9xk6
/tDXr3Jb6C+nsX+GJGZUIv/rNc8fDIwLHlySJ3CTD1+Pf28ux5k8fPpUPzkHt3P89+XYF3M/njp7
/erRtkVzWDcNS/iP1+vmIU/gOomz4fOZ0B7mvr493uwfL5f8f//n5ADc/smRb1A5Xau/O/UXUN4E
13cfPlz8aBX+Q0TIGSGCKUqkOv7Il4jQM8kBMirJM2D466WfgXnzsW6nyX49+O+j8ufAE0jg+G8G
yeV6vr84v53/aA3+Q0z4GfIRh1D3nzERLzARZ4oQRTCWz5AgCKLnAH3G5DJ5MrZonr4e/fdB+efI
E1QOJ34zWMI3+8s35+tfm7wkwCIZ8b+bvNiZZAxxTE+SV/hgyofikFL+dRr9fur658gTPA4nfjs8
dpC8fiUeVEGYCF9h8RwlSr0IEygmlAmfQyB9Of8VgOcwCR/yh4/1z8HydeRfYMl/M1Tezs/nt7+y
nPAzn1MsMP9S4MlLTDDECEQQYvy75eTtU/HU/EQ1+TruBA84/JvhMd8D53rz6vpi/2Z5/itzFzvj
hEqKGH5e+L/gcjjDBf/CAiCUvi0pcwP06+HVtTUPuviJRHY6/gSnuTmDj/7NoNqtl3e/NJ8xdsYo
hZRG8Z8J6xtyLM8UAwAh2b3EZpfo9qfS2J8DT9CA478bFG8+rH9lEsNnCiSILzD6HhCYnAnfl0Li
E+K1e5iSn0heX4adovAw/WYoLK7Xd7v1q0NJ+QA5bHl49ytTmH+GfUoZp/S7qNAzxCQXED3fLS2L
OmnzxDtUiglS2fLw7icy2b/4mBPwFvXZ27Plb4bf7mIfvLme/VLMgA4QyGiIfpGPL8uOgkBS2PfV
FzaAQOh8W3Z21nx8qD/9DE7fDD3B5nDmN0Nm/+Y6XP1KgUmBGnNEFRXfZQP0DDNCCeHsJR77hxo8
qq/H/n1d+XXcCRKHw78bEhe79c2vRAKf+SAo4f9/Zq1vaj4G2qaAuPkCbJlvI2Nv88T9DBJfxp0i
YX834XJ5t/y11QVBzQf6BWg8V5cTH8w/8zHwL+WfpKjLVv9UHfk67gSIw+HfLCRuoGbMf61YQWAD
c+BXX+nXSyxA9lOKMYLK8vxzkqVuoGQ8/ZRM+efIE1gOJ343WNbhQUp+TRvfS9b/mStJxRmXQviS
85eanp1hzrGgJ2z4Jnk8iMYfTeD7rtefA09BSH63anG3/7WOFyNnyofeCUYveRQoEqYQKBZ+gsGd
+TmH6+u4EwQOh3+zMLi9uAnf/FInhZ6xQwNLou+qdIzPMAUXhYsTKG6te3z4Ge/kz4EnYByO/25g
XM/Pb9fnF6/e7G7hZbZe/koq5Z8xhpmQh5X/lkPhMyKxVIL/Uzd+S6Vu68O7wnpv8sa+evMp0T/B
q777IaeA1Wdv4L/fq+H49s1uN381+683Fze/tBHMzwRFBOoGfa7hLzETZ1T6SsDLlxJ/EkxvH/L8
6dWn/3pj3c+0hE+Gn+D09uzT//cw/Yue9fO+fq71L/7kP+3TU7CLOecIrPrjD34ZUgRKPtBkKaHq
HH7g9Lch9bWF/q+n8/3K/3Xci6n/v+7I/+tu/Z9PMszgwYP58RGIbxr2Pz77tdN/MvTLMn0XoefV
Wn/6x2to7X4D2OEjfrC8fw54enANjJVnHPkSsDm0h5mUEDr90+HMQcKAglE+hQ4NU5ArX78qbN3E
8FyGOEOgM5Eg8PQF58wHj9nZ9nCK8jOwnRVSPvIVpVyxPx87ubT5qG3x50J8ef+qaM2lTYrGHWbz
+lX5/GeHeQpoaVMgMBxBpxQac4LBzikfH67h0ZbDX/8fy001NUqSYLJUBRm/H4mNgkz3Q4D05Add
YXa1oLcMLUQhbFgalwe57y9Fy95J1Iek7W9qNi2nXj+5Ko3Db1by35ggQVIRJhk876CIz3wGi/Tt
BNNeE4USOgbS78ogZSRdiUKWqxThfAO/kNAST7LAG+W8i9wmtumjK/L2JqnMuLZJVi1EFOuZiUa2
MWyKQg0fsral+/zjmR643bdLCROEZgAhPuRQAdj5h6X+ZilzdECQV1MwqaG8t1rcT/E47K3v3DKu
23ad6vpqLL1pZhvpv5sixLduNFXIepkvpLZkhWOUzKeWrQGW4orn+Yr1Uz63bTl+qHW/IuV95AZy
BW1Wd93Q8laXlG9xK7s0TI1Llo0aP1Y0CeK8jdauiom/jGJ4zIh6rr2Q7j1ivn87VGmzECjbCzbK
bdT63qKi2sQzU9chER6fJwUZZqjL7cYN4rPXyPaS552pg0L6NvDY1N94aVsGVT4tmkjVV02btsAt
/nw46XvIH5D9Zmse1lNJ6kPISESgU3aC/OSREjd9PQZl6V30bSqDLCvHmbLesMikSIMkUuu0itbN
WOBdUvPbMS7SVYpxHkapP14J2b7/mzn9FWMMLSEKhZAhegidlxhXWY27pBingFZsuOxrb9gV0/S2
HKbmvG+Qty+Gmc4n/7rLys9TlYmwzrvxg7HonW0xCn48HXISvbBEDHITUCkQG+CzM1CC3265ukhc
25nUBUODyrlo4nhv/LRf9LgyAWrsfTOw6ZI2BnVB0vteUDLTLJOhYOshqsp7Iju8pVmKNybja8vR
vex79Z6l1gVdax+jkvnbZkA4lNrkMzOlJMAki9dtx+wcm1EEfenybUGzZPHjezs0b07gh4aOFJAE
lYAEJE6WuqhqklUDagNXlW+ZrMmsxGMbdLH+aCcUDnToVoVpxzsZPbDey7Y9EWRR0EaExvJ69uPp
gK30l9kwJCQ0bQnYg/JkM6ox8q11GK6vTBEFcYfnBGL0csyQuWQ4vVSDZusfX/M0ORNMBJQAgckh
AhQA/RLesZvSFJKNDYQt7jyeQTKhlQ6LjkEoNmM7AYqsWcdJEgVdVHQ37VSrhSE0WST5e55rs8ux
ElcVw+8JjqN1jKc0MOC5/U2WJoeZfBurMFMCAUEo1CYmqDos3ze5rxhxUmDGbTBy+k5nCQ6qAdM9
xt29K3ASB6j03LLqS3rHbDYbtIqu/b6JNmnb3nsoncLCsX7bTuSdjDL4e55n0zyTEFHO0E1bdvYc
mfpadu0AKd5t6kZlF0M5vFUDcufc6CwYG2zfjawa/ibKfHYKPobY4r4gjEOZPBTtl3eX9CQZMtqU
QV5nau0RsewbWl/CU5/etkmiPqhGcRsZUtw4z+qd9CI9Q0X5hEZDrg7nhjKxN7og3tYKG880Tbx5
H5fp3NVNdYmicdZWNL7JrP/UjiTdiW4SsxhH08LU3cZLOnnV8lrOlWffR8oWK89PP/RR7247KZZT
NmyjHA13CuFike7qQbq5EaNasbZIAp9MOowU4ptKiOLGRPQ8GnOxchGxC0p6qJs8y1Yxqu6PlSvz
9TAz2d4zETzpqjXcHsvwumsLemv4HitN7/LehR2i8d6aFgXHHFdHYgiKyUyBw322Kl3fbaTfQ2Uq
bRsoEpfraqj5jRvlrfQKtciRrwNVKfoOoWreZSIJyso215A1p4s0KtcD9smqtKmaQSaw52WL7Lkg
445lOWS8rkOLaXRirtOhXqV8IIHrY73XRduEY92rAMHF14TRKGiSixYq99rrpd6X5Frhhu5bBAkx
KbNyYes8nZU0Ymvp+/G89Vl63nVJPZcJsovusPmGwwuf+lDJzN02RHTBFPloN2rjuwVmXrlpao+s
mMfGcGqifluO5L3n02hLTOxtVeGjRcWiPCC8VhfHl2oa1NyLgNAMVRHPUjXMhrJAT0DKNgX/pDP9
wZLGXhmF5Nb4UR1UWdU3QURE2FWyeEvq9sK1Gq0lgQxAoHGxj6MIQbA1s6xhT7aj1X0rdRoWU6N3
FgGBQtbb6jKfAG/4zY4uzIrWXjXpveuVuXWkb+fPCYZjE4cqEfVVMYpqxa3jQc/JLJEVfq9lPAR+
UU9XDWsYQF4lYVYWZNMkiq5FR/qFaMYq9Mb8U12w+kqWoSqLfNkfNnpumblQXr2KIromU9XdMwas
harGCzRy1TZtu3JXJePH0lL/kymqeZ55+2MgSC71tdOr2Nps61A+LQfYwg0u5QwdiRATibjwtOAL
4vV8ZTt8l2puZmTQRWh9aeY8RYtYR5cTQJgFkK76TWYjvs16YBWysRCXqgyaCiVLv5BkJxBrFgUr
sjWpZb1SMppCIKuQ1Q4c7ji0ElRceTKiK6xjf12lwt96fvk2UV26a0vuL2wV+UuLpvc6rqdN7TXd
cshh+yYo0Zup4u2cKs3hz8R9iUa+9YGk6j7bmcPLGNNsMdSpv9NRsXQN4zfHa6PG93eGdBXs4SZZ
ernrg8T6ddDScVpE2fCEJSvvM6n9cKKiCZ0s6juoKU2IuPPnx1EFrvk2pdbf9Kp5SojsZ5H27Dzp
Uzuz1kOBtE20OjIG6FIWgZsEu+kmExjcT0vG/Ww/iWEMazKVC+bbJMQmgYyCHQm7Ot40tDW3WUfN
zZBcaKZVQLOOb493oNv2Rrl2URey3xuvS4LER+KyzZI0mHgUvy2iJAtSi4c5Je1jOok4cF3tlhmU
lX1ZTdu24PVuIkURtixToda5XEdsdPMSZzLw4isqymRpC/NRW87eqXK8r3SyZq4eL1uXZrvJK7tZ
F9dB7FQ8r+zUb2Q8nasI5eeTLdAijZp0liQovdYNcM9W2ZXz+mlFzRBtVaPaVfSo88Ffl0kpLibf
bKKyQts89T6kXdeHAxbFrOvT4SIbRbLoEZ1FwyAXQvfxzqGIBv3AC1BduL8//uZM3L/lY/ceJ+sc
iWlfNbI4Z2Mchc/lURbOXzXa4XksimThT6a7FVqVIaXZXYmS7hqi717wcVxUpOFLmmC9SAWpFvA4
oF0hHvtBabtoWx9eBLbjrE5QGUbcN4sOns4PiIDCRIePCWfDUpceu4mHaM46ptYQNnybVJhvaUmL
oDkW+Exvmsl4G5BGxXIseDX38jYLy3RQe5rEeeCGIlniplySrOzXKMk+V2YqNzodmwAnODlHNnKz
TDfXmde9RUCM1jrtyUZnBvKLHPQ1q7gO+pbWbyORfYwcpPKmnkLLy2LR0aJcx21fBFFZxzfYE3M0
DBuX2e7WH5y/4Jt64nyrTIQXMaPjh8S7GNr+PLLtZe0MBDlx8VIwNAQdnYatJfGSHTVP7GG3Oyou
5es2SDQKs0T0ly5nc5xid05Q0s90l8lV18iVqtvsPjPeee9DAU5pcYFAMyxLj55z1NVXMVTUmRiF
XbT5qHaMb0eEo3k5qXKmok4uVNnzbdQPJvQxHWbKqHGRbiAg2suEF+PlBMRpIZFdpbJQSx/LZFbx
It6UicsXjYw2WjT0ugSdNMs17uZjavtlK/OwbcpVLIaQZ122O770lA9h0UQssHEeLydihhVVZbzD
tMxCkdrtJId0n6M8C3iWqLnhdb/fFGnsduXhhSORhVIMwwL30l1zrcTCNqskXRivjmcu6uidSUu5
MjS6SNMGmJ2q8DJjZgi7Vum7zIST6vV5WowBbEN10aeuu4AJioVryukGx8lF7XWrzuoAW6I+9kCe
QnlYIjf4dO6LKdvFlcp2dZYEmsbTttImu+YtmycMxTe894pgqpRd29RvQ9N7zaKUZt/zsgW/Y+pv
ZRWVganzfJHi0pslI613KPbTdYbIeuAjvKtkvas1f4yL2pw32Asm2rIb11s9K/uxvpo8fVcVwoWl
Mvi6bEQ/zwzOVsYvsllUtMwtRlHjIK8GYHm8CVKa2S05fKwvOA7TtmmW/eC8jeMwojRRBbeXkNBB
lg2HOGq3WSrtOwjohW9bcx0l6FZVjbmooxIHlrpDtkn1lUko7IOU3smsx/O8vB4GP7uakLhpdWxm
RzXQ5S0PidZA1vuyv+wdXAJYzDRryzadt0M1vTWYLNMElOIFjrrpUyeBTVmxAW4DhFePU2iKspjZ
w63TQl+PB8OjYzmUARkB/an8c5mq4iKaulscd8k8TmO9AgfTXRJ6oW2+8MBmOvd9B/WOj2ZeRk0y
m7ooxOCY7HAV9QtQu1HQwheZricXeRB/fbJM2fReptUnKbxiQWoFu6mzTbrs/JqBBp1mXZW7eZ1B
6OLOJ3dTPrh5Y5K7YWjf00Fdy74obt2hGrk4BhsmkE6N1zWK9TZJZB8QlJuAs4isWw1w/VjOEXQq
knxQSIgJ+PaO4L6PoWn4rUhSPvgXFBcgoZNkgyZJlqYdmmtQefEs94YP1A3VNvbkpqridNZJl82B
MLqL44vOxbzhTF+5tv54XPA4IXRTlT5fk75epvn0N2bHXzSdL+CpIyTAIiSQtU/9LNJXKI9kT0DK
5WOYM6X3ZEqilTPC7W0SnbPO784zWeq5ZeNw+ePVwn+5PHwvzQf3jyuK4XkbcSIpZSliRUTUBFnZ
yLAvk3iRKN2FCW7rsESoXrG4ykEaS71NE+XORbuo5DK25YIoq3adwNOqlb4LwIEhs3iMQUKK2p5H
aSKXP54s/Qu08CDKwYtR0JKHbvDpZHVkWNektg4SbICcZ/4QpMBfBtttqfC77RRn1xWJ6CxpdHc3
ZCrIJ0LfHVjOLoPv44WiM2NwJJGQMuPZ1DMXEJMNa9UwtZQelyFz/bjpy+5TnzhzY5wDPdNFySJ2
iN/XQkGRrD3gMJO3kLFif2fH/fUWFYhf6GszcKYJlidOce8N6WAyOQVHRjkNUCnD0QNjSarezlv4
BlRID7vVE66as8JTIUdRuv3xQh888ZdGg1KMw8aQHC4j4CmHlzEUtxrEBBNTENcYB62Xdk2A6jhI
ulRe1TIHY+RYHNJJkcADZ3sW0bra8MGFsfSrT9NIckgaSfE3O+AvdhV0n8E7BZuKQVtTkuP5bxyQ
SY3EKyCLBjU4ZbvG4J0lbXGue1cBJU1uLM4fW0xA8BVJNsvrlK3bJusCI5jeI0Ht36wUmPgnS0UQ
YT6GrxAwClYqoycBpGNb+C7CkNVSJwNrl88egwrJ2JQzPkT9psKtW2rm0H0jy0ekRHfjWtOuC5UX
izELjNVgwKEy3TQkzzde7NopULxdTYM363leXBVpj/eq6sI8520duJwE4M6pt3GRb7LWToH23HTp
R/YpcX62qQZ546raXTRGm4ujBe5/6PRgz1OrxiA7MgTusVUlGw6yHfvnaZylq2NkHIWW7DwHMhTC
Y9Lxx2dz6ZkTJxInyyTx6ivRqHtY2+u8AVvW4qgHrbmVRQO3kiTsNvPVxdFpqKcmvyLyPZo/u9tT
ETdB6ZX4VvdonOdND0T1IPEGzD/Ww9gFlDf0LimyS1tObh0VCu0i2eVBUi0QduycHF4sAVX9RYt2
MV0DaeOBAKUxL4cGDOx66NOwdsLN2sSPgtIXwyMrPjtQZU9916UBKpQBMWySrdVZc9FJSCe+Qut8
au16TLl5B4vOQH8lGWquj7eCPLXqZEQ2PoF8gTloiiTmfJZQXm5lo8pr2kWf88g1i5hHdl14Ng96
haprlCOw+TvuQ7ER8SJnOFqYIb2vQBY9NRSHKBNDHIyGhSwldj7I3uxrVV/7eTU+sDEF4ZK06l00
NHmoazPc9qp2MzwUzdVoZnQATUzBvp9TXY/v9Zh2ARlwtkCTH4ftYQ+NgwbqduDkWBa3owHrg07V
Ks4QuEUQ3wSIPzCGtp7nBxLUil6EVvQ7Oqpmz5zc0jyutkJft8YbLkWTDzsSowZ6PKreNU3LZhBy
Q0ixDdWBAGSZMLfQCHreNsJDC1wX9O7gg+8qPy8D5A8zmcbqQ2YTYGT4UZW4hHBlaDfY3gSTof2m
TgYGrQlfrBlJgiKaIIz9sV+zOj0vuKuvEjB7atWJkI6czSphYavEdKFIgyFIwNAOWVU/VkiSu66Y
9Pmf7xrDdDClrgw9aPpeurEDgdgN4q10LQQGkUEy4nR1vAjyCArS3jawUcerzKF+3uf2yfeoCLMo
0Vs+0Oujcu9B9G5iNgHlBJt4Vk6tt6hRzhaM2QdFJvguOk69ZUS7YZ7FqF/H1SSDqeXTRW2wnj0n
18nKZA7Pl7/LKCu2o4zXXe/pnQHmE9Rxn0MAYnOITxzmfOLzroi6d7zsz4eM1ZdRWqRhn5JPBvp+
N3EOyrlsmJ6DbljmTc5vTBdB9VL4U5XyWxD+7Fyn8IJs8s7XfNhxAzsRj+g68jq37nALXStc63ni
lcluyvJ9d9gCdZ+phVA1EADsx7eSNm4rimYsAwwqb5tEfmijbNoMrEW7iYn7LzuhEu35xLEKbQxM
IkmaoCCZ3JYHbKM4qGnJd1b17Rp5aN+k0lxC1THQA+hpiNMWgkdPepmSyYUtypvrWLsu9HykZxPr
r4ZW2/3xxdWV3WuQy9AqzMka+Sa58YvQGL+7GcZUgEBNhxAfyIpnwMGlruTLotWfTSuGPbQQyRrL
BQfxGR6VuZyg/XIsy34DaaIf5NLvvG6BvNQtjrM3E7pNK2tWx3eFPM8iFaaHmhl167SW0ZIRMbyV
JNqUEyOzY6qd+sjNoeOl1xP4dJtO9Pli8sF7lf55TocRuCrCi5rXbnOUx0aA09pKFz5n63gkASto
dRk3xg9aR5bHizspvaUCtIOK0mlHkVlONt0mB35WxfIK8ZRtfEZ6CJ4mXZVjNfc9aECijE2QtiIe
FLTeS5TUYdOYajlAc22mRn9cQsNijjTLzpnrINw1f+BTQ+7SJjLn4yQeJiHibY1oHoDHLvYEYmRP
secvCErh2FhF2zyaoi2vWzxPh5bO8qi065jVxarhmQspeCQz4nS5izPuZk3Rjqs8H/isRl688Fwy
zmBfp9eFFSBDjmTkyNQPbk6SU+8ybei0hPZSeV8KyGlT3fqBGoZiK2O9zPgAkVA1owsa4NTQH6A3
CNNNBDx3WQlebBim27G144eCgVczDu3KSwc092xcBl6XPSDwt+eDK7xlXmZveR+RucwUnRUizZaV
9vNZAV3VLVjuF0eSFPcpXiWkIivXu4CRadqxnmVLBjV2octSXtG2TANd9Y8U1PqV1biZ1z4IbZbn
NIxkhK4IWICLLjfVTuVpHh4VJjUomylofuajzB+9sc5Dbge9OjobjsbtTB0qpyrb98Tvp0Dwsp41
Ke3edei9robzwcVOB535KLN4fMqH27HrbgszNA9eOp23xaeihBYgqop67h2TBK2gAc6Swt034whk
BLvishZuyQs/C3mJoBE2DX5ICVXv/ZZej6u0GqJrUpoyLHVCptVY+RfHWbVw31ucZkGs82xRa6/e
Abm125SUcMs9ehQslxtHe7V1INysI+DGtF277RKkt6IrQ5DrYu78Wt+MDTch1IDpvkj1rY4DXBXm
io20W0LPoQuliuRMyFjMVbdqeZJ8NGO/QhArVyMUYigTpasW+aGOkbxrlqbq2yDt7qOMJ+8QdesR
QSOy6DHeekyLVQ+KKsw4jgOTsm6DLdOwSv3DBKkQjFUcL0nBUR5O0JVx4wgWN3ZXx4YOK+J1LpNN
5bpuhXqbjQGFxzzCprZAJ1QFDaGefc67bN+QCeo8tBsXpow0DsgwhX3e251PjD13fmrWCUG6XUM4
mM1REtQxA/8AmPACniHwZ4n2/PAoxTSy4Ri30NwEshrEeIgvxlzWF0XDtoDwsu8n+y6xOt71EJiB
0yQOqD9m122k3g151t2PJotDBqbwLRF9FVI73HEE/hirVHxjy6i6qvyl533WGOVQpYGQQrNUzFhJ
282EbL/CTVLOjpZJmr8VfuEF3SjK+7x0JDAFLjaNgycc58ZYcNnG+LKIMmgC1XYKPch368608arA
2z4nAzhZ0BozdhgC0eZ8kR2SSXuYWqsaMOryd97A8k3L+2EfJ3pfC8/eEu42XtdX9wYM6GP/DdNR
z/zJt3uBKxlq1fXrIk4huWT/l683a25Uh7t+PxFVTBJwy+AxduIk3Un3jSo9bCRAAoFAiE//Lruf
9zynzsW5ccXpXb0TA/9hrd9SJ3W0bzXEj9hvf2wYGnaY0kRuxqTdN/epZphxZ/mzfvr/X7viJL7b
7f9vhxfbBDaJGC4Zli9kAf4/4kUYy3aMA+Pni+gxvpIwXu9bKgasdoqP3kPjWnA4yd4LnDvTgBQ0
ddERlcydL9NK5l8eRPHv27ytuU2sKkYp46vlq/9kk0+/ib3CTbL+Mr6qeFwEa7A9rcu46FINaZ7U
lO5qJ805lb44QhpP8zGlpny87cLlf/4AO3KASdx8n/VWYwEJ5JFyFj7Fs/Z2JpPxcyIxigoTtnAd
pM77qXsf1iQ9WM3Vu9VZc/B54flRkkf3/hDcXyDrumpNkrbKKBwq7Dz66vpseQnl0Oc2ZsMblfyn
SOa/jLR31AMTatxF+hY57t/5nt3mmf7yvy9CNqCsnK/3y13iirLN7syceeaYgeNQx3h2ye/MBk2x
unkXtaY9MqznxZSk8Tc9t3nSdm5fLyopHlsd8dLs4LutzdtNBGserOdIjO3xodoo/EYILWe3LduW
A6NTWgzJHLz3QZruPeZeAt5HaCC4CTPrh8W4QEVTVH7JdmLXx4sX8ekiPJtbfxS530G7+t+PBy7W
V6rteHhUAKL5k8Z4fpSuydslcz9J2tCjvIMItHZFxPuKmGF6z3i7vsRN4f0moz/mScj6W7+Q9Ryq
Jsu9eahR/mJ5eEh5cKWg9K8XKUdxHkz01w3z9uJ487u1aFFzHHbPSbbyf7YQ9PArnL774r1+72XP
i5rofxrBtvr0ypv51st0rWw2yBJP2fjEknE8JeN6INHT0sXez2lJ4irpWlbGznY50+Y9aZLsuyLi
k6zpcPR7mMOwNKGjZovEls3Wgjb6Yx7X5MJtgvtGZm3uQ9o6elJshyab4FE9/M8/dUbVP3VPtrPb
+dz55RQ0uuDQZC/T3UvvZ1fveO/Hb1kzhFA5svaazv7+4ZRhoy5p7PGCzQ4uPvfDb4r0YbE1bD7C
Svi1rqY98dBOz5uP0pmpbd/H3lQ1y9zeoL5vDvqut4TuYxjnfdb0ugr0smIP14UKJPm9oETmJPuf
2dhl/vxvoeI2jkowiz66U5eI5+b+/xDd4p1QEC9RRv9mtLMfPhVH1bfHf15yazf7NqT0cxMrYC4e
/NeNkf9E6xE8hS8PHqJHSa78xN+bNbPntva9w3j/CiaXd9gmwQrounVR+zI9L44vO9Ts9pqN6WEO
dFuF3jadfbK4HfEMecM0OxRr61A0+5HcnFijD2LGb50RDu0tIHvisbfWY96Hv7LPpPXeMi63nyOJ
zqtoxTdm2+AkBDbosfUPGlbLex9j1d0wZTyzyVcvniNlNo3fNqBTf33Y24tyFB0ejoZnRPo3oF4R
DuwS9lS8rOuUvXtjmSWy9Ldx2ipr6nlnvQa+DSQ7mLYNf50bPz2QRsWl27IjIFDo1CD2Ko/UpApH
l+VZlAUnmnX9oU1jW9iUBbjpnCkjCIhlxDKxa9uFQvmX6W5qtKrAC0Ky63SSd/MSASA6PCgMuUSY
GZVXH+J4oqfeJHRPYrHgMUQX78Zdp351klS4Du6zlRPQP2q/N+2dDh3t6ucYKV/mVNDqIafPiQ4O
m4SRxIb7w9a6l2wj6wtkCbPPMnb2RPM1rKN5pb6anjZFXse2m/dTOyf57HspNs0tnHf/mu2kJ4Om
hiVpwjN2eXwlwvCiETj4N1FEqw6vfXSs0T+Kra2zyjjJX+YtqV+6dYOtEEoYXve3IopHeJ1qOQZt
P4OLcBCJrXmP7/eJ760qr2XMSvCjC3bcjB8wtOoXN0AgaH135GNi3vuI/HJ6tjlNJ3bzJ1Np4unK
N5HCFjCMx1EBle0noBc+pAgGv5lk6wE6TnMV8wxqc2w/e2rqCyx9Ac9jjophksF3Y6soFsNHyPUu
bOe0GhuWXrkUSbnCeH1n8MOHofn2aO6Pl9TB4tbJBT8EvyzJtLzzWs65JyQsozD7wELTHd1jgKNR
bAo2gnyIa7F3M/C+1q7VrOGqrwHXlUkEgwYlgicCWa1MYuuXXRREOmceqmG4dBheM1UIEgBW8Nbp
NndbX6CRq92Dxqn7t3DyhgtG1cJG3L0qVzcn7rW5ydb01GFyy13MVwgZdf0auI+RhTHYB1uXYQoo
hzb1EwAqVyk/7ap0bS20pJUd0nbrngPulcG0RCdsHHFJaI9HPR0mjEYE5uDUsWIY+/Y18YKk6mvd
lj2Mv7wmzrsudafyJAZW1gw8vEI3M08xy9Ki9WDvpmb7wvyej0s2/RhxtAS22vS/tSdtVRN/ODdA
XRiQA/onCCOCtpfMlR+Z/h2Qm5+3F58P4hNNWJUBdrPTpNrmMybhLm4gy/sjOz8EprV+oMCOFb6f
1uUcc/mi7TIXDRZQb52TG6NS/wghe1S1ftX9KkvuNymeCUNOS6uKh+8zSxdVoqH4VZisnBek39qh
ayrVeltB5fRrCjbwHiH19C6CVJTbO48bt/5/YSf0yaz2lJHWXtGVzHMK6ERnNb144fy9UfhozP3Y
vc0G4bMkVOX+itpS+Kt0pe2IqFbfwXwHuLz7t593sO2wVE9lbLOwXIjNTi7kb8vjCbaYZ3IAYaJE
3x33vWy3y+MrEDZ4BEdDzpybM8XG9rHKaadn7nbJxJod/JPswjfKzNEQoncr0o0v4Hj2Q1gvlzDI
6DXbNihKdXh1WfsZ3gdtDGXbMVH8I1LsNjQhndAixioQcXMT92E48UyL8Zl8W6zxSp2R5vXxMrE6
j2I/eHm8M5rGqPnTp/Z5UvbByCvrGoPFHEZR4SwJdv/eq6bfnqdw/tnb0WBymD7QDFgC09BksIgB
yGNvfgav5D0/vtKaeeWquIWxOvI927A44DQN8mZTjAVWZtt5vANxrtumUlnvs19UXUgjPJZvcesu
dB3wOIjCv/+2Ya361zrj/3o9niOYDKup8ySl5TDYFPf3/7UKHx2ZuroIenQoGJyP8UAzYE3r6l6D
bpIvoesAFfUvNmLRUzuH7JYwlrwE+m1WiTjUawaI7l5dxgBmVTJxeerQtg5+3ZjC4CY5hWyW+eMT
VJbKfTBQB2CzckHP/poOW0mDp3l1nntN+q29Bl69+wfLGULzrXPN20RnIA/b4pfxtKWHQAWsiKbE
39WjILckM+S2hpBjkzWLsQEF2bFdhnoHWCOXPeP7VWh92ACoXGM57KauySrr666MZ6+9RIaEebY1
n7CIpptZE1IQionUTxR5i+b+5LMUVWxbBuzm7mdzd/0fL1xF58bMUL62iENPqul+CqNiyRJ9s7G/
5RAi48vyEQT98D1IWamNss/11O1pNPM3e18IiRMNus+WPes4S5915iFEkcJ5mZgoHiwPubfZFtIr
xjwjdnU2B+fHSzj04yEK3Yl2mzvN67Wfao15aBuA2zOTYe25m1xzCMlEfAPLak4k9ZucDhploDUq
rkb8WY5F/xonnjv8k63vSudiEvPE/1unZD7Pa7ucqfZSoA/k1wzy9DwGJD7LOc2HUPq3JegOtfca
CpftRZDBKrLk/HiZmvCL2HRAtQylO/W6g+SJGfBxA0YSWEXovObIaYpK0uNmAt7Nq2Ai8aGZ0UMH
j+hXmYrwkCyaVFFLC9EYd90C4a6Pr9LB3wnMTVDDVp0/isHjJaAQ5uCb9GWQLF9NyvXFzou9LtP8
IzNb96bRrDDemNekRXnRSfvcjXSXDC07uVr8+cdZtiuWfHafTsC7yKpd5VZOpod/OiVu14YDRI2R
zvmowqZal8xWzVQv7/Du+XkODYIx6gtBg/jzPloVM0IARQSnqrQN9J8wbZq9GxkquFo/I+OnZUeH
7TnxpN3zSFogi/hD4RgpFo7FjI0JFt5tWD6YF/hFn27h6fEWyNO5nkaIygOUSCRa1ldcynNz9423
uvWgsmxtGWmg7vUSz2fdmQ/FO/e+cLYeLI+GfUJk9B1BjSfjd3bXdArzR6EDoK352KLqtjX/S23z
beiz5Ge2wCo3ImrOmainRx89G9Ksub7zJPe2irdgJB5v25knh0hDVYww78ZiTn5kYxvAzRTBde3U
ctvs8osZKiqJXW/XhK16GUbJd9kcR8XjbRpFbyImw0X7AL/cjGU4wDz8vjQ17qol2HLTKvCEEeeV
vIMzYSPOkHe3K7mLO4OO1b6Fi7U081Qw4eLXtZPxKwz4T8+t6unxrWmrSbmA3czFLMm/H34kVp87
pf/nbZ8SDS7bq1ymeB4LgjU4NuCTNg8k9gaCiftrVcsMqu0osZuBE+shluQRDPF3Zgy9obkWj3dC
bu07BPBsdfmcxGbPsw1PBtSk51qJ3xnIBOAUuEGngc0nu4XXzW3nZArpn0bSihrx1wvU8kpTGNZS
T+zcy/Hkop6/ab85TNl2kKv769qxgfpyV+lEYGmRYexAXTTBPvRRFx6Fu97QfhSKTe4ga+WPlik0
IU8YatQ/I7PbFvK0NmB07uV6Fu5Td3qoesvjAyQ997nGdu/IMF5tXb+TVdYXigW8wLru/ZB0Nbmb
3fLcj27EIt+C8WuwsvYwhA5Cc1l1Dh3D+KH4rOv1uXNeewisNQUGuuwpQDipyLJ2+qJkedJSuW/z
NKuc8BTOTjgWj0EGQt94w+StnuWCz3VSfT6kzpwetRZBBmytpDPVbEqZSIgV/89LBFOjGIIvMhsP
DRySHp7f/Rb48tvYzfZpzZKxWInwbjTBXxo08e7BGtcYx9DZdsKq4McGfarkNLEn30z0PbZL3iVB
NeLW4nmSqRzxmuG/iI/vfkOnt7CdXujMgVEuA78JHS+HQeoIWTURvWixvo5wmKup2dp/T0B3fyqm
etaXGAbOHNV7o6PlslEavVAu4xdQmxx8dpIzx+UxRo/97FfcXZs+/uulAvm3lrn+MlusQvnkmC7C
aPpt1rQGVcZ9WfQBxAkv4OuR1R/iTspRo9unladp1fda5452wZN0sHl0xD5XrMn5KFT3QoTtd5aZ
Z3P356noLp2ZQKMPVJdIrN24HMw+8fR4JtrDenkHhDq31KVDUW4KDT3TNJSdVQCgBSNUdHyYAwmg
jTIKEUTZ1OCOSbbtkAFTuSZr9vdiJheX6TLqHW2S5Mn3nxMbNq/euBRyDpZ3zN7+Kx/7Q12n4eVR
mF3CvMKqTh4iAH7IL/lPj2F1mFRyYDa9QXy0sHyEvMT3XQufF5zXvskRL8tecCvOJZWuPf9TKvwp
bW/2Xn1W9KNj7+5jJHlDwnM8jBb6s2vkuZbJUxw7fcHqzm5hHaiXyNpcgUuDauGJ4uHJRwlyimww
N9kPSLQIO351jTj2MzxvMTdDoeLlm2uH+RZt6OjeDFqayqiAGhi/dO16kLNuL82SRS9ROO3Isq1X
wLyfak7t2Vs3BHuYSm4qrHNG2HSgCvmk7P79hUJ4gIF0fPxXj281rt1AGMNzR9uagSSv2H7XIH41
2XPNMjjtMRTrutPXEb76HmRyXTzA/cf8JCjyF0GjwPjTGegd7HLrY97qXeQV/5b2u/z+MGNiN8fX
e1nMMXyiTCXbUG7S+R9JSH5sTQ9DJmjHK6lnjlzC2F8k+MVqA2xePdTWuUHWgEH9xmNWBNlMdwxR
ouke8lu1hgescMctfuNgBGpSQKBdSru0pewwlT6Qeb4Yfmhs85NN0Xh0jorC8IgdNfSugnUQXojp
MCdS8dvFXvPKlJc+Idf3YgBpntZR28togUtCBd7hk/1SHVijZuq28iHQm2F4frCPnj/S3AZxD7YR
wzCOUndXH+gzupGsTxh7EISg8w3b0X+8hY/CAHHuw3D4vbVB8Fzz7tfoQZhJhoD/ipWDv4beCO/9
u8LsWSiWIAfSIlGoOjwfARnRTgQkXih32ZZr7rwLVG1GIbx89fOyXBWAuUIu9UkSB82c/FqoI7um
DV5jK6Dscfg7hsL7c/wJCtGOObYcsoxD/gl6ZDv9dT8vYMRVvTVl2vNPwJBtFj8jlq6KDHzlFvkN
kgbtuIOC/5JFuJTQ4Cmq9jCNVdjb5CCx3RcLGUi1eZuosgwZmxidgtnMvS3Ocsx/iAqQcFD7TQ6i
Eszg75b7lbQdwg4CihTvbOH8cNspr8OSJr74AAMc1PltpOOGNFBCc7fA8wh9+P89D39gJAU4s6Gg
8/HMFgcQPn1Nj0aatjLG+4SfAc4hDQ8CWchjzVq4N7MAip6Z0sfqTjOvhMFcF5Hn4aPFTLnaBR5u
ZE4sVH1lRXOauhGaour+BAPmq639NvoQhyMIwBXAmxX21W9uNfDXMDyQldxvSs2qdphaWCFzNdu0
1P6wvkBuKsLNfIPV+jmu6qdYC+k1XtVFakLOMoB8uPye2F+VrTcm5t91ZOV9ydBYJkWJO0ee6umZ
+qzfsc7roQBn6mi2e86AedkOC/Rf7tmK4hpqxw8j8DfoJOoqRZp33aexK9sZAYGkFk0CLL8lEFmR
Mt4891/rxcM5Y0lYQrSHpN1ijRn99Uy9161JEAoNkOlRWrWos6nOR0/CSMw6i8GxrfO4nl/TMJkv
CccmCG6oL9YRJsvqpECrl+w8kazfw6uweaLFt7vO/kRlO5QzXIIaMlAa0bPyOMyXFKTHkEHnXTLf
5ZsYIfLbTe5D3GedYBXVGTTCBVXGt2G2Rxg5iNrwCC5pTWVWRhG/LSIe96v/u4/T38obXQlsh2Lq
7kXVYg7btiUpBez/xB9lzhIkiaO1UtKjsH8n/ASv49RMpTd6X40vK3Bx2M5Z8tVTGZfQ28Ii1VgQ
ZwxcdnJ/somSCqmrIK/BMyCfBr2KT40pmxgMeFK3+1r4dw41TU50PWwkO48mA1WyJe2xTtZvXafM
YaWYYnu0BrAUQ4YQiQpZBtRN7Gtpn7wtCPZd5/6yluWug96IDEVRhwTiprchQ8BipMHRjCmJ7UUd
a2/t8sxTfIfbps9jsswvjMzHlN+pcYk834K4WsLrIYePmJV+A+u49kDPQP16Q6Kle8oatTferDE6
wZkJETKat77NRab8IsAoUxow8JR0BW2HSxva0hkF0NxN7VErgtIJtCLQ3psbhiebiaPQ02mqUZ4G
TYYc6fZXg18YQC8qQ6jHOoceefDi+dnvs/kUySN4FIjoiK02yNFPhiK/QIZd+qcPagltbkUN8qWu
No1PzNLY7QIoU5tP/pCUTzukp6bcQc5EpYogMdIlKnzaNpXn6UPLkjdMgDrn/vC7pxRcpgXMEtLx
JZi/Mz/gBW8BnBivuwIa/Jn69h6lES+zDBpw/QyX04OTEnQvGzjDLM6zpO7gJ7kciZw/mU63XZy+
qoG3ebxxeZgtKdcZnRVGyTTr8zyQoqNJ4RTXR7lGiKZJbORL7IPpb0gOxfjNQ+ILYGTz3U1AIpc6
7o4j1WI3wuKo5jH5ABmfPBNc8w0Ai51J+4QrrvZ0aP4b1qWrEioAD+t1h6ksO2YporKNXnQFqgQR
0mYfNz7q9woCNZqTJ9pGb5z1kKoCdb2TEyUc/bnIyNQUZhZRCXwjQoT8F0Sfy9b1/S7hFIxpPddn
HyMGGsNw8FLQ84RhBlV82iuHx3XLXjmHYOfbkxP+eEHAV+cQP59Rs/x9jAsUhluQ+5v9EyJ0gZ1t
ast4Df92MKXLpgWZ2XvqEhKAfRClh3zlgdnVvZA5ZSutjP7FkqG/7z5Q8WbEUHv4rnmcOp0HLusK
y2HYYDWV8EWUBKZr934HlauHG1RKBDXzIfEQz1xg/LN6WXIcdF8XOh7nijEr9izVNbQ+qLG12qIy
Gcy1M3gIWKxQSvtdWs4b3APqyQWtBEu9s1Ow6zSUz7o5jKlKyoUR+NFt5US/lEwCXgJBkxZSCHpB
yE3X/3kT2ADmMLbXKEiltuG4iwb44ZylO9ltVawzmtfNpy/Qjccw2KMDzrkDp/YmRvMD8bznJKKf
hNTfgVEPz1kqccgEbhzMy2XAcfIFXW+glX74MH5zeIG/Io+IYqoxvsakPfKakluzfC0oVuXYj18y
6Opc8jrnyChWg1h+KxsCPopW9Nj5bnsE27uoIWc0mahIql6lmz2seHaBYi1yO4EWYsBcVzGGBzpO
35ME8ZkIJ3is7HnrYlfSDp5yTLewpAp8MSR4UTbGqKqJ/0QLBgzMyKzkmzkHkYDL1aLJopF0eTSD
aJlr7y8ZUyQ6WXAFnah2tXcdsQYfEFbqclV/x699jkN/3Q0NVpcNoihUu3nDCmfVqHCJRFhCtsuK
IPhB8YiCBwvQoYEAhBqWCWYOBD1XgoNDlhmXFjYCQsMkZxGXhdbob26CElKv5ihxIEZhmuYXkCzQ
vp54Wln2BZwH1B61+ISy8aTb6UkuKKhTV4Nc+SICQ1xKkxHL+u80GT9w57/B3e+qAEwJwFKONIr1
45exM2UoMKdJxPNACCJN6sxPiwlrn2KThC6JNgosKlosA98oXmi6LAUbBl2YWqoKVnyUKxfhUjIZ
XEHIAwnS78NWQxTyVLVG5CVo7TkCIv+u1NTvMKYCFk+/gDhVfErLyDd/uOG4q7HFeKNEJc7eEItN
CiB23mkdaJy3SjwFtAsxibdtPoHfAs8004JPnSnSSTa512DcJ+kAPb/fykau7ZOnYFKaBib2mMCs
HIZj6pI/y9j/8O26VGyAQzzOtgp9MJM2ncODhbKI5KF5QsSbOYh8LKMfZkYjj520ZZrNl6WxYJi0
90GW72HcT2UW+TdA60Ee47EHU70bEgwFvMcMgbTjdxyoQJGCHFS+aOQ9cTYJ9lS+2N3a8s8ADVc0
/ck5zFoxItKY3quwbV6HpTN5R3xY9QimDczDHemNUFX9brh67iimAGhd3yFazlAXMftxoZGXCHu0
TJMCP3XpQcAyvT8IMbq5FDHu8Sm7xfU96duFe7jEP++aUMfs7yFJc4b86LqENVTjDYYraRC5t5jF
fQ9RN81aOFxWX0ZZZ1h2urZau+Z354PB7AMvQD4x3Vnr0xJ+V5g3lN/iaK2f5vAKS0LsNgXJz7AI
Qr6cTtiYMsxdC1LfQ/LF1EQgZqCYEqcxGfn4YdV4G8P6e6eoPobebz5U3lLqpQsqf1LorKspkZk4
mGX5GPTY7CGDY/TqHB4ahKqBHAw4S2V8c1nY7QSCMGJE+44zrnIvut8sKT1Re5+ou2w6Ywb24gDm
iUJXb2qs9bhSrpC+RoieDWXcmHenFn8fJMEBsQhvB8Q4yVfcDiAgDuO2rnugC3gCxmgHs609UrMn
m/hjiEsOOkj2sV6CkocLQkQbnqWg9elBG3NE4nQuXYNS0G8UR70EVS8yTEjNeVGnhiUMjz1OGUIP
vk7A2aFekF1mwmi3KteXJg7PcBIgfLailARC1OjPxaza7rAizbQx88fn2avfU7fr+hAx2NEeI6Y/
cZAAhLAIUYEkTIIic/toQwA8aaZT6iWkDLI0byBGtOCsgOiP5s0QFNNIRaSQkfnZZcp7XeGhCZyb
QZNfSk7ZDz8BxGSEFPlMDHYXMxdMjmQfd3VShGTEuQcUR+gk0NQE7JeaMQqTgI3YgoKwZIg156ta
bT4pv9233pmahp3aSGSF8oBrEajixuDcCbpVEaMmF2tQ56nPeNWBwQudgsIMRCmWy97iEkc4I6tS
Y8p3dGa8QO7tNPeiy1P8q2wFDq156RNgJtrSk8jiDSNaL8seMbRl/ah53OaZ5EslUVk5jhup5LB+
ZVOoc91k415kfzFo8b1ckxdI/rnpFtgmvbN5IyTOykiDlwlFeZ/CSYc47FUDWU74uC+8TWxBZnZL
VxCI3eiXOGmFlNxUG+iTPGWW4/SpDYCQLpE7wbEBc/RnSKFduBTsOyyvYgXCBHGtgZ7IMajjlKac
1OO0W0LEfbeRUEwd6YKrcmxb//vYiQMiBSpvVBsVhuL8gWUA55h3EyAUQIBtKYK2EDFYc4v0b2na
8WfEEXCCIfqM86zTPeBSDUYY9Abk+zDF8wiCttbTh0LQc4dFBYRNA8EPQfxqAmXsOSMOMZuLxWBR
nVMJxxBfIPe3fnFSmgAKzgiQtZMwOPpjzHC612qDK67gdlicBqeQfSOY/I5jJEubsF/JNB8HnMVT
wTEmhQULfWc2Yfl0PcDNziOgofA2hZ5wNnAFwWX8WfBvDJRQwOtdOO9Dq8L9SMMSZ+PURb+tWPYR
nkGO30H6vUxTfdbSmcr3YvWi3ZP2kDObYo5t07Q1ShoOIKh9FT2ZSakqGoe/vVG3HmEg1AeYJ4n6
Abav2Q9i+9GjtuAzozlt6B1mxmULJ/SMusYtO756JNxKgXUOrRA1MPYdpE++x2FM2PeTKK4Qz9tF
SXyYgQdfzLLy3f0IrkLI4Ow2i5J+Bn+YHujsOcRV0q0cA94V0zpCx/5qw2BA/Yc0iwJhoJrQq9iM
Lcyg7Lnell3j2zeGfyTuiQv3PdqIq0bvFnj8p0uiW6KWDSIkb3dsasaCbviMRCQD5AxCoNYoamEK
5kvHv9uQ2Nvg0W/A+6Kzty1v/vgpYgSuEwBXMDyBeIwLLHSP7VLMYaUWHC12znJAWkse+7LPAWcS
lIQYhr27rrMnr0T5UESdPs1BkxSAdHiVxRE0suZjBOxbYfLl+27F1qaBhezGGIMgwtgHHMJ27VZu
EcrF9pvUIQ4+eBwvIMg+CHEp5w42qMURY9KfXsDEAfiSfZ+TsD0x/n/IO5PlupVtu/6Kw+2HGwAS
iaLjBrDrgjUpkR2EKFGoayBRfL0Hts691+/YLxxuO+IE41AiJWoXmWvNNedYytl6Rbcw054+2rJ6
9vjJ/THB6aSwQrfwE/34e54U8zY6VEHXJSZzgf5Fhy5wR674wLQywd4XvyY1Fgxp9WJXGjrgFTyj
jSW2Qy12DYyeuW6mAN/VU4UavW3GzwVL7DYuSGgWZXnumuEwDsNyb6a8oz1JLWy1T4x/SL+5nS8x
HfuqdRNeUuNr0tb21tGmfjsZZOrAzWx0o+BiccRa1+J6IBa6QTXHK16Ic97/SOvMuRitb5Rhu1vC
6djh6A+wpjdbtIC7JdaNTS2jkz2YOK3KbqPbdXRKrASD1zL7Y9q810P3ZrX5bs5N3h1FOuzcrr13
okqjPJiPnKn1vkuG76GKjUOlZZ8McqMTGrPwRYTNUo0WtjlT2y5ySJ4Hxz5hs4Ux5umxvzigH96H
oexPg6V+yjz9GnLBO8YbaBimwQ9zcutJ9+KVldzmGJ63Xq5/5aP5hMxbbujmJnopB493+mljn94V
TdQH+9xCT1ow/2964GNtFC9BM6JkLFaqTnLIXqsURajKq2ZjZOj8aauFm2QZeAtgq9KTfF/bSX92
mvkwG0PESW/KQ196D2k8BsMqW9mOmnZmJCXZjl4GhEGQElKcC9bo7GMpso1JTWhZw3LVi+EgXCn8
wUMLDxVSEw0o4x59SDdt7VT7cJpbJo8IPU097Fu1VEezN79jqxvQfxp9a4ifiUq0g0ieZydjWpRO
b9j7ftVWzPfA7yYjWxAHJnBum0+Akq61g+G/WQojmPsF++fszXdzS2znTnQ8sQNOliDOeY5kYqJS
C4LkYvyclu6uZ7LmZyNphF6j/Csx1RI3g9BErN638/nQM9z1W6N/DLFHUD67G5nmdYAoXJMHOOtO
+cNs84tT5xYmXuM6KPm7i/MM10N2bw+Nh6jplzFqXBnmoQ+eBrmOSRx0ho+puDQdLkR6StXS38Yd
wpdD0xFnTYkaFO6Q3vp9tDDRlEl5kU5+HdVLXSZESEetPqiQ+ZosJD72anm32zS+ygLDhzHkFBS8
P2EJkFXc1m4qODgwkA2t9jUL803Fmrmj/yblRULRrRnwGsQRfMHfjr3mSg8ZYiTmNcLL+iMO20OU
884vcJpXx9RE3GsabTil9SrM+syF0IbcPr/oxvxj0Gv9NLjlD8QYHXADanFpzOA7yjssda/S08Wh
atMPU1SwYYbpU8myCNB/eRd0w9tQavbFTfeCt2EKP2ZbToOLerycva438Z3E31AaTUCNoFHCBNZB
izy/B3j3O56bh4UxbGNM2TnUcSMMmVPzPGpnR2/UNy1vD3pthcGoqXJrWwlvF/J3HJJP+Ky0QBui
H6M+WgezjEgocr8GJQgNpns6gnbZQ23UHzOpwl2XCaaYc/6RQNkwoUKomc5FCSI/IQDB1OG12JTG
QzqU+bZrymE7i+6q9fH9oFU/LUz59HFUka7EI1jMv8ZQJ1hYcIXOjLS+xU6f3jd+yTAmMltzH0pi
rfWUjkFGJHYzSLVru8kXrVLHQuAdI2D5nDvFvNNG8Q1y5wyyZJy4doIho8ul0UEkGcZvrda9a3mZ
+WIRiuAWEuCYF8+RxttUGdO1NE51B2dnkQRBlImXzxa/ugUMGnnTRzfENdSKZDO1HsgIYWYbST4f
sh/VKWYLm0RhMWzbsoS6oifflEjOc5argzQTCr5UMzjjVrU7U8mDm1h+7OBI6pmOn8NW3vXOoPOo
DYp+vs3QfJo1zt9GNL/GECxV+CNOQxUAoyIeF2rJaVrsp7FKtV1hOcB3akI0qbE8mVXy0Bb6hhd8
+pi543PvoMMN89ushvqZ3Omumod3kgzVBU/pm02CajLC61SG16KdnqMKb5HdhM+MN2j8zB/JhP6e
Sept9aPpYvSp0Cgvw3dl6DTzpEjzOKEb6CN927nz5DtJl10q1eDlVFm6AQHD9Uq3y3k9fzWhsdHN
VFwG3Nlyaj8Mb0Y77/jCIgXkpozwV9km3XlMeaS8BRpL1jI1SPQyvxh5mP35wEPs94x8ttEcLvuh
iH5WbrrWfPEvQQZ9byVxh9XJ22mW62B1oEYuG2aQ7drOMcocZXtY6o5nPiv2maDnxwoIFPazFXj3
Wsklb2AEDfUH29TLoKzMj3T4mhAB/DHSjWs3zFymTix9zMafk1C/k4KGR8yYTstfc9RhDBgRPnPL
/p56NNyZ0fijoH1QufgoY+HCpwuPRsOYSZYRqiI6bD1TBWbpvtI6Y09O0eTdBDcPy8Y2Ga34YGK2
ILGUbrG1DoG72C+tMnFBu7TjUalvVIQEHKl0J4apQwce9UOdU0othHB1XAH+MiIh8iYdLe45/DTa
hkg8zHVSIWnmHjLsQvXSW9uuFV890wbPEJ8TraW/6N2WAj6/H9BIGVcoavwlOqpaR+rCDETLJeIA
pQqVfuLCaIX03UliQi/fhIjeLI1DLW2+wQcl/mQq8vSqeA21hQtfE3R7g4nf3jVo7uvh5OjpVx+H
+YntuD/o7N7cxUmOWGaBHqjuqfPcZt8iZCes2A7E5KJPWghD6sdsKWITnOgyn17HGY+S+RXL/heP
ubFxUuTwNImajxovszmFIc1W125Iyu29KZWPuVVutHjZJQOwkKXeM1KC2tm50ZYf9EM6DC+E9L55
HFdtsrbbWLRM7Xc64cHp6xPJHTaV+etIwe7aI+rbu1sjMkuTvnho5q2aeOHpNGE6amAsB2vn2NRI
HJU5lK+ssa5CUhZYOXHLBXFoR4/7Ec49nLj+A+7ytMUdiAQigY6FE/015R1gvSh1d8x/uWmAAEH6
2MI3rTadrLg6VMgwUbMuWTry0DZmskm6eGO5iCRqprPyYut58VR+co3p2+DGyTbKqhN6Wr5pCkwc
jUI9d+xdF872tWW4dUbq2SjMWlvDMHDKdXtdH+srJC6mY8NmiXFTOzkOsqZb2kAZnDUyzl8ThXIC
LumE2cK39ZzZ21SCCJIEssL4sNDEBzr1rjkNdKspjAZPuXgGFthsxDKOWsurvqu4kLQEkcATNkIY
g9zAGas7QyAVUBNNQW/G14ycz1aoT1N41uqgK0g8GdkmqhDh7XqmEzLip8Y290x2w51qSC70lIyJ
Xhh09d3eqgoZZGbG5F9+q+MRmB4+byEwNhOZPDL3IDexrElU+7lsrSqQbn6Ea0UkMoDs1wQgA78G
PPHe+B7SXXi6UxyNwn4248rDimEgqlJ8dCHxbIYF9WdDiz8n33u9HbeNO7dMcXkhRhwnuqI4VS52
Dm2cAzCX2yK2uACgJPihgb8/JFIfSvR5x6UuHSqU9XExgEqM1UzzRfEJJIS/jtOASZryM+ZyAVgj
ZIE+5k906di6WTyijOC0syMa5+FbgX2ykmH21Fb5YZT9sNXakMqndo8TAgCNvEepBgyLIy3bD/lH
zTJFPw3N90iK4uSt2uAqo9jtTLJjbCrMXa5gQkr8qjZ1BL3qChSHSAQ82I3rZD7NbrNx4IBteNyP
bqklxCxVEsRLcVGdNAMm4f7QQg7taaWCqkBpQweMpywPXLgu27niT3IcHgMCJJLzTj5pZH29ljvW
ne5KO8IapCOU9zhbknQhSdpPP4swnw5eMdSBVTHN76xvGC/wbDpDdkW8gbQhKt5kRVMFPYO5okcn
H+223Hiy/JmSQNcbV4diMIOXwtM6JDz57jo1wiFQXvGRbxoxN3x1VqLakeWnkY74Tfk4eMm3cfUn
W+7jYmoVIbg97qhHL7LCRzsXTLLz5Wpn7qWbtKDSZXW2pbYCwZrfuTcuAelk3lDOUpwLiDZFVCIJ
e9qPCNDpvgGu5HvEgklFIj2rZDnLKHzSTdB8BsCyaW406n8nQQ0KV1SiQQFRh5BPPYoI3Tkx16x8
nOP+4mXDcYTmImM0tDZyMTMvpeU7xecEL2AbQnunEdI76LqJX2ghuiaRkwKr+36mBpbUyfAmWrKW
8Gp6ZbqXIayZXTi8imT7ggHnbNiRvVkWMGEAD51DBSKM1417moduBbXMvpdWj3UT2xutpNSOevPD
NomQp0/uoGk7Shy545TzWwUBdxD6ZprqZbda4NzZfeU+ro7EpCAwNIIxndeeF04E0VMEG5GcjkmS
7dU8f9HK5f5i86qlO9G0brp45XwmxmtvGzVvrZYeRCnZbQvu4J5U1GlWxp3X1c0uU+WLaOyrEO5y
145QnCJvzAI0yGORxiDRtbkIKEzADaF7RL14GuIGUkYtsx3OgD6Qzrmx4tnHYbi1S2GdyC7yVpiy
cOuO08FS46c+FBgx66rCw2TfIzlSb6IZbIrJ2GyZZy+XhUHbkhViRxmMdwKiSm+n4rC85qX+MZII
eg7XiMiUfcZeXtwDPrtrs59TPj4gVahLbSMhAbknJDXlRGwQdTDfnCrA2btGOhaaefw9BXvDxPB9
BImJxbYjBk7Edosd8zcDNYngEd9bcgr3di8iaDXGq5Z61ywtroYIaxycurbB1/wYEfxJ0qQ9WwVa
aa4bb2rUA3cGtVL26mtIumKHNUTjkuAf1b3DncGRIvBTq/ajzJj0dJzRi81LOMlp0j3wzRHvpUOz
uhrtRWBYQKweumprNvNLx4pYegnqkqykDwjrPIgJMZiFxI2jOqREAlxRJCtYg8tLGMXAeUEqwp+N
ex3cbY0i6RLZsSLkGRx7u5EgPDdQQvsckSDIv6zScwKcXB9aVfWbcDF2EowVDXH0QnIWZ3meW9z4
pMV1tSXl1QLJH6UtdxH2VDdm0GA4nb6XCYGB0D0xeNvlq3l/ZtDRx+OjUWnkA3WBcSTynJOonloQ
MU6/zxxMaHgvPrxMab67NBbZRX1TKpzpujBWJ3B6SamoXFvsxPQ7z9B/zeFZj1oGwrycp6alqdJF
9JjZOvrDfa6l8x4p7qJjfPENT6s3CYbYXdE91W45o/4liW+E9okoc7gjNOGHg1EeKkPuyKTYB2uJ
tgxorI0odAQAMW/lenfbQ6EubGKagsnWtlUKntuBz4+fcIQmMxdasTU1J9vEk+NXNL1MzrB4qE8Y
h2tAtq+23kyuhYJzTwpujODRz8kpyXswNUyQXbXkO+cEkac7N1J/M5AZIVtGWHyoBhXZsQtJtjfP
pjLiCNl5Hnn+1kBvblX1OPXqOrYmdnbKhxoRCgtwfC3C2NtEdO3wG5Axpvu+BJiqrSESBP3GtyZH
O2jK+FBLYCTPI+J7xDejfKPpV4UBbJZmpaPKyidN3UVojqdJr59EVOwVSVIOvNY7T1X/YBg97amo
e6LUzjvldIP75NJkZDbsPIOPAKL42mBt9dtZ3Wn1IE+RZZHMtvtrTfZt56QPpvZgyBjao47OJjr3
IKid/KXWIhpGVyfiBgxYTvXMn+F6uxvnotJHrFptHD0Q8pU+lgxcfh4EijXYBymIpwNXHNYk+DoT
LzgxLaB6Y1BklYz6+xuOq8wUd1fO7BMFz2vI7ENBts+OJjSEGI0GCHOvaBz74Ioi8kvpqD3NEy5L
BytnwbAf0eXl5gs1So4uSELWHvw5vpTYO8c46YMIhzgDfCS925dRHWZnXMCuf8t3r9rVylvu05GX
4dKRqEuwPuNVe8WeBIAWvGtHeApREIY8jyKVWZJuCVWlnM9e9FK17lq5qM8JxJCluXudOveRe6t7
xINtIrLF3JeF0Qa3B0LIEcl1wQqI9RVOJIb1DFuzPUzXLHG3CwapY4vj9bUridktteVPEmpFFRKz
jGLoBjFW3lcAKvQDi/6kVPnkDSDNTE0Ft7/ZkBUpi7ZTl7BKXW6OjFimissX5f3AzUzhOVXd/kYd
oG5ONgBP5DbmWwzyP1TNjGcaT3xrq6jF62gSuU7ZcnJ7xuykmk4Q+R/kNM6XmyUVVokV3FByIxYI
lniIaEfWsQCW1CN84/O9ByZh3RNnbzchVBaiQnOC09HAT6nM1AzMRv78g18rrN56sSmZVymXSodq
nmQx4TLE0gG0iueQFWuwlIGqXVM0tw/lgsgT92JvDO3DwizlefL23cTQeUxL7QB1+6izhOSpYggc
sKiCGaZGLNgunevt+4cciwD7cd/kRGYxwocktHzvUOMoJPbtjRzjzDCNxmqC1Q6w6PavVXIJYZpU
/DXmRPhwVukrYU5IYXGGyfTG79UVQUxQHORxuaipSXO5SZG/DtRTX2VFDQHTg6usUvM+0thrEbky
vYwqfxm7eiTE6nUk7AjiZA4hP948ggusIzTXNi+cke9Wp+tHOWGiwgbivXTlsV1jdgPw7NtulILV
LttsiEIKJFDsiDS1XxfOjHk6uxp6N20swg9nq3LA085TGCQ95+OIH05Tlfw15YKkG/ruAMpqLriV
coLCG8NgsTYEkHO95hoJ4MCNWOYUj2g8XQGL7+OuTu5wKeI+jeHx20uePY2Wu5tTA87R4jwbtxBl
VzT3JZ91La7cKiwh+phL4Oiy/RxCNGLcCvFjaUwCmxVPXWozbpmSfvk+pVR8xfhQxqp+naFT8SBN
0TUrvyMLj9dxBebnZhligx0eptF514VFBzNMdREMfxginVFc6nCeH9KGMrtdIkI3xXwm7t49thbF
4o2eZMT2gFWvwlmbF9HOKjFbcfTY52L5pfHr25m0JAFdXl1YOJ4dSACbOPaqN7OqNmGoqgfTzCq4
8gUXUq8cyDLpGnEnp4rHjjG2VbsHTYuwzK6TblP2gsToOD/A4mecQa7+hodJFHYqO06vRp4qIyhu
RBZu3+SMXa29mEwWggT82Kbt9R+oTcVpjsXE8pX69QZYd+YE5GMurLs2bBbuLudBkyXngDDy89y1
QVgi3sxzjP2xSy2CYaOBZKp01PD3dpjoH9MBLg0soBFnop+AHdvlOSBmcnCnzGGtQ+V5+c4yAEJH
VtwGVuSlJ1lSEvccwA+CefGagb49qFgTtnWdLvwDHSyf5BpuscQ2hnEg0JuDijfgwZ1HdcCJW9Am
r05Bq5gvHVpVvMK6IkhZhnDuxzWsC5o83oWCtPPoaOZWz2Ma7fUpCeOOwHqGKs/XkQ1hcHunabG3
K1c8JlEQY7Lra0lSfDe0IZPkeTxVljT8G6uXws7zy3Esn7S0dXZlhy/v398d6fonuAPnvh0Ye9A8
54dcxD+wmh8zYu/JVLV7CxVyO1UGOHhg4Hf8wi7zmvMNV92s6ybKBMGmKI+JLt+quN/d8FythcP+
RqSbigJnRL+s50b8PJVm63tQcG4HIoFK0BdlvrO7HOtATfvDWgqa5MpFsyLgOU7RH5RaVWybQumX
22VbJdZPOcQKkkc6Xvr1w6CTgYLGbRzS7p7RyIVLej3f//mhcN8ds9Lv67F6GtESqJf4LcsOf9Yj
SKHbZ4tIS4r3cdgNBzqC+bsI3Za0dY8doeZFIGdLPGllt236Vn2UPTUuZkJxjaoiueBh4DcUgobE
tEbd89YbWBDcaf4uzbOtYu9YOkMYLFGRfs8Hh1GtrdFZtLaBKLGuaMnVTxW64j1xmovSv09NmHxB
tMHHYSBR/6EGdZWEpxZ+RXpM2MImAcB2mzdNgyGOFeUdjVc5DamaZop2RoYLwMJqeGPI9BgEfANl
XdjNsOIdzVc5G29ZUYhrm7zdDtow9HJIat13p031gDPFu5/qkB+ijB6gKconE4zFmFlbCLtc+mNT
XjGVPcKk1zaWiPjHrfROzQg/RiIgJxKP4aEE6be9oRNUND5Ma8gtTef6OGtO/FrO3tMMhP1ubozk
dUgMVDYnBei+/qZY83CSG72fGkr1hYO7l1p6dnGbX6spq9HeSPUvHfBmTYEbrUMDR63D2pQ+b6f9
mI7ZY1dzGHcWiu7MTXdMZ/n0h42WjhAAomjFq+R7LCLQuEMkgqRR90lLVF4z8BusezeWUj//ufAb
V3k42xlWEfTTen6USeikoo3dnyeHvFRFU8xzHWRAJvLSIbUNGrIrh9cU0RGX26Sdp5jECt7f7hJZ
sCST7Ho7T7SonKDRORaJFRCEGlWIX/BGOdwA7cvsLUd0ChqHgRGjkzXJJziDR4cT69IQGvT1vnWP
up4123F0oKMQO99GVTtdm/z3rcIpuNdoX+E+mWPv7LLcyM5/7vcqc+aHyq3flCU99FtOo9giGIjh
o9mK1Hiq2b5z55qp9ZQye13smlUkujVTlkYmYs1wtL2WaU0vQrIMs4P2OIdHXpRtMHhhHiQETDYM
j086jqr7PqyYi6/Ac2ZJ7uOfHwFToYbfR9UH4UT1txlz4Gq2A+vS1fVJS9edKrhcT3ZsvYVamO+N
hLkj3gCYeHCFapz2B69r0wNXLMITMCMey/WbWLXywOaYdclC9WhrBNGKLMRYwvFPjhgvVVv8tKAR
9N1QvUStfsUCaKMB2XxGAR9oJONfypHeSkstYm51d0ntsrkn9UbPwNuBs2T+TsYbDtv6b3JIVQ1K
o1kj7r5DLTAudWVvRlNvLzduzCDrv5A+f5Bkwkx13xqjIshHXMxM+BnfyAZlr2Y1TWz97BgJ8Lba
3iC/GRMh0QvrUUU12IJCHrH53KV5XAc3jIyhUushUjGuV5x+eN1/AxTh3cH/jDLek5oGU9HK+9uP
YiCy13tFbo1jNdS28UAwFzkJ91mnz+9DzOy26Lp7Ujjy2RtfIR3slzyNf0R5pYLMMtAnE9vbZTrz
FPg1+xsmdVBJsRsy8VANLN1z1rUDBvnIhgA2MNR0jcv/1bIQn1EEQCvm5s7kHG8A49upL2Nq5SZy
jgZOJLKUCSieBuYxuEAAjx3l5K1vq5VpBpglMI6vnRpmqmjb5Um1XxdHEH5Ifusg/Sr8/7upoKTF
4ycOpJBxtq/gfRWO1jEdFXkox8Z+2PTTVtkMo9WNO2Ck+XHMoCjiOUu2neWl9CWUyPaaNYY0wECj
mT47HVNLmZkBS5NYhVOGUE7+/K9GMgT9pd0YVSPfhMtSGC9N5AGHg3xTbszc1Sw/ys7JLiUIK06j
ofKH0hYbY0VgSgJL5zBpfk4W2acbbXJu8bHocw//t3Kd57nrvU3b/mYvI5FUM+dDbTImBFEbID2O
DHEUXlqCfju3sNKjFoYvEuLQfcvZ06zbYrCj8qUK3aUade/PFioeH0p0zCAJofXUkdZupkLErkWl
M4Y4iW4tQe06+pGVI9rSYzEdJ+OpDC2U1Kz5rJtZYwwPl0OC0/RbrpzbWXk7NTk963IwGQmfwahV
AY0g299GKFNuhXBw+6lyIz5j6o02fQ0oWzqwkkZNeLCuzINuRL8VsvEunwuGq7fNPuMFI0px8LDz
7GfPviR1n7wU/YWKvv7eWwX1T2snLwBBnD/njsULYP3Ofo16JEvU7dzKswLets6udbvyVGslbydb
PFvgUJqevVhO3P4klXkxdGblCUHu+zF0fxM6MxHi7N8lpMKHzlbflsQadlAYkQZCK3ypWPOpYnu/
YGQJcEYP91WvHSYwegDAmYQyOyLpmSdwryMasiIOsWoPoOTWAl7rWUdyO1Qi3eW2kP2Gt+5yF5kL
g0ROstHh1a3ieV82FFWzTehZxii+ZWkfFQaZi+VNHxEL786OXNwzZ2QGAYaZV84Z+1xznoXFMr50
Jk2qm1tvHFvpryQfHq2icPGGRCcma/OmRtU/zLXR3rm8bP2sZXQ2VYOzud3265AbmW2+3H7muX8u
3al+MNoGbdqgLrhtORGw749Lrx9vl5lc49OtpfM2ZmuZyZqWdQfJ7VfnJnpnW4wC7+iNPCCOu02i
9qkyRpNn2fVOMh8frdw8NOtaq6Y2H7tRIwRgq1NikgV3lwvIkmGL+7R4mcN5ARRBBZXT/skVLgLh
SDBZVABAIC4+GdBZT7xh8EUtAzW6YO+K1FX7+O/fyPJQHtiohizZxA/hKinMefgbu5jcEbj+ibwq
du1YyZy9JjApJUndwClc90RL+UNht2E0ztmliYxVVXWI22+tKuLSPdkJ2IXRcB5FmT6Th+vhzUTu
GhbjOOnseMNeWsZgBFsRkFUblHp+jKeOnXJDHl4HD3tR42b1Qx8xkjW5NPpgqjuxIf35HW8liGki
24EUze8FA8IxxxvIvRW5dHLx5rYOpfA0pr/sqjouKdFI7sdoL1kPcK1LRZnDNINIAqT0Ooyxy007
vZrmg9aw4m1ltd3HbXH/B0ksLW83xBlL1gDBrg101iINwvnBybSuWoW2E69pBRprUFdMVVJ2KDXN
q53NKSIciohmpCceGGgUA1nW2y/N4fAqodMEsjDYz+XQIXde8tGocp8X+beBEeed1smPzEYXrFPO
/dJ4xhs4vkoFIK4aVqLo7SBBsr4relRhvZL2S5bq1ySG69+XEgp4MRbH/6CENaNxwoJpG89u+BRP
zJzubPm5uIg1QYblriFFtjeblsvnIQvvPPfV0F4d860Vb531gkPFb03bd0jeWwJTNTWPKbQN5y1b
ZIJTaRxYEixArPT7vjy4/WboGjLrH3P32A2Pq9D7H7oZlw5Sk6SysO4rScpdy08GSyXQeaO3KZLo
HsumoeKayDEm8Ecxbze/oQwlS3LEWHNA7P7QvdUw27IDoJuBbTauHwtkjpElS43o3tg1yRw0JjyI
Of2h661nfJtb0lncPKn5PE7eZ23a27KCK7RUtRZkkXzo6v5iAhJBw+ensNJDTlY0qhRoPEcWPpPL
nziUXtlNyLO77kNyS3kUTrqCdiz8utn4FA+97+lc+WnYPtNUwj5iakw6uveql47EBTiyjPxIj+gy
bzWi2tidxzAj1R6zpwhSquEy2WwEE6yFvQhWYWwjA1M7zk1N6GwZc3n62CJ6KNv/yy5V8++7VE1d
CkM3GI5ahm0Yf19bW7ZN7fVT2qBqV5sRuetuXj9k7kPWUe431lwzvOKDY9R8sJ2/Pr39WtSz+VL3
sMG0+OCvqLcnETVADrQyZ6OD0IkeSSke/3yoqW6rkbbnv6/bgP9a9v3whzT7Z3P1z6qe2wSx8G+f
/o+XquC/2/f862tue73//dk1+clErvrd//2r1r/oX1/GH/zXX7zu8v5Pn2z/vlb8v1gc/vTVDXn/
X/zmf9oq/p+22f9zL/ttSbhuGuzk+NdO5P9tr/iWeEXy4789VcWPqPzxf/jWvzaMm/9wpGOyf8QU
/ImOw7M/fq0bxr1/cPSQnnBhv5u6ZehAe/+5YVz+w7AwdzjsGfcsx7Th/a77qdfl4+IfjjBsz8GL
Lw2PV87/24Zxb0UD/6/oYIMt57Z08V8b9FWO8zd0cOdVSltG1Ou+MXe5a/x0x6Skjs6ZFlbOHR4i
7FiszvOjMfQrZEAW4cDzTqSZbyqNqGfHcceLFBcOnbXju3H6bquFlVfLxADLPeC1wf3J3Z6N3xc7
edBKeA1Vow6RMi9d2NynRGNoltTv3Mgtfw5YyFBv+Ulf+kpnBlp8iCl9aiOMx4Z09rlJRmzS2zfT
nt9jUsWJo/smJzx2lulrntGacKCd28Zg6NazfjFmt4rb5YiXgkhcRDSp09hhpiq/5fHwUbsyGoXn
tpIftMQ/bJQkn3hZUGXWG/EI3ORm4xf1cs5C9RW2Z5NSAdSnnPyljc8YsXOstrOfSiodmPmMARxK
9qm2dm1lvf5/eXyC6yVyi2DGcgTEKApPSBV+yDR35lDCZo991YPcOnsODMwu/jWiqYcAvcoM4hQ7
JVLmTnRt3uiCnwjtbSajRzMzn+KCyXllMfDx4oQSaSTPFr22T+2+DvpWEHDM2IMa4umEXpRFj1Yb
ZxvgG/SJaYUsdzQi49Al6ctku+l2tGsaJfmdwimn5WRR0VLYRwS3Pbe438EnjCVE+qV5pUn9YJS5
viWAbYSEC1PrG4mR+841fk81LMbeY5OQPqyDUCBks5vi+qnm19Q+tBHpr0TDiJBZX81ss7eEhM+E
pg7/+NHqvIMnqmHNxWaNWLd2nnSTlBWoiaQsPyqWaW3HbIVNtCRRqm6bLBpWX10S37YZrYjMg67U
s43OtS+NjmshG4g2NS68r3kmaZE4T/MkvnHeDJuuw5gI56Y9WgA+K6f3TiiCqOwTttA+baDONsTq
Q1aoes3wPsvxFV6HwqVT1Bs3RKBBPMu2BapO0H+j1K63ur7GQ4b+zuhZAFnGSBfQB4AUZvsKiXPL
ofg86ULf1zpLpwTfEROc8SfSeRsc+68sWf6qlzbbZUlNPFF3WOLBriK51t4uqSyD4CnWTIYqYcxq
B3ZieM60XVLmQSPY/oxxry80tpxRkhGLnMZNEUW+yQUf9HkNJ3DMjyysuKN1tHbCRM1WWFbD6NAv
tnlwKTp9KDNzEFb2IWdZ5sFseTXweOAB46JcuhKRtJ95+uboKUojJuv8kdj4u5FhwrPV2+6+DGce
f5agUfroLKuwQmqNlFWdzyi3sNYrTQZeTZ5RuPRS7v/k7kyWI0fW7PwuWgtlGBwOYKGFYh4YnBlk
5gbGEYBjhmN+en3Ie1uqblnL7G5kJm3KKqtIZjACcPzDOd+Ze3ztMWyO6lHMvb9pZ5c1sEl08iZN
sQFnpSQDMCjf87Jbez1ytDrlJ9RUZGUyQeefywRPBCoIyOnYQXmD/H6hWtje8c/f7QZw9+kGV2wC
sNsqZPUzHJywJCGT/+yuq6Q9dvveELdF5PXMF+wP3qZUerfcBRJvTC/WKDa7+Kc1fE0tx4VdLcWy
fMcBaVLHOjA42u4eJ0PP9Aw4nZvk7wuKzbZ5d7oyDrDhcWE0DPFK4wNf/ajRwP750mEaH42F08fF
OGU/ltG+AgP9DJBErooy/qmyXxE32ipHKM/1HXHcRqHJjjr/Pdv30Wi+T5V3SGcu1XSKXmzMej2m
mSTjy/1BfZLS8eiUxS275Hs8HOvYI9cwRPAIRZMVV/dKJA+xlMVtYiFftLPPuUp+ihmgRYscdlF9
SOuNrE9+uQQFGMU2jfyOTfGXNQ8pLVdRbck5vptndvVywHGr8/xGFl9Og+85DcDieOlnNXHNDsCH
iAsc4VSOjExWcrRM2KUgPbqBIMfqM2twD4y6P7Djf3Lmx1zXRzHeOiVJRrLsH2O7IezikkvWGhVA
dT9zDoJOLcYWWiBLiFkZzdaHcFt4TYPNwThWb16aPjMf4biy2DIHUqOPaHSwjcJtmSnwMCAkNpy/
0LvZ0k8xINYedm6rTxPpvpCFN9VoACjP5aKzIotmobxYQuA9C8mXKOZ+KyMPqueD7+sXDRhvIxPw
6KXTBVgsg9tE3FuRJn04OkyOV9zE5YNtBgNLn0SxTL9gFUWvHke3zoBaPPSzcucKwH1SljDy8886
dtW28ptNzEYO9SRhHuJcO/e1I+QureydaRO7BNKJFWi8LD5LLP9Y7oqN2/YbJ/EyNNgi3zY2mwIr
P08srwlGfkWI8T2R67JOQhfglgWbOx3S37VxdHR+ceLoachVAmuQmoJEprs6lTeOlN+tDU6OYSKk
pA5/+RBlb4I1xorEo/5sdLu4OMjWGzatJl2IR1SacyH0bSY3yhSHoXip2u/cD4MD83fr0rcvsK/J
iZAICcgatndu6p6KiacRgRclIQ4TGZncDG6dvRd1kG/j1wZ2gVqkyUjJ+amlvJsSN9sMWlzsgIDm
LGXxB4eRrb+6Q1mKFTqskYC70R15NPhy1S8nddwjLI/3BKsQ/DHWvSUaLLCANxkDrJVPWSfroL7g
HcB4TLmEATQy/Hlf5M5NZDMScfRBsXVc1Y3js2K0H8JPGsgAUW4i0AnXd2Ok9cat1EdkQQ5FVcId
3g8EuNKTBqQFeGOxrty6Qej8aC3HxlFaHsTYmq4OsgjGqpaNCc08C/BwU+BNB9ZGIJqDx9e0+MyQ
mbonjgNGMXmxifP4zWkw7AbN78Tx9RY3/tlCqRmY9LzMP/f2hOLWbYlx7bEmHyRPNq42htO2y4oH
GkrZDEycGHjZtJphn32lbUz+drQH/hHfTzjvhi/lWjxyUWRtfWJS8PtUZE2YP9VvYTnBSuQMCwOq
0wz99eA95ZwyKrdPjaQVz8KdS4Ixe9HwphhwVS3xkg3zjaHGpN0k0CBaCCL2VPenqFNviHqmNTRX
i5iueqOa9tpnNRkuds4pNa3Cu5aN9BpE+0NpG3B3Kqab2OBXqhH7tsLIkhTwB0Oe2WO6hH4TPT3M
DYYR482Rs7glcGYL6AAr+ZB2DHw7NoTsMJifGNbm3pKDv5eB/8YIadtMydmKo1eT5eiK+8plwpB6
Vz/jqGDFHZZYRtjkqlWRGdcSIcYWQT/jqOwm7oaL34XhxZEcjoX07y1j3KD0+EEHSVqekuapNd0n
JYz3nLKQ55T3nJSEiqWKAyCM73wHtYTZIixr0b/sjWobyfBq8Fyc8LwWkfnesXgvYbJK/RL1iGA6
4hbAGJFuHO3lND5rdR0s4xpKDxtQeC2F4cBrzkfcZEjbBgVbE7G3j9buzuAOq2v7rlYOsyV+QV4E
xzIrBXf8sWpC7tr5x2aPQh8z7CK/IFZTm++ZBffQKJ2tH0cUgF30ALZvNxiIIJNF2lsTLAx1HvVO
1oA4LDtjbRJHwjPAR66dnMoYu2SLQCL6qpjmrCdcDpthLF6zrHs1lfeQ9fhBIxYnq67lo9TqiHHp
XCBdJTIFem7skc8xxjjlh+EGhQoUtiHGjwnZI0mys/oI8qg/D1ymYjOYPCz6EWQY9ovH2i2+oaZ1
2289eGfN/9Yi3BULpSlrq6/UAbgbDxZrWOS6few1W5RzGh07bA5OUn/TZ+5wG1VkY868GRFGsQr9
gGlEyGoYQLPsR3uuAsQV7us4FwiV3PqdMlAdB55cOdgSDv6ngrsdT0X4gBxmX1uB2rpKQdjhwhbt
9G42KZIlAkS4swEMWWIXVqQHxJH3VpWztwvCPwIJVhYNmQKCeZvbDU/ZbAYbYps6XqnWTyQFDEl5
nwUR81oeSHF018+X3n7mLujvrcHYC0vFZIZJhrfuNO8d8k3Y+9AwphWofYRCI/A5JPOEwMscWEBq
NYelIVYOItgsYAwaNWkLzP4NIOiPlom3bczuM3Gii0eS+kqAIMVT1D1BYQsBzOJ8lriqfI9CZK4B
EIlzaRdYw8VwMbuBAl7EMcTX+6yaJtTYp7H3z0wHygPsClIqpLN3YEfvxFuh85H1jcEd0dY57lgm
R8QN9MiK9ADbSIXvdsv6qQ8wcOG2VAvOgP3jyieUcZVZ1XT+g5dqqPv8FxnTBIQShXA4T8fGcIPt
7KXzPo1sTA4jXjPYv3c1aQh7GRkHFYS3tYOWNJsIGYt7zkoW41k/Q1QJuGb5wNI79E8LEhGZb0EL
nuuIeXaJdKLL1zBLviDgvuQtbAZZnBAELfVzfpVhv4vc4BFTDx7qaMThBSff6lLEIbR2gYFUnzEg
iq4BT2HZeKeOTm49pajv2SlieTTnxyzEYmWP7WE51gngeS9M+VJKRNW4dI91518kaICDrr1+5zNc
AwPBLWsGp6lYK2qIUYz3ugv8W+1SgFGmyCNbaWLMXHHmLQX3sNMWuFdgsppgbNPd+BJUYZD1v8zU
OU6Iddelbt9H1jlBf+PKBdLEu4JA+yYrJnwp+MVXsaqOyjOwYtvPMUr2lbJSawfiewUS5rm1mVuW
rh3eNIs9BmLuKPTGmTBDlPUzPOs6zvbpjK0xq0GQYm4xaZcIvkQ/u2MmkWM65FY3XocEL8QccNTn
Fx4p83qyeHo12FJjEC9bM74SFOpeeoSAjIEcQsvi9B2/0Dlr+qdmyn8bGi9ILTwUGmr2t14MJLej
6+TJ+mO07ckW1mud4nQhUp2BI5KwRHoaMT5SYPIUmdN3TyTXMywq1HM9TOF+MFhcZ8lzOaLjH8HP
1SNA/NjEZhDk+8j5FiEdrI4yf9tRwCDdWQw50260p0PpYlMhO+8k630xbLzeJU4ziz/S6UwVCtIM
0yIfYnZbYNFJZdPczUawrex+1+VUFrgt6JjxbYhUnNJphpKVLPVtnRNuVN2kIz/djvuDEgIeFA+l
IL8yv7/F89kx5B72mrS0dSDZeC7htREJQa3wf4OaPM0NP7FJDn2Zbp0g/+S8Jx+G2x9tyEtcITKd
fvSiMiPdDJxlj6FQw3HC2sdYlsAjNQNHnz8DhLObjLT680ho4giiFbFYuxr8HqSl372lhvXlJdW9
2wT6VNT5Dfto7EGO1UBsOusAeVlCVB36zewOSw7wUylG3D3GR9MHGIHht8gCA2Y8+78gGVDMO4ck
QZpLhK2CSN0cMck/tEV2njOuGjb3UWewsA7QH8Q9wM2cN4CQ6fsaMQFS+XlA00bMcEzmG6cvvPuh
e+NjfrdkYx2qpbtmPkdBDa8acpgsJCiYxmfrpCp317aIfwPy7faN0ZIlR7hG4HLXP4VjScEWfUkc
EGvhhz6DyANMc8GvwpgHApXCeMZVHnHYN8q4OmN9C9wN3btuqkNhQxql4UzXlYEjxkvw6aV5vGag
8JEBV906y2dftu+po+qtTSIG0w28pWnzS+cNA9FOU17Ih2KYSAwWBv2aRdCnfjFEO74ETvzZJPNt
SAQXgrPFshNHakWhy+SojHY9cNhNM42HyncxezOM7IiWNlLSRtweOfuu9stfOPBMdEPcTWY5/1SG
C5jGsZ65gD3QV2Jcq8Q41mHzESxFCzv9c5gz0xEVxAea/y87xh0EFpQzr4+PmmawK7AYxLFPQo03
IgqivutdtXHLWmzSjusHbmWC2Qj9qu7sSzNvdc2zHuUX2QDoHSsQlrF9nlFkHQs/384QEdZFhjx2
DG+hL2PxDs1V4pY+44uG/INfvHp64tK4BlPFUmcWX5UIgnV/lZYGFReNPjYSosWQ3Hbo0EPOQPvW
FdLfqKT4tCumWTBRjHUdhxdgLhVopeDsujaZxZScCjHaSmj3ZGXl/WyUJxmUC7AQPYCosYx75Tmq
xg1Xr3F2u/Z1QHjD8m+dpBz9TdGwzJp/V15DtRVThLnFrjTt6FT7lAbGwRopPntamtU4l85epOHV
bZnY2K8kY8MIkcSF9kwwEVhC3pDJnbaAPJFveY3TZFgMlHI3A29UJlURi++7IDRPbLrJkaa261V7
9jrxi8zBF7uR0ZrgthElcKruyzRPTqldWXzXvCDgbHaz/kDvhISfZlp8oEhYmWVVAPwIv7CZ3eHY
wt48tNlOO7GxbSQbVFFW+NoZkOC8SIiMHUOUZunBlRBevCfnXgZ4HYUCxaXL7JkxTrrRVE570hkO
tpNf3XQmx5i2ForEr64BSIFkptuNODfiBYpTi+7QGMavziLkQDbJvndAaJaz89Z1yYmeFApVpHY1
gOM1e73nzkTe2hhskYPZeY55yiNztJhAoHUwPX9n+KhaPFovOySPzaRVbZQNBHOE/li44TLHmcz1
5HQYDAlSdJVk9mdCdwCaYeb5J69F8YWgy5RTlMgNKfoD7lu3ZOaHGOe36cEBIhkJKeC870scXUj7
1oyvvkKBzHgIEBzL4pgWZAgVYT7iXQd5ZCTtTy9yvdYZLMPK+S7BHtBJqa+AB/9qXnom18nACxW3
TuZ84fHIT6lr0K+wpKx8wdNFNqcG6yPq24a8Op5s9jLzDtL0MYT/dKznmyZP5cqYQyD8Qj2J7pqn
NSsVuxy3yYhCVvI5xGWl1nnGcx+lHVp8kiZXgVhmWPXIcrMSw5Y0QrW18uDNzZZ5H9lqSMr2Su6C
GBaGSN6NEj46vpcL0B+fhK3qSxviFSVrc8xb0nKbiZIFqNS379eHodYgFYX3nEftjd+E8yYvCdaJ
UU4kMnvEmEE0XzmK9Txln/HkbEJHfYnU1GvDY9D950UTnbcvBGQ4MwpIWhPTMvKLt6oy2BADPaHb
mV5oduBNzvYFOsFwMsUlh/659yPV0cDa950FsBe1PVP8Jcuz/54Mh6614e1QQXG1VT0yp7V/VO8+
Jlr+DsdlWuE/Czhf8AZTg7bxoXTwcMFGXB6eGHv8jJb4pUAj99LXCwY7bz9Mgt/y2HpGsn0ezO4a
VNQpXkqCXYqggIKDoaIXs52OSYIH94Xtr01MXOzGNnGC+NKa4gdvNfueMPrIGzVvAy/gAM0majxy
2GxGe7aCMkrGKAdXi8+G9MQY6bVrmXvtkgFV+Ty8/MG/zf3s0OThS4yDapMaSC4Qq+B5KpD0Qbzr
xgI/AOQio0/8I6z1ewLWmTEYwdVX9B9AXx+LMluoxWW1MWqr2hGtQcgW/rXbwansA9DqS00x2wn6
ddyeEDhsu2VPsapsOPvTcolVWjxq4z5IodrMTYY4ycQVWI+ttXd6fk2dn42Wp2G8+CsGh4cQUF/Y
0/poF8KDb/QUBU2L6V8CdLBrHI7Y+deBQgGFHHRqOB5cxASnkQpljtmrpV1tAqtki5dfnaY4y8a/
B2KILL7gDGPVuErMRGzLYlh8Bb+0mRgnygjCgQLbZwPiV+de2Ic+8T4mo1FrD6/Ro3ouBYyLSQMb
WK52koiJ2Q08dadU+1ppMOYzWEBjIafIfgloSB+ruDli7rlTAtBFnFt3tsNjaLLmbQcowsyifY3n
yZFc9GPgRMD37G/X93ZwKd9LwufctrIoher7saO3ajBxV1P67DXcsjKsbtgH0t5rOmkAbyFqAvPd
JCSUdey2dim08Xl/1uJg+r7Du0zhROO6JjJl2E3jp6bn5GQjz88FErizirMV1tOCZgKyUH+Aeyf5
snb3kx2i4oFsG7FqXodG+1GZDPYxjm5ru4ctgpz8RBtkQbdxPs2PZbWBvIZsAjGszcSU64vcNk1B
o9XPzS6qMZlhs3nIV1+B8j9iBPtNaGrsAS50cwDKQHTEjV21xI5jz1wTzwMMtzO39ewxmqLuaV3F
Bqur8XYG9EGFZADtE4QWkhCCLPgxok2Ezjp82IFd7XCP5Ns+jN6AxzWruEeWXdSQ3ms53w0JtRL6
ULbFI1EFk8vazb2pBjs7lyoJ6EcYgnqoJjNUhaWaL9bwqzcYxGGCe+23mIuTVWGUQA3almGxIerH
fMz5XtKW/SZhHOKkz4Mg4oSF0JBhSrYzqmwlJZgQc9h89QbEfiIl1U3GxopECevgWmgS/wj6Oy/p
dkwjQ663dWoZj6YP6yNDF3RgrX8Z5AP0GfacEZ+aYoRFOBLzCDDaBUL6sExfat/+ZfZFtxqV+7vq
xXeYAl0W9exvZt3Gmx4OD0sXzl/TntjzLcVqpgmLyYJy00t2ZN5MdVdxbiBCZF04GyuB7vSQYrxf
q2VVqKgPGNUsFYXTAkurwBxXQ9FuxiG6jZhtswoteA42AwFd3t0kj17GhRsnd1VCuHFcjXqbGWIN
pxPzD8QfthDZJkvuiaYJTpFvnSulrAdrJoO5SiPrZPTPjXvfuFVHMBIrUMII+/W/rjX5T4Ukf9eR
/P+mSMFJ93/So/z3D/Kb5/LvQpQ/3/FPGYr4C/8xOhT8HNK2TaQt/1ChWM5fSI+QoQDMlqRIO8H/
UqHYf/HfbRPrNsxHpHR/U6FYf0mPPCQfvJbPyWLKf0WFEnjWfxShSCJkUbVQ3dqOa3pLvvXn+yPA
Ff3f/ov1X9G7+iX1BLzcuD1FtRp2OUeFGaE90b2ltmCDvQ3Z8QdZaXdTd7CthEx30kxzdDqOsStV
gHGRJgw4vb21+rg6kW39CXAqppsK924mXiJJPlxdRO3BsJaZTsUqi58UrfHKMEN0WlY2ZXyojBm8
V976IGNgH+tr7FBhMq5muGIPjwonwgqiwqqOxbGCZb4KVUl12y6SkUge4ekszC0yGRnsrUJCsN2m
3nRD+SuX8QExNkXTzJmW/PGpo9LjnFM8+xgCqhSOIVKSATIvlBJ+lwZy4QIS9OVt2I1HNVPqd436
MoZuWZW2LpV8B7C1FTD678eWfUsfI+QeQ/lh9zUiCEUuwjCyzhLOybLijSxRUcw0KKYtbzwSNY9I
ejxKq2jvxyMnRjVv55SkNvY+wPLygOnjq2bKuYlgIo4RZBiX1TObi+8kNdo1agT+UbUXszrNiXd0
SSBMXsnl2xqkJvJ7ENZQZc0lC+Rzj8snDCv6JrKiGY0iORjsV3uM7E2peV+CYQRkNwsCU9nBbGkN
rU39PpnyMa7ok0dffJsOCFHv2Sshmqfjy8jee22jAcGFnReAbcWlwCnD52j+bntKACQCFEp29yS1
sFfdNO9aq4ZolfcPESxc9unjnlQ9lNEiuxBA46MH/UkM75224BnwIsFtD4NVlLtmImG0uDFYz7AF
4OEMCpl6q2FJJvzvMfPkTZMCwUhjHn36gpfzTiNAac34axLydwOkwWo70jy9pAQ8IIcHbK3QLaOh
uoJEaFczxK9TO0lQ2w01kN89ttMEBDLF4ZQmz+y+DmbJ6qchZNV1p5IePDjoOAg2GHmfkPS+5m12
sWp6feC5KzKPbwhWI8wUnBYyVGeVxEhXGt/6iIopXvsxWLgpMcuTjutn0RnfaWGJa6Dic62iqxf9
UUVFHXYpc+dGTFMqVt92VZMVQk4DV//8pYsI5TxBi0Pz1c7OZTI6kte5T3xtUzKQAN0KCmu7YhyH
ZpshcjvaW7c91gneqtr331FS+Dja+61qXXQEdnKZphldd6lrWj7J43Q+tJZP4563J9nOr7i1nxe9
mcyHdRUjEHW6E8rOtW+KM1KEx+XPhqpRiSFDSangBXybGv105pCxM4mrzrakd2xdXG+tHE1SE8q9
xxiWi4Q5mYkgOVwMvDE5d5CfR3k2xHQ3MQhKHLwCbtmeuoTGOPVNyLXkmOwsx2dBoc0Pk9k7fUbd
nu1WnFxd/DbQGZUkQnipC3wQjMQxcmGz50jUXM9/TuPiRpXDY5Oo20A0G+b/T/TIKZbhVRfWVFDL
GgZ2lQ9UTPcbd4DNNMopPy3fDQgeiTZcItSezrb009tF9oY/Y1u1+bObwlCxGOOH6naGaOqodw28
QiSngRXYMLgnyaGme+ImwgwnVFvR+1ho+PrcPWSEXuIxurqyTneI3GYCUNOUAfd4Bs7Zb0U0xtdS
DZwmkU+8FQ+RTREG+q0nkS7KcKlQcidBe+4mkhY4VphdpLdD1uyLeXicLWydtPmrpuA301m2iprQ
epubAduLGQ0rF0fpTcAFA5bF87ZpHr1hVTxOMQeuEK+xcnC7dAaj7I71EbM/0n3qkeqtZxg8DRxA
4OPSjRwa4hzd6Ty5QX/+k2bE9elFk/XGTP2mUtRCFYTuoeaJQRfOxlwuK744RL/OlDlrBcuZ1qDq
mrNsZ+TORtUZEz7DPjeKMYU3oS+P6huu5rUe6z00mdupGh+rnunM4DCh65Yx26iPHdkYXRRfIuV0
R8DmPx4Ls8ZxFvABfJrG3cwGw3iU9MYqd6BX5XZPL4ndI7L4k255t2I2UuBWWQQFRCOWSHrAUKFh
2P55T112VSjBntt8+lESfKZ7cIv+1U/0ySiQAIT3TWWcTEI0NiQL05b/idowEV5C4O5WEMu2Hdqj
JbKExysZnrkjP2ObYVcv9LHQy5q5l9ZGahQ5jMRQc48eOomY3sWdHsOkgNJktHcNnNOVWPIwqsk8
EjiH6SxhglEfWFu82wmdb0mXhVY7+Gqa9iOtAYCYAUCyztZ3viBPiW0WjL0aDQVjMvtGIhv3WxIN
Y/OYNHTxpcWCbpiNX27T8L5xqJm8IuynLLoa+5fQEUTCzj8xW77F8ZBSODMJYFQcBREESrThGdyr
kmykLHwqCAysJibo2iQKJ8aRNRklsfJFduFC+ez7uFvFCdNbNwXhgD6HlvLb91DX984AMdidjgJo
JvIqFFIzMccrZWTTumc4T0Q4OvO22AXK2pKUuOw060tZmuc89T4MqPJxCTq7kuo9mos9UQqMIpv8
DbbihTEaIqoqy3f+rHazksNLCrm/bdSvHHLzzutrdkVsS1Y2FiiCzNesZc5xYPc0jVz/+EcsFzwi
sR4btHoOAQ/TtXHNDeuncF+TR/Fnz0fRFfNxQ4oDhaUjdQMiZ68tYu+QDmgPWQFj6WutUbYylgG5
kvJGT3FxCQnCnoZ610d8zVANLSy1fJfbwW3sOMM6RmyZm7xOH8JXjhaYcO0EQk3s2C7H8vzlz8OL
TUOHziL81r0+aOJcNnJCT5UKto2IiAsYfrwJDjj2zJVsaQ3+buahP7rsySPDwrKuWiIouBXXZJrj
9JC/O5sN5kCnU+pDKOtb/tiuPXNN+MOSXp+dex+YTg04Y5eSgrDxRvu5Ycm8qyv32W+RGPk211YS
nqLee8KQ91pU48oFv8QohM1+dGe45k+RYBIAq7+ajibj3qReJhuN+YNsxQUGwTjPqCkGIe+BBvNB
o7Ymz22lGgs0xRoT36meFZPH2E8PDXVck1yrjlugSz3EqWEFXsphMM7gsV/qPTONnL0KuSgBrx7T
0H/s9HBnRRSobeapXZhAAEwcuU0QNQFGSptNI4vwljX6V+mRAp1nPezJykePuRnmJUgvsJ4c8yet
mcyGJcgUJgkryRB0z/LCCXjy4J3nUUAyL5NpBUjceWFDx34zXZezei6Y4J7dUnx3VFQ8JxUbo20w
mNxJDO9Gmw+d9vHFLmCRGyyJiHDlMItvOyeftxFewjbziS4VkKeGrj5VdXRPCpg8VnjksLDa9JzD
feyiaJr8YdpkvdOB3zFg2nBVlKXxI2X8oSdShN2IUzFn3ShEgr3bcI59XV2p+R4CN3YugeGLtdXe
TjFFZx4wIugIwuDjSge6h0k0/kanzb2wIbkyzqh3JHN6DLIVyxwDwLHgIao9KfEexndjG7Z7Cxd5
apNsLeayBwbmvzTYrfeJAdpLZ/q+RcuXXOzB04c2YWYFyOY09NyAnj9y1ka4baKoewscRLekdO0g
LTIHMyBGWQ6b+ybrN3iBX//cG6luvrTnkjCIbxbFb307goqfwvyaJuLR9lsbGfEiNzuQ2HWJjOhm
gmhk8dQygXkxoMwh5JZMPtA8Feip93a/T1R25yRk/i5j7AOtz5R/6ADPjtPIa5OG8h4B+zg25BUo
Ph4raJMtFj29xm+RrGIR9LvZJkdRMW9P24gCOkdqNhTGqeyc18LDnEShrVZYxzvUElwcac7sRMf2
A3U3giZbMBTEZaPMcPH1Fv3WsNXG7oDj9Snjc3Mh5KTGTbmMoiHhUmoRa2U0TbhTYPjjjK6kKMxd
adWvckQwm7MElv1PHykcnD7pAB1Jqqlqt5kYPoC94iq1FhCQNO+UD6kp7sP4Ptdn6dXPVo5WNS05
uqcZUlHdbmLoDrYXofDLL+kc1FfbEoTx+BvD6s9JZM4c4M5DyYs8RoMBu4lRJ/yK9di69xDvXl2H
NKdkoCGB3AG3q3hotCeeW+N3ZsQSYUQKtaCf2rWAl27BGEoItutGWEeyitoHWWbLFjX5yrL+1siu
Xl0+MINmh2dmN35oXHt4xIho0TK5XuXtABJWeD8LnnDkdcZhTXNcFNcZNy5/H1BJlmd6nI556hPS
g5UYCWzDJbtkAKcTAkBnCCjQ/GHH1npLivW+QUl46NDTIQ6kMAgrUiv47FcUrcWWuKNig4ucnrdl
YFsP/pWdVXv0k7LZ4cTiZRVafLtmFm6nXHC0TTHrFJ/kSFwYc18/L/uomRBeXF7DqkS4BjKfdTnj
8/WUAdWhfUJ13/r3cASqNfz5MfUxqw79vshIxenT31ZTXLV3NglhYtmRPXsEKCOSkQ9miHSDDp38
CLIhSLY79USe7dPERaGUqJD73TXYTLOxIcgayo/p/pbTTZI7HF6ZTyfd5GuKoxaft2IvMiMfhXY+
dpxpEOCJcE6qb6UhgxQ9I7TJbj+ykcHmxJK9sctnHtf/cIb9X7NV/btp2P67vH3Pv/X/A94rx5QM
gP5z69XqXeO9+sQd9vdp1z++65/jLvkX0y6HxgM7XeBDIvmf8y73L8fBMRp40hG+7zEI+zfTlfUX
as3ANJmO/dNZ9W+mKydgEmYxDMMd7/ODreBfGXdZWMn+t3kXKi038APP85nS+Qzd/j7v8hG3iK4n
krCjpFu3YvCJRAAZ17foy/CEwRoY3Dfka0yHa7IC2oAAqhFGBoPmhp5Jbs2AZYEfAimzzQ2iJOKV
KtPiavcl1t6k3yMyWFWaXR7MNr0zzOmmL437AeQS4yS0JjH+igwha9qBp2a5hIyL42HU5tWIrQtg
a3sbKsYb05w8hYbz2hV9tU91cZdgzWITKZfYgZvWFS9+DSljSARYCeCPG7RIr0E+dGvIA+xaJoDs
/i+KQTBfMICZov+2O3b+Q5umRJX9Ame+RpvXHvRAK2iVQ7YJAnUQyM3kEkJTe5G3q1XC7pspFmFn
NEW2vann7kM7CTzAMCaTpZke+cjzddVpNMLuUCD9th/6XNFv2C5RjEF+mjc4Fvp9Xhf4R2x1QRqy
IkN1m9Wa9kFqJhX0YC2KRxGEL6mrq2WNCIyoJsvLqTdhB4gExxvELftqTehgRp0xdje7h3lC/E2e
KGmWwtmHnb4FDsIOS3Us8RviLe0M3qBY9IJtcxx0fGwL1qFS9ihPSYevIvcGAGW4NyuH3M3AesCp
w7jAHPadbTrnsgAN1slHa0lU7NHFrkjBunWa6bJkocnmV+yg9qj9B845NjyN3qNIOHml8p4Y1ly6
HDafNSKZ783lFDX4N2guz2yH7h1bZ3cR+q9V2SWooROKQhXSK5Yzc4bghbaA4IUB9XI4F6uAOQEK
FcGI1fE3Jq5beFT6RAy22PQUfCvTcDo0MURnjcYdW77k6oAeWEdjty6NITkApxX83haTyxhRtqGx
4MF6TW5FYCJeYNNNIxfsYBlQ2gyxdwy79HGoxl3a7kdorCx4iMnbIuK7UEyddMPctKu39PhbM2mB
pCcIexFcgLUnPSf01dcUgHomlOMaOjMwnvzBKJpvyWombO8TVKxpBuddF1/CLD4m0i72tuq31sQX
jGP3a+gNtmxTD8xrH5jtcxl+4QfM1mVBwRmOTPxsEt7SkDJq8bwgTLrwEE9XeX4wI3oYTT0wtcOm
tKOjWRTAhQJaaF8Pb2U6v3fCtwiamt4JiCfxF51RUpLnYSZIe8rwtxDeU93DOGKQAP1nLDFIge4a
3NJ8RPY4LpY5pJwYBRL3d+i5OzMvwjUq7Xjt2PM2qScaSMd91E72bC0Zrk2f3yOOHuHGkMsCUO1I
orR1tKf5dznWlLYdgFfIY+vCKTDBBYc4cynT4ukeL+Zjk1oUh078NavkYMbOojM3VoP4H+ydx5Lk
SJZlf2Wk90gBFFCQRW+MUzdzTjYQD3cPcM716/sgKqUrMio7U6pnNSKzq6qozDAGQN+7955rLFKr
/BSRK84RjuPH+b8l5SmjhXind3iaEuMZnuCbdNpnxYKSPRzTuAx3AC24I1BoGHX12bc0Ymst1xA2
2XML32shYSUFof9EGefBYPreyaE8NJKOkZFbYJHmH0no44Z66Kof9xruKrnzye6Ed9TtsqygocPf
JhYnlEl7JZt5qEW17qMBIr6ztP0aR8TAa2m6bOcoMLmD9TRZamsb/QXuA76Qi0u1RKgbhPeQsyJ9
uMF5/VBAUhrKhGrBgRKVic1BVJKzav2dG8hVFNAnnb1DQ9FJ+SScg0X9LS9ID0I7OWJnOTRTxLzv
fI6ZfMsd+AKO/UBp2bs7WOVZujB3uPFZTXiehovPW4YTyF/O2Mb+xXgmtfQFWvqSoeItnCZrFtzx
KCrFv5d5TfvVZNpu6vz8Ss4Sf5staSwbsBBW4c6tK8F5HhvZxP8bea9fj3dWKebOWIhGjkO81xGT
u+WIHm+s2n6AcK6uou1v6nFot1HX+MexsUC8oKhzHt6bESfLtLKNR7uMTpmZ3HXkiLaaG05wOrur
rqUnBr2RbjS058ixyRhE/ZpyhVXrnDsWDQstqcqdByzRdcOLnuO88Rmb6MFMd1YzYQkpJtxj/Jjx
ecMZKxWVIynawzVQDgkYa3zPNGK9FXFinA8r8OD0oQiSjjNe0R+z1xyTPMUr7VPV19+wUbGqSrWz
6OeBK2AepF5vyRasBo+fBZdiKl/cab6V+MxtcWS8Yx2q70Jq1aao9o8Yhb01SDP43WmxKsBJEZLC
iEyQYe1bI1byUG7wGRpL+PMeUNj0OehEfjdV8cHlOxV5f5NZaMwzrLFP2ZTH+N1JPeWrxsdQ5UIj
3YzQAwvj08VTtnAFdR7jsRGcZrOA227Q+OdK7+7b9liPubdO8EFQBiLXYAAhwRvwkyphYEXsVvyS
0j1R6Gg1VUOwtyg1CR8NN76XhcYKsk6eurh5iPV94o7fhvhaoqO1U3no5vSDOxJtRJleNak8dV23
FhUWX5XQdieiCbOSV9ARZvivEW/JZGnB476FSFs3GC3fPBafJXUmJfHXrBouKfmFGv8/4Hbgv1Da
Swd0fCm0hyp87Fz7itaxDQNchol7k/sOf5vFhMjNOWPghKMHYwSovg99MckRFJpuGQpn7TrVa8oP
cN1m5RPbaXa2Xk/MEQtxOqZ30Xhsff+NGA7j+JPfW0e2Cd9ArG9GD/cLlcMT3OULS/eR2pCUqyND
PTHFnsaY+hi2U3388Z8m7xNzbEiQCpSiZ7+GOtULTTfsLQf7X9LSdeDN9HGWV4Wthr1w2ZMnQ3a2
ahMVJ3rADHhj5TqORjDdsW0xZsCGxJEYkj/q8CniGk8i517k6aqblaneN+4KjQAoI/YRR8dXhoDE
ojm+axOHbvS2/W72vXtjNe7LWMMOzbhmlwHlZGyMXKD/GSt7q6bUw2bADWngwxdCCQrQSJPHVpRU
r3ouDSyflC521ne8ZSzYwvSlUfguOFuhVBD8SQJuXKPFbjCYiCJg21OCLJ2ZveqGSV6Qw2VPN8sW
9Bq9DuJbOU+GkC+/pVVyzvVxLh/T4YdXJKjN0uO8QIIVQj3PZUoQcsQ43n0DqxzfaqNtApMHb9+M
49LrIHCF9GO4exS4B6XadzpbKn79eJ9KC094E2ocfMxnB4vGsq+J6gHW5LQJsChzRoZn79y7ZrU1
bB/XJ6Fw87mvGnI/3HTKIH/ldku2UaMTis0OFR07jFZ4sNm5OXr+6djP/YSEqQxQ7urSFBiXWW8A
Mmu2/kQHd6ox36/qFMMNEwfSCzc4sP4Vdq+DqqxDO0hxbNpyRYf1Blo8WkqcyY1m4DYVcUSjooF/
BS4VnbcKXhUK+FunmW91V9/TZRKj2M1tB4ozrAvBrrGF8xiHL25pj7g4p3uBMjuXgha2RcfDFOzS
oX3INELL8KDflYtvKZ1wEDncqsemgVeKYskd6DntICcH2QfVXwm9DEpf+1FAhycbnnx0n+V08eGT
sXTauwO/gNiTp1TnuYxridK2U06p9GK+qsG0fFcNnlM/xSkmY+hFuvnm5PmHlg23YchtNXetI0xI
sStGeRrwbSYpXDsbbjlLCGhoNYafJMi+62YzLs3COIYjZDPZ5U+cWS+8KegvhNhwBjtEuLkClmOF
ezFQFpowDrEYNBiQb7Knmenzv2PnX7dOQjUFj+8yp5hAdGcpe4oNh5XE/Q+Gm+XMOIj3OtC/zxoy
gqzGEnw8+XRmgeZCqGUBg92TQ1yPvmF78UuUNQ+4gdI1CDnO53DUWrs45HpxzepgneQlLuAA3jZk
91VYxzQI4CiYs91L2+CMJoc5NzWKj4K9FId6Hh0aS+Qk4yxMWMktdP8Qi/xjnNxL7NO1VYds26MK
8rTmpPmqmpw9POKPAbYvRUvdtKKQWy1gQN5pmXvNDazm0SQfWHx+ZbFg3YsxFigVmUrBlooWUURr
P7odhbywCn2TlX0HX4HEcNuU/H64i4+dthAYo4Ii31cBOh42P37sJMPZXJccPsunwqfgvcnXQhWn
so/77ahLF33L7fctlltpWV8WDSTgAzV+NBGwKDHF1UZQH8KlOr77c1OPTuaTaAjFcPRId4b90soZ
/S+qJ+xcm86zHvzKeC6wtN9rlFzB6CBEpEIOO+G5EPHFpOhvoGElm+Jj+FiAZXNSa1u7AUxj7WSH
ySXO4gtBo3Naq3viPVhMaxSlrHoqZxVl+KzSNlgh9z1pKHLQvffD4F+wPax4wL4i/my0vpmlcw4A
WfrliebJj5udfDcmrv7ASV4dy3rx6Jto+uq2znDydQMqKaUnpvY+vwAUry8MeE+qqjaAcTdxX36f
sxTUeT657behQ+0v/eCLZLi+liFhsJFgtRKvgp/vwmSphbUti0+9/IjMW6sa0js1wlawghetmm6s
CvBRM8SfAznD0O/WY49Vxu2/N3Cr8YBzcok779Oo+IWp4bVR8dF3y48RnAHSHavX3sA0Ybj5dTA9
ylCrR7BfRJHqKNuWKQ+r28QjJNJnBBkc1bA61teK0p4c18JJp014I/sctMCUoHpwf7QKu9+71ouO
9AB1qNr3UU8rMkVs5O6mZUQ2YmPaNAdTvqfnpEQtTe6jNvg0OF6KsPnqcDSAySdvX/W0DvrYcGpG
KcvrEiolq0dTMUXHLGit+gyXaWnDY8UxmX94g3Pl7OgvdS0+2eRkFxwudi1gMnSF8PLv+87+bxhH
/68u46S0/pKDtHxP37/V0R9Wcf/4Z35fxTm/CV2y6wKQhcXMke5Pqzjb1C3bMwWONPCv/1zF6fCP
hMQnhsPMtU3BP/M7/8h0fvMMy8aUpoNHcvnzf2cVRyr7l02cwPPmMkdb0sTjJmeP28+buFThjBQz
XMFBclaDVZ+oOZ2WGty6pV5j2+5DV1sCY01uTIpg2nTiSUzqYgk+k5lM8/T3qnMoL1D5V0IaipOH
FZw7g8dZHBbBKg37G8YwTLjuTS8t/8hVGM/NQng8ab78gALVPWd5suJUlS3zfizvaJ4cF+PKVKV4
QKa5mphNtl7CU38iCe71XvRIggoCp18wVZn9OkXtgTqaLoQfRTuvB7w0dfpJRco/qbFwFzU7rK2v
oqPpXUaC/adSsa231OiuKlFN9/AouhmPbm4aG6tyFzDWO0OePUl/rmZFq7hJWEoSSefWRX895JcS
QLHlv5bgjFkJEHPCiBZtAN2+iobZFXn9FFEE5SrgqfWklVcVwmU3izDbxK2BeVrzvhuGX5wjfzoI
2I+ryO7UvvBnz5ejZYeMhsQQ8MDKVSae1CDTFnVMfgmWotqUjDVrCtcqmpa8bF+LhEN0Gh4JBrZn
wgot/VYVIhT1AQgKQKW8dG/W9JcIhSlY8+PuOFTHsauCHcim7xVlnFvDQeYukuBgDK25HkWOB7wW
zknJ4r7N+37rNYCrchfuJv1TrMV4pA/6Z2HRNxMYw/c4wxoWaxVWIden3tq1D/Wk+r0dA7+qalr8
mKIpE5/7tMoO80ot1nignyhXZDXU6F+J4qyqXjj50XnScKKiluCUioyKu1Kdym50H+z42Ryy7Kmg
D+aO4qBtyz3XJutwqzVCuxeZd6taLb1xwjygkhoXuF5WGkuM73VPNzi1Yuw0m06tnLa3zxwZ7LOb
RTvKV2EdU6ElyERv3DZzbi2Hu69t0Po8JKw/qt597ET/zLNmV6qZxewgOqXGyvTb+wAsXaMX3T4O
msvQumAvKW3GMn5ILAvne+3jT3Ad2iSHfK9rRCTBRSwSR1RbnhCvfv+e0vgBTaczd1MBXiAwH5wB
Akii0QaD0eBU0gRFwl9eJmzUY9D1a8ou0VrN7AoX4C1KrHllF981usqvGa1vtKFbq4wGNVAZGUZm
Z9M32n0sW85PGE03QUP73iToXTU6ENZ1wZNL/4CL7267HsOA0/hcYPhJEziDRAcY+qq+1xapG59y
14SA5BgbCiP7tYvEv4UwxfeQdptJL/QNL2Jcm4U02BhiA2pSa9yMLRwdD0g3wALTPGThcJuHFXlt
yEJFNiAnlhumuXXqOgTZ9J5cfF+D9xSmQaoDk0VoJ/CF7Tu3MMmW+vK1yzhmlaJ3biiAfRZUFq5S
W2IHDFPKRyn/DJ3hMTOKz4o2sq3V+YepnXW5cHKgL4Gh6TTidAkZLSOsd6Smgn3UkD4fow4DRZn5
q4DSWRj/J0T2bJehhNLwF9yOYc3XpO2KARNfqQEmdnETgVbz0cnjLl+1ZhbufWW+07iRbMrQkSvu
fDst3JCtowvLE+lpKMA2jYX3mhQObkmj30Sixo5TBMepvQR9T5ka+7VCKMojpuYxi5W5wwOJqqBW
dkXaHCwCFarkMNZO0W1Ll7CMnc1nn/k7duwcuw4RMkaNYNrUfUocCcMvFqvgVCDA4qOkY1YwWhMS
JrNWqiTdhCVzoDuxePYSYyV1jkbKor2i4++242laZT7XejR+Uya+2FqEm5rOEqIXTKs+FWttjVMR
0BL/05h/KyzqfukWXauokiyD6x7pv1Y7pwx3YafZF2R5dAWLKDk2yiItj1qZ+3ty2hCetHlBbjZw
zXqy0lPvvYHYP7RmvndBRr8UafgWETBbDMT076nkegKsfkhHP1w2FCfRC1buOhlvM61ag/dY0ycE
MyTZ962/h9bwmhnWwSodMrz+Xk3WNpjSF8e7nY/ylc+9sb8ws8+Fxjy/6nPRm9tumA7Nm1TVSmTx
VrGn7MLh1Pv1enDibUBb8DTqnLPrkUXktB3b6jbu/Ke8w8taRtZbkB3Zrq0hcJCYrs4MOPsoVQ+k
zVkIfjl2mq7wRm9ommbyNzV40EGh7+IkW4LNiemm/8EmqF+p+LaQPSLkj2HWQQhl8xiurbsBmaif
tRLSVFu3osx0REYxZj0F/qW/bUvzVPXVpgqrjEg56suIDJMhx+SzLgPjGrILUcyirYjNzOpNh+Mi
6sU2mnUdfVZ4TNXcehZRC2mWBfm2p8BHDcpYk6ysuYZQ1iRRyuYYz9qRiYikJWa18MUC6DMBs1ln
ihCc1JwD9MNzV+K4psm435pQ8NIDFxRK1axZVYhXclaxDIcoZkkz5jLAKWpZVn8kqyaWbPy+FRSu
JnGOHkbmt5wVsimw7Q3tLTyA8ZDSGbkb83ruFGekcGeNrUZsS6JXtknJputlRwS6evOQ5RDPkcXp
sZj1Oq6KhT8reFQzPWezpjfO6p4363xMzo9ac0pm/Q+XE/QHJMF+1gaFMp6nPrjvmNwZ0Fk0x6U6
p9H0lM3KovlDY0RsTBAd8U6QH5wT771ND2zhXZU/nJJZqaxmzdJGvESO6rfprGfKWdkk1MgO28IP
YprNVqdDArzSGrR/vUgDPO14xzgfoZW6s2raROZLmVjBOrbpCulmbbWbVVbEv5gIU3zp5ilhZFxw
5rnBYIBI50nCn0cKRgtnnjEkw4ZlnIm87p1y4ltkGKGBbr7qmE9GBpV6nliCwXQ3fgaOTXZf2LYe
qjj+NBlydOJE62Geeyx7Gc9zEO6waRlERGJ5c0uqJmGu9TNF5yUIp36vz/OUYrCy5wmLqBF7qx9T
F+MXrJt10xOiCjC3YNhzPn0CV/oLAcZ0S2W6T9KVUY6RTsyj3Tzj1YMyCS7YmFAZAFsGQX14FfNc
mDAgJvOkiCjkLF3irxNDpB3CtsImn9jBpxWSx4Irc1Oo5+nH9Mkd8m6qb+vqw6686FSbWrIw5om1
Z3SdNFaLyHMpEgLhVP8TIDBykvY+9l16xtARLZyWDT4okGaOVGlLCTuecZrnLHd7UlcNRwIDciH9
3iwhUnDCRJTmhzzC4CfufY56sNDwNDdP3SgLOB3gILSByDjLXoeAW1Ga4a6mHZRNU5CBy2srGyec
yaPJrs9DzlML6+6JMtyvQe+ekgmjnKWpaq2l+jXVrX4/dAkVZ9wY3DEmSii6dRtn8xovPGumeZ8p
nCJVxdgdmixbW3tf26O5AH82sgsguyUy7v9lzunI7Hl42VHKroI7ftlAv+Lqp189Fri4WsGA0fEo
SW2egvZ8IlXS4jhmsrm3qztVeS9p0I3PrntrEfjmSh513EfFdAe/CsIbpjcoFeZWV1pAlztDikrl
cRD9A9IaWVQr3VUaUk7W2VD/4sYA4G7aG1PnI897GZycNIUjbhWPZoI00uKAzI1y2IONkC1x2Ir+
wB4NapOnBj2PnbM153oe4YCKl0l/708ZXXuy3NHgsvGqzLuorqNDaP6M86jjL6EmYidUw9PuOmdf
/Qy5EosFgQdP+Wsn5ZtsG/u7sJ27KafyKlSkIoQBVp2nZ5GqJ1fC7wnaah35Vbw2+30kPRu3V+ef
ig3POHGIdAOSlqi7lYMicUob/H4pds2wHWmHDlgxVjh36tIbXyajDzZZXnYHqHB8lz0BPAu+ptvG
67rnEdzoQ79GbcTnqqW3hPgII8y9yJEudhkH6n1vy6OaeG3Q/E/C1wrcVN2jD5ZwE7XOu8k+elGV
g7nrqibYxRVy/djdaBUmzUbvnVOrxqWczGhhOv2wdAMLZSqlXMJBNV4Ji0pDYVf2lghAtAZo/6iZ
cbLM9elBQhY+W2l967LfUyOH42Ye5rRafUiZPmhw+OjI9Y6tS/eyV8QgN5iD/IDeYy6tae58QmY4
ugOdOjjC1zwPok1dE1LSxuRcS4yFVdfj1J5PNm2/dMArXvzukIZxcDWgsYR25m2CER8hk+INRirv
TN5pm0JAwlTH8tyq/e+9R20YPrvXqUYidvrCWoZej/PDiY/mlAY7CSp0Re5oS2PPh6rIY9hEo0ag
L3Oc8dP03HDjRNO+wDu3Ii96AEHV7JxIHA0X61heFx90kxtnUo0rBehxMTKknt00v3JWNghh9N+l
lb5R6bPnmlgNPavmSfevZPzvWTGsJWz6XTRXGnjxLcXikKzUVtpkyFtiWQtL95601K73TW5Oh7wz
oYRKhhafm9LA43BpTtZRy8Z03+GZIKhULAMN1zWNIBFocEabHzcxnK/X2rHiQzPYx3Aqo60cp0/O
LjsDOA7gBztbmbbRokTozMrZey5sZivBDN0K/QsEYrgcJKvFYKBJvojMS2HUxjkMp11Mbxe1xNOX
rOIn6i5K2rl4BlbMCJEddivUdH73CZQGfgfVAEo00q1ik0fkR6FcMMPQ+aINHHd9dya9S+P/m9W+
fuDGH6by6z//438GhQPQ/ku32qaO6KTXnr6o/AMYjkYON/xn45rxj3/D7+sy8zeyDwZmJbZcNvBE
Qp+/JzXFb5yRcK55tmfNlrafeOH2bzapScO1SXLaFvus/96XWfI3OQc0Hd0QHnXs0vx39mXGL6x6
XQiblD0eOWm7YIjFvE77KaiJA6a3cOvgo5whXaykWqtddvTwRBATa5wqqdrz2sEP0W0DEaBMegw9
w/onu9/vuPn/QwHFtYhQIP7zP0w+hJ+h5T9ehmW6bAHJpTqOxX7w55ehmRZzkc/LoFHXXEfNOCtX
YB8kRuFlDw5wkWk1WZ5W3o49eQhGukyPDiWBFmcIbjncbQdb21j0fZMhgpVT71Mt2VklY9EY70IO
jr42bk0gMnnyDI10qY/+czxW73Y9gj50k5WjHzj8rRObM2LePyT64q/fI57CP3mPfJ2CiK1lCvuX
9yjF2ClCVRpSW7hGFViMbbD0aAHr0JjzEd6pDQIEafZp6vZwI9yW4aHKcfc9YgxadT4HWIxyowj+
kcBmQR18FX/y6c9/8U/E+B8fvtRNOmpAW9iO9ctvIGFmCwwfvShIvGURBnsPyLY2MxQcfU2FZhD9
zV9o/uuvjt+2dPCm6fyYXTH/+U+/OquyU32cWL9Q24rhceY/fXngXKLsS09IZKUzDCrjw+FTSL5c
6pF1vtWOsInVPqEnrZV5gjfm5VeWnEsEsvuQHKkWZysjONh6u6xgWNfKw8hyImq2yCMifY67NDUq
TvT++jff7L9+gH98O1ytP7+dJklC3bR5O63xqRT+sF6Q+CoPDg2LWLHtqr9B9lor6l18g2GzuZIA
moM9C5u9hOGsY11bC46Nf/O6uIH88sXyuhzd4R4j2cl785//9DErq6KxLAUjgMsUCTI/O3B4pgi3
jeTxDvkUqiUpFXOVWM3CBS/nBNXfXNk/vso//riw7XJZ8/Fy1xLWL85YzHRF64wBtrKKxy+yD6DC
uobR4jIk+dLe6WO9NK32MKfukqI8Zt7ZBN/vFhI3O54Lr7mktfMQqnzlAAokxv5UGSPubhabGOn/
5iMzfnHycjE4tDfopoXJ18IP+cvr1bu4pBSUq5RY3iYGuwQg+WQz/NGbx/DJY9q9s9tgm5OBJbS2
NtILqNc570xeLrifcqYkF9iw+FSedZuklIw28lBnPLqltmRDsCWYc4C/5WvyxJkSk1RzARsLzwL2
MXmpuAZDAS0tU/3GbMGcBONNT3qHPuNgW+Tamjv0JstmLh2n2yI400a+KYsclDp/HvUbOBOLPnEe
CwomEXYWngHZUwccH5bblsuI+WcpudsPxJW46E5I7JiamktHparZu+Buibb1E1qqP0hMR6Bm6qa6
q8v7brjG4PxPUyh3HVVomOP4rQecdZJrxqavDdp6451ij+BNW76Blv9GX84xGls+xUuoBMfW8iUu
60s69ivew0c3+peoD75LbNLmMN6bBklps9knAOBhlm+lEe2hlCxLDAwLF2W1WHWOs9Rtql7dcWek
/AKmMj/9za8AQezXC+enHwGPxz9eOKXM8ZbKCi2UVYoXvFpgqSSZ0a4372cl3uLv9nFhCMm0HNqH
MAq3FTct0k+w72FeQ3p5741y9795XXOFj2uYEBZ+fV25aWN4rvlxmr59O+Az1mdHoe0QdVU3Wo2L
VSzks0l+moBdRoUPv+FE13ZlkZ1iBUror1+P9ScXCz0zurRsEze9/HEx/XSDaQLLSXyd+Ce7Ym7N
+cIZGblSLXiUfENx42P77ZYU2pgWeXWR7D1WBmp8m+Sn5nUkRJAcSL9CdqHMrgIQruF1QpEygHHS
eW2F69o91jSw3ceZw10cAIBlGrdKt18DzzjSA7sxog/ZpFsRhWtdALrSgUgX9FpSxD4k579+v8a/
HlOgZvz0fn+5oTad09Klw5OSSs21mAFw6X0lNB5W2PQKY6Pgu5p+cmagoYKRwWd8yyNsEW18jArA
T3/zcv7kMcrL4fY639vn5+gff6YdDxNWbKyYQlVt/DqnZENweaNq0LUhWeVWPFPrzrzJen0tzPIm
5ndrkVL/69cxS6q/3OL/8DJ+eZrLKaYDeH4ZDnVWOjWgIOB2vXBgebXLv/6r/vwL+Oc7/uVJC4bZ
G3Ffs1RLtDUOAWLN4K/CvzsR/Tj2/stbsi3BEwvhmufXHz9ZneOSkZbzW6JHtA5Amg1sHesvuHTE
s8glDw07cm2jcramOD5HY7jqKFTJHnj7LdbTi2V/Th3oXxJP8fg3nwLdQfML+OUFOjYLEcnv3dQR
4v/4AvO5cgAjCQdILzwULVud3NVHtC5RbWCcxXiQwhdAuQmVWRxHIXCaap5S400BD3ODGHz1zIRN
WruyZ5JaQ7FHMTi7jFDqspclKoemorXH4Smy8PzxDU/32OeojdDIEktRUieclRHrHBpdKGEbZZIS
C4sCfmDpwHUo1CbXaE7wovewLEFZ+/K2tmsKNBMCXlPv0I+mZ+GKvtfXWLz3fQwrE7TqkYKScmm6
d+6+zdpk3bbaCxAcYMiu2EVtpu8DH19KBkRQJF670qH0EptbwXSGwKpRA1v1A8po36xrsz34Iodv
GjHCp3UJNCv9NMpxN6jkkSMZ9FUor7DxEehD4yMccAooIXZylLBFQVWtE3qswdJhAB/Q1vVyvAYZ
dHfVPlqD9YJb9y1CIKHbcQ2bjV01WoLW9h8NXffeSMdLRwB+yFb0c1aUxYPcMozswMPW1v1i46da
sfQ7L9+3ii3S6GveppXyK9RoR+c7rCYWoHV1qIskv8kid5GmL+0w+pt23kQGUYxvc0wkz13Uc6VN
3yGHlkfPdwTYSRpnCcMsuxqrsa3dqZgzV28g/+cVnPdhcHGlQbakhBe0dwvKGj9Sd+cKpztTCeOu
9cQBB1ZnsySfAQnxMv/YSK/ACu4NrBSjxz61cGhlLIK66U0GEwW6pn3MtdAB8E0csvToJeg9Fu8q
qkFgDCrbCn5naQTws8Jd2/YtifRBeNuuhPxBSZxX341u5q0Acdz2kVVjSfsgSvyRY23kWh+wHYVF
tE4waysFtSDS7I1DxTOLKXKX5rjOM82mdpn8q3sHYL0haaq9xzoKEcreks3Ne2Fn1ooCRQGfkGdG
h1t2aKZPr7Elpa9kHwKFV2/sC3dHAAi9mdWL7wTJNmB5CJrPdQ72uFPSO9Yt3o8apPYexfAxTfN2
N9p3Y1pAqQW8DphVPwKF9hYKUG6QDSdNAZxN0wkymL+Y0oZj4oxbE7LfGxqcD+VbR6PTcJKzNzzn
+0Ab6ezT8nDDz4a9rey7K5rE3g3hjBaZ+ZDBZoRuiKdcaRHcBc6r0N4Sb0OfxD0VnunJi/O5IxIf
gjEeYQVG205RAElUWV8aTaxg7a5Km7HTTspzIuBttHmGzbRJ9lUu33Nilwuj0u4h8Z8GL9pHVXNo
iCcvykpinFTpXcsbBlbEnUFUnEhp193BbLrotP4czGyPMwWbId79GJtt09qsTSWu1c/CIJEbsbNk
IMuqtZpR9YNtTRsD+IjS5ad0w2aTBQMRLF8jcWWb6ZrsE9klG8lN0ypogs69jDTgSnr5QdVIgpm7
bg7Crq9G9+TrBgnaxJeL2UCR2N6bqw9ya0bRtcuolvVzhupQg4NppFd1U7CqWcDDS1cGZxRbZZ9e
5aqN5d7lZYj+psJs1w0SazdPGwcKRlcdu1IuU9tZUmJZ7TPMC2uZueWix8pcmKh+zAn3FApTBRnH
T9OcHKJbOUVlqFjZCofxvnaebQrPLvAJbVX5x6GjZZZvPN/aZfy9HHtYqnYELBkmbdfH3t5zIbzE
6J5rqO2DTzjW+kF8H83iaHbOyU7Me3xEAzpXfoPOBikuzjr4yxQKth3JazPs5nDIN1LuZ5UWxcYJ
7WEhgi4ggqtml1C509za4Ejn0kgV4hOcZj6vd8fWUu314QBkqD7LdNZH2vTCPUuH5VAvBXrhQlfD
J7Uf06rPm2RljeJrbHM+oIbVUG4f9S7IeSYZF0GjzaLrUHm6snRXuZN9xA69IYB9XCwBgfxUbblx
6uBN9DWQcIm829jFJcPHjOcg2GekNyLPjxYIMC9jiyGe1lVrk83MA/bglbDeQP53mySU+75L3tO+
5xbD2oHQGa9ABFckDIjFtSFWbuO/uvXI+rpl7T3EFZGqVhH7ggOCyHO2ne4mw10zcNX6hKSiuLxE
NlV2HPdL6upviyp+divbQ+Kqv43iVh+LS2qTFWH+prWqxSmQNjyYhsDg+gPn0BMHitMU3piLymvK
sljirXTJPuAH5ofLsFa+RJq47bQ0WGFZ6HeFt0/ThKzfCOxJBTxnQsVWqwzMc5M47KQXdNu0HJsh
K2Yd9cpwfIEVZqdO+PtisPItuXWKJybkuMlt72sd3oFmKQwO6XTXVQbgtZIYoRWCR6hdGMnSLinl
cL+8bXorPf+A0XiriZYEJ99/VY7TlnYf7Dc9+qNr4LwXKoQLTlDKcvRNNdICji8/aGW5jB2LBUT5
TRvknScHC6fzeGcLLFGZnrOW6csSamF55xtpt8pFSXuSPPSVOOkmCQkkXuREcOQ1URtwI9MhlYrm
si669D0qfkDHBhCH4BTXGAgInPKA0G9FysMFyKZcCZHHu6nFFC3LTxVhIhEpdDPTUfmSNwqAWB85
Hzek1VLxzVT6d7Oxkh3RiJb8KqdrG2gF7oUPO7UaxhFgb20MtJqTf76IpvBZf3YTP9+HLexq6XxG
mn5uoqaAUAE91bPBwGDCWMeGMV0r/z1VHBTztNxX9Zidx5Huaq9/oyvrLFuRkUoHmGOOrQMT0lI0
JXPbCKzgomdUc8Nf2Y852vCQWI9cXgxdNiwKHaBZFIC0Hutp5jnidS4DuP6jW986sN8EsM+oobW7
gHKB/R5XuynZoU4FT9ecDWsbgYWYVtI+Rc7sZi/pBht98HpD78xmt2Psk2pwg/zaDPdDK3eBovYb
Cr97E4qBSDLmPtW8to774WbGzVSFr3lHxRYuZ4B3F9+e2I74j+VbWBbHpASkktXDyem7CONXTth4
WktnqPl3IIWKIMBT3g/3DeuXJBgxfEQ4t5SbDEs/4fLqyndYbJRUOumdqw23cCM421hE/h1Kxvlp
8GiCt6RMYFNzq1VNy0JW5lC66uSu6d1d+V/kncly40i6pV+lrfdIwwz4ojecSZGUSFGUQhuYFBHC
PA8O4On788jqW5lh997qWra1WS4yM0IUB9Dhfv5zvuMVdzeNfhTovh0O91ykmy6E2Jn7H2bfroaB
L0FvNpTASXdaSsi9C3sYd6H+mjpwpuZpY9ZMsIhiX7yYjUUMC8vxqy0D/+ao55SjeYBgxDCBHjfq
dUO9nkWobQNUhaI395DUya2yyoNIscFoi3LSZjYRFTCZ6o4Nnd1XHhMkVYmm2myYMk79m8/NchVC
U0twP+ALp+dNA6SNc5NDsWYthU/h4VhfyOcqOsujtLWH2erWAywomXpHSqgPXOTH1Ikewzg4xboj
tqUO+IPWxniV41SjSlj7Dh2fvQuxYNkdI81B1SyTo5XqX3nECh9Kfw10ie+rSa4mnf2TiIfd6HBQ
IEBaspQXTw38Wj/LbkQugfZiFmzmSXsIjSRf03EF1qPiyzyFxJNSgD0gGxnrjm9sEvdy/BnTtYId
piOkmHMjDnTU4V5bDXH4zhLfrbTSPU560ixzuz5hWF+5LlTJOdPPTiAgEKK8r8NiJuEQ7k0KB6ys
e5R6+NGnfN2BqQQUdAhixS5cPAcPsHgcPOPR5nPF/m5tw9nY4OUbteI8Iy4vGMz+NFqXiq6qXY9W
fSY7d9BMqPCmeGGefawIbHCcwJPKfDnw3WTV4FPbZrlziUEaWz4fQejH33ligCL9lyluX+mdfp41
E7oYOCMwRXZOX1WOs6nU26/OxltU5fVbHxdrcIWWThWeFh8dI8347JNtzV4Nrb5/6FujWqTTsfBs
uYjy4IZDi/MaNzHfVdF8nZB2OoDR0kLfwkMGvzko2oe6AfyuG84F31y+wHXK6FG75rVBfBOr0lzs
M6dyiftDBNNkcoCK/S6L8FrZ9UdOvUrEOXIxAnajwApgVYTPo3NPSqccXYezcMt+AYW06aO1l/cP
YDm/NSxiOjUKiy7Xjq2m3azpoeMMkxj+LVHZ2G+p7PcGVgIjm1fRGK1Fbx388dFPYIGGfGHmeaXR
gtynlKXE+dM44a/o5CaOtGNGhyNB1d2ocn8VfHV15eXHFIVYF9MqcbWjdjOod+wN/25nWLVrZJHE
2VHQwvoSvTljuoOYtao6ZFc5b+mx3hjNI0vh2Q6wTAYTGKZ4bUQdWYjoma4J+svjQ5LYO4KH3Llo
aOlItciF0UK6mXp8gCRQh37dZN5LH/ZLHNfbsSG2bF9si5s4aXK/zfdikXvOMmclptHJS9wDpPEV
MZY1vdXbZMaLF0ZXk7q3UqPCD4Be4ceHqXQpS+HHfHtHYH/ZadOqyqZtnA6bADdUyUYYiGgO5R9F
bTxP3ZMBlTgbuI/o2rWmLjKivdtxdh5Dp0nqLPCuXI+69wIbe+uEoD+bA5Sp1WDjogYlNbr2ST0D
3ljfaDZlfc/ABLoRUIAkWdp02vdrThQ7Q9DBQaRrysNNNpbvURYf/Cwi5KodkQAoaqMSkKem3kwl
90/NtIVdsHYw3bC26SnCcN/tZyQF+nlXrhNdWo4OLrzqFnhRE4ZXPcCRU47oyRXB5AMq4bbgNdaj
do1byNflZ0KIa+q0Y6BHBxwMpGkw0wVwprqmWdSTdRoxgzSpfYB19sTNDdsJziPCp0AqHw0vO6qZ
1BxN54lFv8DuxzRq09S4+xzeuN7ZCR9sqB8d1EeX0lqaG+0eHxj2IC7FqH1U/93SH5nalIm00UFh
aXQ6QAnT03owSO951OOL2UcHE1W+xz7dxPV6bPSNO/4w+4ZC2GynsRcPh4blHYp8DH2VxrpTqPv3
1DU572PnwVA2e+027QzOEu9N8yNhuFX2NCtunFKgrQLPoBHO6xh5BWKZG+82pfSGfh0Bz432z7K/
6mwgleI+B7jyYb5Zw+Mcwek46SXmN6AlPcwyn8IUZJE0gCVLsh7UWsftR9PNzVzW24kRADLAIuL0
5JAQi7oUkYY3iLCqF1OJ61mrsikgWdFOA0RtgDsdAjZ3e3hqPGRKpSgVgn3srNxKX6fYRhNYvgZm
teGXpROdw8WgEcknEAbsqNp9YlbXuRKPoeut+lKuzYF8dwKx3BhwEhcnpKetEyHG9ljV3fBbmeCx
I3q193Oc8/xFnULHxD2VlKpgQ8b0TimZ3i0wknErhHM6FxcBOx0FT7lK2/7Qy4D6pZX1LW6yuzFT
ucYsserb49CHz3r+DM5Aw6uYrqems9dJoRxFxXPLHrMw851l30f3h7BzvsU9Dh53D6tOySHYbEPr
GzyiFSBdd8G2bB20xpooGkh48JeMTazWOROf0uk/Mbcc5FZ2dyT3vTP96H2gKAES/TmV2JDmpnz0
OuQ9a+jFIqt5ggFe3VVlaLuWqkBT28csVU3I5jJoMUiN2jZlp1c5SLUlvywbbnqer6Zifuiluxdw
vt1O8LHn9Pv1/YOmr6ep3kd8lTVYg4A06xeZWeT5kgcNeblBBzMS3FG9RmwRuSdtDpZgjuX22YFO
KBSKcK/J+dyH1OpOcl175jGncMuyxdaOyJAnebg0XDYvOVcfpsaNEWY/4gIosO4c8fVuUzxG7AKb
a0j9qtrFYqAJTmWbnKMEU72JTSh21h3qVk2BxYSrspqLw1RR6Kc5h44EfIFqyZZmV7TjqW7djWM7
EB2zYwzBaw2r9+yNYADbqDCRzrkD1gwr/XwGB5GYl9mnYiHr7UeNQPU6gN6zwE0mAblCpduSrAHE
Y7F5JCZ7NYameDBjiivDMDVw8LnicXJOICyPEfaebT2U7E17D1YBi8qQrrMo3LANGhgnNlH9nHu8
tZmnj8zWYMbWUxxw9P7KUYomsg8io3GaOVg3XOh8Y3EZyyfgxl8Urln+YzN3S9alMEpgXXqMdkXr
3Wq3Pxk0a4YtFit64FnxTnMUfHCBrLtG3BSQDFGO+x5rs5YyfTMeQWkdK7ui+QmBaBERqdIeChuu
Q1bVC1+vngJBSCnk683tACxoWjh7mfWnQsAhKexLOeZPshtXfYvnMbEJLDghjsGsvXfmc9sEYHsw
tm9LACrqaXklD2uVKZ0UgXVJhHUKpU6hi5ZxkbCxcBPcDnS3G7V3re30KLPkvTZ4ekV/ztqjArnV
IVFEk0/NrTWcuv6tp+IrjY0Jhf5n7qBbec7n4E6MdlPjijnvnJTcyevOffSZ+x6zKt8EVEn9Obj7
t8Bf/38y7nEf/GXCswLx9T/+dGEpdtn/+p/Lj7z6KP5un8IXws/8wz3l/OHjg8IT6SkJwTYY+PwH
595zQMzrug3gQ+hq+PVP8BczOk/4FoMijAcMkf5P2FD8AfOLv2/zkCbeCOffMU9Zatr0lyGMaWCy
NRwPPpYuLAvj0t+HMJMeNVPrSRx7WvwpRhY9NQh0B3cbTznRWp+MOVQOxQ8ODYin9oD61SRfmIlZ
H40ARCkdk+qvDckh04ZtamAyHyCdNKZ96QXhHpv/KAhEF17zNibhJuEg0Gkc+cjvlXg5HmmL+zRr
/xbZfPfC7PMvn8bTn6/lr8Ys7zdry6+XSKSSLmgPCwmctb+/RKAiNOsVGFfSKbo5KV5Er+7eqMcl
qWHTodzncp06fDkN9bSzIGNXEKgZwFejhBac2oSag5geUOsC4/arK32Kyfjp1MhO1HTvJSL1PPP8
K/o6lB0hKdq3CKZongTv6anljRgbuSOqXDD5nXwOnXqTHdte3PxxCz7xgRFOteQM8LPMK4uW5A64
o9u8OeU6n+NPWzhbmqAwdEYMXlJOEEb02ZUzN6pxy5GbHEm/rwQz+8FnqRwM6k2C/GgoS4wXOJui
n+6WiiZRDIkcwEopZbbGMdvSUJcfUSc5hicPhR/9iANQlzqHyIXa/o3sYpspuRDF+zaDFVIL4n//
4bi/TUP5cPCqcIAEb2e6rqX/9uH0Jaj62aEVhnoaGAHqYhqdnexIsJZrsziElbG3vHqpV8zUp2Zn
aOGDIdzNILkHyOAwSGoy+dvDnxerDxUVZkDIXN24uEMPJsZEEnMuaJ1kpqjq1UsmNWDOEudC3yEH
weLIDI9EIQd7F3neOBbjtKl4PErZtlFs7xqOvsvU10hfUd1TF8eY61T3rMuvPwi5m9Is5xXPGfEQ
/6ppdFeVzo7pzCXhpyvH2maOhe5ib+HbHUSQHScfBGbL1DI+sKtZ//dv6e9zVfWWOlzunucZLpNf
47eR+swwygqLyGJDq30vmS1oDImCnA1RAkbONDcjbbjc3B/LYPwXY3TDUavZbwuKD1XB0n0HK6Rt
Ob8tKHrpTnVWedYit/NjV7W8aAjA/HZk6GOQBCDh+DjEBO6FZAzkCL5ISabvpqL/0XvpFxTXclE2
zmVugm1fNytfc88F0cHC+lbTAtT1XK0MN9kb8FiAleBkNCsXJXRtuc0ucfJPtRf49V3uu+tceBeG
OtYCN8UXBu4Xn1yPWZvUPBYVn/pXn4Me/9Xdw0KIg7L8giDhE1tmgmZADdQQyW23awGyZJ92eXZS
/WoK/ruvPbSsuHrj0HWpeR0LM2WldGd652JQ6ECWkuccFAzD4lsDSEIAlOgVWWIAMcGUEzpD1G90
ooFCUSj8ef4ILM6IfaIgDXK0ENkxVdmxiC8uIAuSx0vPSeV+UowL9t8DV3J9pBi3WMvyPJp3/OkY
EBUfIxiRCqdCk9sIeIalIBrjxOtEHW9MWS17RdrouFyFM71nuveYaulFSrwffWNSGYTWUdhxvMgw
JvJvzc/a8W6U5xa0gvhPJZAPu7MYU4c6srKAxVqBAmkmb08us6DQA7gTCw5LvCKHTCBEUlAiQjFF
DEHnY0YLiaKNkItj/04iCR34u6uIJN4vNomilGSmPiCAZcdUEUx0xTKBnLthug+ZoXwiRnKQjr2a
BMK7VByUqe1vbp2/BRkbT0ZtVEMATdFd/6QpikoDTsVXXJUUwEoLaEWI+cOh44k8JgwWyGWc1odz
DZylBtJC95S74IK8RpjL1gRoWk7KMF1SJZXEivMiTReAFuSXWjFgSmAwmqadxmglMBoTXH/ElXCP
FTvGBiJjKJpMBlZGKr5MK3lNcWo+QiVqFiPJgLL04L4yuC/B08SKUxMW8uIDrnGhiLuAbExw9ShQ
sG2qwP7q0KVLRb3piyMdubtc0XBARoHkZSH1g5CKrXxviEdPBK+N4uhoAHXsrNPZP8PYoSn4ew50
h1pkQHjVhpoyY+sr2ULxeXRF6iFe/8FtMF7kQHx4UbtKUX1y8D4WmJ+20591nQ51C13XSvwXnTEA
0EJmhnVWg1MCNa1N3bMp3fcKjJCjeEINErxrcvnNj5PiDYU0HeqKQMT2Ot2Eg71pJf44RSnSwRUh
UYQN9KJfoDYboFGryEZasSJ5ryneEfC3dqsIzx0opCZ41BhbSUVI8t1X6jB+SPzA4KVgLeOY0HJS
jQDr/IYu0BrY0uQx3aFtkBnNq7pknUgZxrWarKY4BXK45/NMTbYiOElQTpqH16BL3Nd2jN5rRXuS
uB8YD0GA0kFB2V51c9MDF2mgOFGyJYMbWXYOw1/bTAiOWWe0J3SY9ag4U0y3ftiKPNUqBhVTnne3
deSy1JnZ5ICqcoBVNOXRciNsusq4bymm1ajoVkCyDg24qwnslVStlYqDJQFiJYqMRY55AI4fU6MD
NasAn4VYSz1K6X1VRbsyFGErAbVlswa3oLdQXSg8acJtZWEkTykyBb3WoMCZpOfsgo5jl8A5/AKf
npvgLYlc/0zZyRc2bnibzM+DGL2Qnr6fWjmkD7SnLrHCG1ca4hc5XbgQVp4nVUANUmxWbDGaPdTv
gTdWyOzDx95+Zg94g+5c7+IgoDGZkBWtRC9FK5tlNpt8zTU/X9qqM9UiIpiWwlATMGby5KBL4f+I
SwZXBBYxedTJNtGMrTuxAiSy/27M7lanLWTJpmh4Stn6hCQCstDeYc55EBbA0HEKZwoWtDf4ON2D
A82B/JK9qw3vCaf/Ie/rE/PxjWWMR7wHCU014XvX4fbpejy9+FJUSIsMpga0PW+sO/FdiyssSFfR
xkztQAnKmzrrY5KENFhb+pMJ4Fp9oHJZz2t/FMp7GCMU0YWwyubmHjGIMkGSTxgC+wybHueEk2/x
7WK0ihibuFeLya3h40/MOuuhjRiqFwwPmlTpSNP0UjCnlulMaVLurEq1b4dl0aB018P80XCMhbtX
klPOR3gKNbleWthPZHz4zGhSTgsqGH30B3PKvknDvpJLWrdud2qLYDt3D1TAIC/JivgkVMuazaU5
NydgZC0DgBCsmFs+eWEoH/AIgCjSYXax5tmoXfHPAtYSvL83oIv0bdPwl08QdMrkWivGoi0Qy5hX
cyTpC5Ks5vzUBra9mQR34jjvPLxarPv6t7lB2WPSg67UfpbMnxZ1Pd4lbSdt5FwnK0zXAkl3mRXe
sBiPUQC4w+nJoE6EGinktTaOq3/motxY9i7U4AXgkEtp4HBWee3+nFLvXLtMbKYCtIABB9fst2kl
MN1wGlp4YnosYKByQ0QBYi5wDXDYtq6KdciMd6EDdu4Nwa6ru2XU2O+tmDaJUzykjUNDS9cvbKOp
zq2hb8gLr9jzGuEjPqZtVY/0PGvTvJxFuSdaBRI9DCn36DEVZ0261lrtJwYZc2vH+ovu5NlaOHG1
NLzQ3HssXtnsRQ/g9NnBY/l1MGCZKbS7XnoPKS4rBlMZkVTTPiQGve+d9eKGcbkj2o1/fXpoQKT3
UCr2NDi+F/z1tJA9LbNcWtZX5XJvEENRYF6pjqUB4TxMVq3EPss1zNTepU3QdeYvHQ7LbBvailJs
DLFc7KvA5YavmXujCfNVIHvKIvv8LhMnXDHWeqoM5S2p7wWTdG77QbkYd7XfE5kI7XgXOOKGR/jT
i0VNSpN4Mf+HhYUCCYpYFnplBxvTTN/jjD1uo3+fJ/21puILI7bc0GtCvxc04FbPzXMyum/w1qpz
4FNj47jxXitQxrD0thqFH72L30G+Q3fGDxvaYNZ5Hpb9WU7e2YuTHa7N74TueAcBCI6JtcJpBk20
iLa9NT+VQw/koR9+fZqtTRlnTdN1TFvIJkt6a+nM8iC9oznSzjngGUbb5jH1DCND3PD+WGGgredR
IBK1BZG9WxjPR5no3ROWMrGM8AmvKucUhqwVgesm2xiS5LKosMRptrnKOzCZJZaw3NEZLEDDp+SY
o2q8rDpKHyz/hMcofsDyXcV8X1gvIlqwsKCEFKMSRNxHYMwMaXzU9Ka9pEV3k3N0b6ppz4j9Upnq
2433S7r+upPJz7AkJTiYYDnn6V7GteCYUbymFShmpzl47towMSrY4Q9vWnchM9nOSQAZzuOt4K1d
qDLSwtF3uRlzBI6qL7oemL1lTyTbr3PrEnac4uNcYViNA2MdGDPVdMK6m4LKNNe6W7N2TVtnHUt1
TE/NkQFQsBaNva1msU0camhgyXHUqutnlxAS72+dJ0jYZneAA7ApvBmdl00mOyN2TPi4wqa2VSPY
RIDRfo8ZTY4hXSJ6AZUfa4Jb4s/szdHYJlB3orFeVb3PaHLmik79VKxixbytAzzsfbH2YKJVVf85
R8B2msCu3oevoaAgTOaQIHq2UqUyQGXJzR2bT1t3rvagfdN7W1UXfYMfttYj7lr10D/jXSY8Zdic
1/eDGB/tQRwMszl7bqQTEgqY9ievoi8fzB66mZ/uKS9n5Q9C8qqd88G+Ym+BreUGWrILgfPOn3mQ
6OS8iqPznBCURnnHgG2KZ1b2A+CGnVXk71UWnCoEE7+z5AZN8ZoJ8yQt50U0KYbFxrkJ8Ww0z5U0
GDu21PtQrktGejw7HVFvfjsbFUMLqPdqxImuyMdW93eFy907jwmBDaHc9BL/EFfiwfGi536Chgso
AVafsJa+wW1DVtzwc69hhif6n027mdI11jR9MSVgiAp/53ODX6R6sa1b66HW5Ec72kgH5dFUppfo
wyiTbzWl0AuY3k8czfu1r9iAtUQqKU0aREamzQVHN4ePj61mh3g7cojTBhzJsjlNRvtc4f5Zywlp
fLamD/EtdNkWR8zTVy2FXcSj+q3EIGb0SczkXsTLsLeoDMwmuNR9uUgG3V8aTkQxxphz5MPnbtpa
vooiBu+C35VXON2TEACOx++YMPMuMe06ZfnScDpB7eDM0Ef2ydcdsFwet1s4UJfE7Fc5qnultdee
oqHFMBQ6SSj0irm2tkNiP7X2bsp0f/VL2CG3XOG1pGmqkA9yMjaTie4kNSU+pU68bMPhOiZiR0hp
0yNxbWTPjybjN3pj+q1dpEdXNxV9r7HPvqDuiT4ygKN2fRhKw1cv3IKX4Im113BXNyWNyHSaJ5Xs
1qgVt7FNv6yqeStYFWL/UjQ1UGRkprzU33ot2Wq2WCltXuk6vZjuY+WeTUOeYIfl/O9p0j68yt/X
mAxEFMF7nO+lbTILiyBm8BVl4JzGzXMEy8cxiveIlh3il3P8nmLvjCVrBLJB4FHdbHJqH3jEwqEs
MjuOBZoDsedHd6tZPVgaH9qo/dkX+CRrPXvPrFcRMXTXSms7ueln3d4kQHITfoFSJ0yneYviB/5k
bdBNtNQz7dDgfgO5T1vcUQ+MCzDwte1hiK3jz9Di8NydotHbqJmR24+LzPqlGUE6sjVx8Adxm0YY
1RoSYoFRSU+/JrpYls53veCIXRbKnMsQvTiqty8Oq6emcM5js3PT8huN1V9jVT2bRssslSiJjB7m
MlI7NrimdbhpMvUvi6GzDjBR2VkLthRi01Thg2jCH80obm0EwYmbbOXu8Ecc6mq+p2mLfYeveobw
1ZYsy1QgFN7ZGYE4GC6rnbbLB7EPQlA1Qp5aeAPV2OMnTN+Jz52Bb5xA+kKu4RXwsu3KudjGOhrg
EyiVOKqexppDr+HteU93Jfks/IT03PH6LRvXnrfRJzBnnbdXs52edWVkhBzAP+3mO0mmC7gGjWMz
q82PzgJfbcTdjYwmg96S72kU7frKZGAfEg3TE/+shRa+3JnvvdWWHxUhTLveYnsUG11PP8MEKTyG
MCakXMP7xwnnNlSVod22tk2DA3IkzJCl+vwtKsoWZnNVVjIjQn3pSnHLJ7FX10pQhwp4fugUij+z
qPSDyHflwDxv/MjGQ0RRQJPuWxOPWK30ZjuYd6aHD8p3zQtFZbcAPHaJDcGY/NfOZaenR5ziMlxd
iyjKV071U4Je5VhdAZVAJZ6Vncoq/FsXcl0C1Vy4jdNAAkFQ4nLBlsPpN+M30eH3pnMDkTRu8f0I
WZ0yhsWm+NKVMYrRWkEyLfpM/c+q9cEvFEerZo/C3aKPQ/YQI2q2UvdDSS2053dXjoGBbl5SwaOr
35Xh3eXxYIlonPONF6Dfy1J8xl36ICMGCGojxfu5q+3hTVJcuoh69wxZ59Ik7i1Rj+J77rVqT47s
3thMIOPNXD5xwvnW+V4aKIzNWy7CWzURY1TyPWNK3CK8Aa1jXzKXR6Az+BJGGoYwZhgVk1YIJOCP
sSsU5qaiLIxNV/yn1D/E2OUsj09T79NPzG6reOA+FkWavzBkEIMsBgA349RF2/tMrZqftXqWh+gZ
5pG/mrzwawoRdLqxJZfYvVn8vkVB1eLiT00SW8ugeXv13HChvxkTf8xe5ayGDTrD/+UcZSvbvAUU
qEyOUuFx26hLLCrccRFcEECfjMhHOq2zL6nXb07Ne5I3+Ps11YwGTRmlzNv/kjC9qjPxds+csnn4
uoTDnuTvbVE9xBQL8Hs5FpbOJYG+RuzJ2QKgj5c1p52IcysGIYow0VvVb3eYD1Vptq6i5CnESCAy
SuXUGGM0vX1Wxl9QSgQ3H/gQXnVyA+2WhiZQtukwABUMfLh1HuVi2RC4ijf+qmcNiA9hXE0ydZYg
ruPx2uNyGM8UwLo0gqeTvcfkT2bFaKcV0JVrUcYAzhkwibyeseYArOfosIk8DTuiHeV7Z9q2HLm5
w9rhq7SZhpOCoIaJswwWWEN/CbPm1jfGM0bw6CXSvVcN/2dniaPoZmI5FaV8IeR2FYtlCFZjLHST
3VjqzboRSbykjllW1Sb3S39ZuGxAg5VbNPjeOADFL0YKcAMS4VfelW8d/lau6WUx+YdyRoBqO9D5
dCqOdK16+MN9VH/X5qrqmuwpZM9PGZ6ZrrDrDEs+pyMGQC420V3LimoKYx6W0OLYOfsENEtpvtMp
9mB5eFvDwrsxQDxNbMR/idg9gDGrcM+hUJlp3Hc9nkti+pJYvJp4xVClRr+qlppt3DWOyIOVHfVK
P0kI7Wzb2SCYfXyzUwbvVPm89aJ+I+hNWVawigJiYpLwDuCsCDsTN47QrTbR4MAg1enc8e5mygeJ
lQ7pITFYWPxtntHaM/YZ31Rxi5mezKDBVklPy5nVkT0gHE3esFUCZOdv8MiGrvM9dDCGuKnDzAUB
PGV/YkONX8YRxCx/U479XZqtWP4aajlj8hUY7VvGhKZLnY1URLDUvrDjxACqrtJGw5A1Ol9c6N2a
+/619Oebjv9zhgdPRUZH014TwnzSQI9TU4DX2HvEpfUDq/LXYMrn4tMU4ac+WZe0QMCtICSzGESY
fkZu0+qGSYvD268XiEd/Y6fBBXMxZyd8FTl3GXqURpaMlJ2dH25ieha0BAEATsNFbd/UUsC5ltEr
N0L1aOo+qY/pp7pbB4N3U+vFZLKgy3+saeoumPJJ07f7OdGXZMR8F3nNYrTAebZvZhV+/Zoq/Vvj
/1uZ88/vZV1/gwj/3zkE/h/q/TIQQgiD/tfFX8ePOf5bw/0/fuIfw3/7D930TAFqWKfnnp3Bfwz/
jT+I+6kye047uo0H4J/Df0ruucvQ++XBNnFc85/Tf1v/A8uADV9MVwNTmAj/zvT/1yjw79N/g9At
LgOHpwA/RU1n/xJ+pq8urDIX902EnwbXrcZJsnGfMpv9Qik4q+NwTtn2xqvA96lrivp7EUsWOpuf
+cu79p+M6X8PYjO2NEzcDJ7FmwRH+ffnMtKZXDeTiajuUVzTaFPFYYhQ4wBCiEgHJ0EvW9c25vqe
HnHWI4ijaOq+dRAN3TWoFnjpul/LTDlBEVbmqs5us+UrgYu6v+c+CjAHvGzm5tc6xVNf0J4d4/dd
TmOzZqU9qf8bKLNl0vD6uvzZUKlK3ZDYL0WBpbINN5RdPMHne2fjlP2Lt0CNRn/7NNgp6wKzggdh
+vdZuDV6wqmq2CBPiGRNYyDNHz3RsBHEMmG+DoU6qv7F72Riqz7k336t7dLG47m+Acda/DYv9uyu
ouFpNhfkJle6ZNch/BoVrYIhF5bL1JH3GNJmALKRrlbJcLGZP/vWeUhVUwRxXXpPKAvNp/e0Db0H
VeMM8IzISDlP7bbz8K2modjqWW4tKM4d3HRpxOyWKm2+0p12lQ5rJiv3ee4oA/UCd+FpQ7Wj7n1n
h/IDZLXYsg9jC+ZzlMjjbOOgF7qBAEJnZd+M74Y65/eiojCZvplx/nBDnpxPibpSBvhi7uqJc5HS
DEbk02kjjPFnr2MmHpS24JNF41aJ3kBPKrupvP90kSJKJAmzpP9JIlIEMRJ8qXSLNgp2pjQeBwQN
rsxppZGFYMtus1E0ET5qJLV+8plhK01E58BU3/LZu9EfQYkI0kllcruOpqseB5JdBH7NQDsldvme
IrqQPFGufNqlUWN0pcvUzbk1jXkVat4zdule0W/1hSohWiJq7K3Q/2BorXQeFB+3yqGBzQRyS4Cp
yWtB1AIfvb41EYscRKPZnXnm+9xw4SE57qpCXEpzPV3OyE0C2SmdGCwgQ1nIUVPWf8om46zbIG4q
0i79b0yg54WKc2RF/a4JzikgwD4H4HmFEr0y1C9Xxy6eT2N5bDoGrx7tz2XNgFYnKtxP5i4qvO+V
lN95A4wtmlGREzf1Gw811iNMg3cROCwuU0hoVEbdp1iJNOYH5UM6bAUeSHOGi96W33VneLfzhrsq
XXL+ZF57k/6kVNNedVAxWz/T7lJzcbIGD9SnAzgRP1zEQOYWwxsVWS354x1I5GDl6BU4lJpLNW78
J1EZUCPnkT4bzLN6I36A0aY9NeXMP/BUGwafBpsvA5e7B4obiIt99bOYNdMl52WHMB76svgM8/Fl
UlWdrersrCnv7GjxTFWdJ/O1HNoecR9V9elNxxqLdajKZmO+XQsX6XwhVEFopqpC2ZtBhpuSg7Am
omC4bg1VLMqXDASfx+jIj28tfm8cTg9mU9wb4ug6p5ywp6R0oq0UIKslKS+NO/8pU3Wmsyo2lari
VKfrtFKlp07CEa3nGVDVt9SM9hYIhwwILL8BW2qN2QkXO7DmkjZVxFsHInFMxaoAb75vaF2dgjZe
MezJF57nk79V5aw0plHkGCBKU5q06CuXvmEHdG7FnENFl3F+y43ZIxzXTq+GkZTA+kHzEpbQWYuU
sTZa7D7kilhQIrPW6ZCNx+oOfxGeMO2yraqZ9VThrKuqZ0uXtlep6mj9WdwldlBamch80Vgb5nc6
p88xjgBPFdp6qtqWIOK8T4jTVGGzlfR4gU2jBjfwBc+Q1G3ETEBV5WrFBRAMFRgNlwFwfgqTXPc1
6zzuFhTtKtU3lOGaUmIKIdA1piiYT141whkkB05bb6Zqe0fSwhY9vrHq88X+E+f4uR0GJqaq/PXo
/iXYEqsqYMxGkHloB3ZVTXBdcH7EB/+p0K0DTcKGqhSWqlzYG74yVTbsET2ojPq1pIUYhDHfAXqJ
OYiq64dTv6osDglKrlqDSkfUQVxSAE1UwXFowVlQlcepKj+eqeJITeqQTVWM3EXmJVNVycy9w2Wl
6pO7X0XKauAexsZraIhDKfC5J6p2eVYFzLo5nWNVyTyocmZH1TTjloE0kuBs4T7rbwlDtarU2W7c
e1tiu6vz6tNe7m3an21VA11r+WNgbj3fHLe+rRP/b5XoUJJCIMXcGGBX55BYV3iUTXDKIAgzczNU
9bSeude6rO5GKV7ioT03Oc7gNMej4NNe2NsCxLZ0X4tErkyLlYJVvUTeJBKW0HtNLlYuZCffzNC1
F64/4t8fqFsTYQwdh+CAIb0Ws3R8wkRDr3ZEBzAqMlXbfMVoBGGGkzZTvdPp45aqmJuP6LHxiOFZ
dHa7qrybthhevSr0xkPPPFmVfIPOfYobNiy6CLNNjVBTMudTxeCuxFWsd2cfc/bS8RsL7C+wW725
Q4LclynwreB/s3cmu7EjaZZ+l14XA0ajcVr0xmd3Se6adaUNoeGK80zj9PT9URGFzozOTlTtCwgk
LjLiuuTupPEfzvlONhwcNDdMi5mM22SQE+r33Zr4uLAd7fMlpnxkSbrJBAVeFUy30u9RhpNqjvAO
URY55yN557WvER4tEeiLbrG3CEVPpuQcZ8u6zXBuWQacIYg+TeAkmRFwpgVkq1MANNt+iVvvwZ7j
x3AJYS9BgLpLLHtd8UJYhwhrH5bhxNC5SKmWKHe4Ce4S7R4pnDnBEvee1eYK8Vel5odxiYOvgo2X
VN4e9hdAef6eQXJ8u0TIG0uYvDMlzqZ23C00BN7JFKW70Rk9nNjTxYuM+/bPWHp7Yy5B9cMynSBM
nC2CVXx2pNnDljIP9RJw38bPloGyWyTwaUss6pLTCjmPlY8MJxeqwNTACh19P0AljvujSzRBtWNv
70Ujvh3iADi2IL9e1Q4DLfiYNLDie3DjS2z1045NWQ4AVoz1i6HdBzS0p9hxuKWwzE0DrV0D6NYb
JX8Q2cbpkSQOXs2wv82uQiuGowXkAEv1mkEICKxD37FKkzguU+cNTEKym5sESb9Xv3Ya0rpXyZy9
cP1tGfiMUxuGEufvNpQEcnolV0WLwxqbNcyFhoUxCrP2MIfB7597g6nQU+SZX+bg2Hge/WSb3+tC
sjVOQa0puYsTsiItNAvBaJyHuoDBCjh0CIWzahOr3un0MNnljTdRULUW8q8Grw3DF9C54UiOLcmK
6858kovnp4muPSwMjcbsVhoRetd0xB2NaAsJBGN4ck2keF5O9HVlFSzIG1IHu5+QcH0ehupi+EyZ
+zJQ2zy5DQwXP+sywsz1UVa09XVjXk1zMWwnJPaDcDeBCqqNbCqDYQbo5yCElo5Q8QQ6grQ8n7LT
Gu3PQVn+OkxQP+EEw+SNsHPVNqB6s6YL0frjbwxZFBqCT90ISUE0hpD0y1xcy8HDwRzN+XoUjHxN
DtAgY4JUg/vfjvVzo82DCsz9VJmA0aIdT4CsvMqyzLzxUmyNkW7qSzM1OzJtk53msNs4QG/hdHWM
V6hVmU6uIxwfRQegCtC62ml8KanvMVIBMmDWNw5DpJUuOog0hfiWfXHldBIRg+Fe4R+PcTFZOHg0
Ih8+AnLqVXlpU56WmBbhPskNyXeXhCHchLDnSjTks4SmvIpVsA9k9NvAmbcyrEW9tlQfU5GSuNTP
cjep9AFfAoZeNz3MMDuuF607xRCG+rQMSxAn3U2gcWDVUPeHRVTA9JdlvzVe2aqLdo6L9980ncfB
nIC5xE9Rav72WdNunFyXa6GMDb9/v7zzDsN/FO3Egv92PNntasbyWnQQXwgYWdUG45tBk+jELbHP
nP5NeBjqFVnCtC3NV94vqpiJx0OW3GuDb2YgJmjHHhKRxgRGXff+7WBEX1oiWQjb8MWpbBgnur33
UMBs2pCMawg06Gz8ZFqxtN5ZsaqPldOex9TZo0A/FCgJLUFj0aNpWeUIUDOZQBtJDySVvaoxeK0H
LztmtZ+dirZG3yMoLuei3ed58A2rGQR66zEoVMOtz5WfDc+KHWIhodDUQHE49GJj1RLXtSqhg64w
WpZEVFVi/dkOZJakHdm9GZKo5aoqx/41hyLBEnzGEGfI33r85c34xZw4+JhFhTKiXNUJozgL+ISp
UZAWSuPFBT0Af3RrkPi9MkxMyoQWHfzJvO3npGI6zYZFc0XWQCCbd00S4Dp3iyf0FnTXRgtrGewN
Ah/T03s86xL3IHYs132YYyDFBufv1MRfU+QeUiD6RIlc5z7Zg6bYyDIEiRTTZmmYxjxEjzp8GXPW
cirdpbrgCeM+1NSTgYiRPHbul3K8r2srsRq0KUjmgxWRNmuD7es6qeEyW3mFBNb3r7oIb8OkGcSG
iAuMvgGXMs74FqeefgbDbIoNLcmr38pi+kBQ9oYKGedStR/HFltv+VDG/to1OIAwxwrPe1GFvexv
9IMKg0NQ5L/TBASPSL6nSt4YjXhtwu5b2+fSHh8rUo1ZelC16nI66QxDa5kGhzq+A1r7lKYQ0olM
I9gMNky9aJ4RlDEyv0zECKzm0SFqsnyI1FrJ7snsJKuWljuGh/io2w9FKAmxt3pVeYT/yfHDdRnL
Vhxup26idimX9JYmwwdQOPsat7jQJApgNNg2YOqj+SwwYe0caN7II1lyZMi/GrQzpdJ3td1fW9i8
Z5vlvpPJF5mIC73FVx0g/I2GG4IHoZySqbkOApQx+VBeidZB0uwQ6ZT3lFWs5fuTtu/LXnYHX1AK
RQk0kdgrDdJTwruIpmktw4yoWR/L62uVEKrB3PaciHETWaFEJAU6upp8xvrAiDcd9mFaIXNlDIQV
W2DKZIK0M6iSATExlPFonDY0InDvq4YgJ1m+hjmZgVGOsCiXxm1ZFRdS7+iJvAKNUU8WjCtOM4BL
UZW3dkPsRuLeT0EF5ogLVTGTGnls8FC6glQOqhyoeDAYt1BR7tt60oDDc4OQFmK+C2e6yCLlGY2R
bLbzk8NYv/fPcypvGwuTLCqTeUMm1qZWuUF03TlOzGmbdawtyk8c93rrtMVvjs90GyyFWRjVW06v
4ERm2H0JxIoBPq1n7H4buM9YcXgcXNSFp6HWeA8j63fecCnooj127fw8i3RFkz9fvJycHRGRWdEA
aWHscl0bTX+Sc7LFRNqLJj/XpRarXJ9n7e6KEjmeHdaC/ML3TsszUX0j9lt3nVlJd42ZpFi741IT
2fkrGqeRWon9hc5x0SS6Pc3JuKEoutetuFR5uSak2IfPioEFjyDGv3TnspGIBvkyL0vwyof11Bdf
rWqZlg+WCZz0N14PvaXIJcCYyL6ah0xdWb9VyjGeluN77NQfgUDdliLAc7D7IzJRuPxiO9+O0e8W
/Drx4RNJjec6XM4613mc0/LQV1hOAnKzyE/9Rnk18CUvmEffheRjQCvqXWY9U1rGLDJ2AzFUeuaT
8svtaDD2Z1jUHiamMrIxkjW3LtMx+RI26iT7ZRWroWrhn8I24iMrtOaHxh9vSs9BbGH2O4QA723p
HxIYFEh5LyMawDRX29J1Vw5zAqaTzbNVkSZjsh5Fu/2qFSyoX6kbQeeKv3o8HaZzldTcGxTPCAVM
IgZNngJxFSBI5CFZDRSiMudp6xpfYfELRSIIudb+sGN4c14+Egnuue/CQr9cjKG1TqVDYAzKgq6M
8f1nntw0icG6y02ByhRdf0yJ8uHH4SDQYGGPU8gTTlqwtYaZ/ktTTKNQCVk/lhT4SXA0OsHjp+VQ
SDXRAqZ2birNJHMCDnIkJwVSh2udmJE3m4Bdxg2Jve8TQSJXsXPqyRQZg6y4Ho16RyScuqvc4Vm6
E4PCQBPWKrGUk6wbXjXY90+15SJmI8ypimk24kCrTSdYLTYuom987td9L3Ygqsed6w3RqUpmWsOe
b/qpW2zicdQ3hAtHe4OGazdduVEXnAJi5lf+7BL86t0h7iLIsUZ7o/L6KyF/0zBQ1iUhjO+mYFod
y2/tche2bAFWtcRmT73F3ruDvTAibUTJlm3mkFmNk827EX34tvOZgQ68+1bcZx4M7RjD0RbCecY9
0j0WMSPolKyUgAMaUXx2VKE4YV+NMI8uyGl08ZDkAnZeebUdfIfbo08O7gNbUYAVvYRhljewhnvN
k6wiNbxR/kofhkhW50xxvHgBjNHUQe48oLuJklM3C+JHRpsVKGEmbUb0BwZsZiWZtScdu0Trrayj
BhRWwN9t7AGWmhu2O4eU8sYpDlzH3TozDkMjFZmu/vXYwfUlnYZNKKs1PSwHZOVgoCI7g+7jjOxZ
3XJ2Vus+RrTNlCyOlLpo+j0XCfUJHshusDkvgn6EHWdWJiHvK8spp32RhNt84tTKR5rrnyn+OLoe
NdeC44KoZ/DJ14lXbmu2uwvEY8Wh6Z7KsDlowGckbnkE51Ap4+Vf3m+7nGLOLX6YtUEOCxaFuj42
RO15ef1U9XShCcuDHDIJvz6uG0zjt2Q37jufSWBsFdHFb1P0pvJCGZQcS88KN0HEcI/GPODxq/Jd
Z0UEIoO5MBpfHAGmvHD1epsOsiAKYzRatXIPOksfdJe6LP7KQ+wZ6amMcUX4nb2rRc0Ct8aRrUoL
HegiR2JtvXegaRBNF5xKL622LaQoO1mC7WoYlJaYD5kLRs4rn6Ut0p00enQCUYmcoBJ8t3W9j4Aw
XLrge+TeOkVucdMF/W0JsosNuhmchPIes8z/VZiQ78RA6Q9HaMvDQUBvQNHwcwH+fMog975bzout
QwwXkzPa70wBcpFin5d8jW1SuoeKObjSzIXCSbJsrrmkouQzgZJDpEYQ79qXBon7W8C0PMzW4GCC
U9wZwyGrrg0WuKtx9Oa72luU10i7aJj4qAwqOZx59jVVUN3M9w4D9j0sh6Xm4fbkTwxhR3WWPUoJ
mXBasHemtsXIBDWC+CakftoEVs+O9nc7uuTWqk8vgP7imPQ0tcfJHLSsbUk+woJoADCop31jNveK
uw+KYnPfLb1mnqC2Cbr4injJ8hBO4qx46mz6eQd4CBRlKLZFGoHHYDq2siff3Gqay1Wna3lmEMyz
e3GKoxYG9NV/zf1MWI0zXDwvJHbPNSkQBwniyhyarRr0TmbqccjwdIIfImM+Dd6mirifxMRESl9K
cfQ6NhHixtYdt2JKXycLtcI4cvD4VjJtzZn/f06eNQVmb4lFs0Nkm9WVF5Dnmx833vJSnJkLqkhc
/0dVuhqGnAUOgDkOQ9Tc2lqhjv7M7fj/0vz/1V7SkZZv2xLcphLW30yE8zBopjuduepzW+OZICe9
6odNW/TF2rA5C1o3J8SsNh/9wtzXUf5RA3BYmQVe/n+/lvwXfkaLdaSQ7GOxiin5N4yuhbVbuTO/
Sttz97RJUD24LrkLTfrWa9M6Ua69KYCqpKfJG23Z+trIbOSA9WUI0oipQzuc/2cV/19KNfGQOf/D
t/f/OPFROuq/pf4SP7L8nb+W8eIPvi1W7njwxc9W/U8fvvuH8sgsYvmLp561Owby/7Thqz8cl00s
23k0OSB6ea2/fPjK+sMFXwxn3/7r3/63NvG29zcQuWQkYktfccm7wnPwz/7zLt7ITQHNN6VX6jJk
snjNI/+8yG9yRtySIGzDS1kKu5ccL32YgF+xUO6vbfPaKX2yyJeTbcLOjn8LUz3rHaVBZISYZH9U
aGhQjp1WO0F0Q4yNAo+FsRUsyFfC8oCqqBVK43c5umfGf3iFmMZ2XnjQvQ0R1Loz0PGx/JIZd51D
gGb8sQAD4KYuGUzhU2oxh/Dih1nxQLAWr7pipkTyFxpQ913CT6Sz7dfKY4D4XGUkJi1qmSHIbrrW
vgm65AOJ3iPC8EcVIJjpY/vRQTxkDoxzKh+tIeLD1WxnJQA/hFLxHO5gsKxbt7on4+kqD7pLilF2
RUSotxKs9Eu3v1lkb54yHhfb8I8mUJss+dq97Mw35p7pRPdBZuCjE7tnfBEHFBI730IK/CNgSrOU
g9GGuDsl1O02fBDGKOOSmVotij7wbCEUuNWPyNAxeXd5GrK8GNgJetcLN9gwhiv40khzQvHE4hrB
OC+eOvZdGPCjHcVq1dTQcdV+tvkqrYoP7+crmfnQzDpAcm08V3LpfpCUD9jzAaus4hmp9vIqUJk/
TG0fNTljK3JSWcRb3cPc0+4bPq5TkkHXftT9yhLWZnxio9NtfadtGJBFCD6N+Ty16BvMZPol0xgh
bZKiBMFipqECYFtKCHQg2cIOCH0QLo9vASorT9WLN9eXPJ/u7S55/FENwvDKaLvz1c8bM5v8gE3x
UfjuOWsw0/FA33i2Q6BtJ999ZmNbvNOCWWLIXLvQHRLeRerLzJrlx5cMzRCKDPuIMB62ZLvRcdAS
J1gbSgu1AR4s+kOnmvbBxHqobIazIc11Ugz9evnNE4ZxqzGKvgsbOJ7LgBrwqNGg5y01GkgaSiTB
lf1YFzhqggonwJjyacWIfpd+FAngNzEBfMvCg7PHtgxP6znq2l8o/Z8t/w3XMSCXcZSIlnOYR2X1
MAf4RCs7YdgdDTQ2Vc2ol0+/zdnrjJYLSnWJ17wOhvqzj/1Hm0hqWY0bCC+5w1v6keZVzfjbSErU
CSXcWBAVTurfcsNVtaCXpVJZ7rhOp3DQHCZSUQHFtX0NR+ong8hUyRX0c/kvxpmAixteAm5ak8oB
SVngkztSerRyYAH/vGaXM6ZM25s2n28iU58oIvZ5y+XqjsV3A3TWwQGXwB4iHpOyhjyaO3ZdOLwA
lKIbNTSf6NziVumSYyN8ct9QxERT+ZbnfIxc7/4qPacNyszlKxxmRLnLayz/qcWUYSPb8Ls0zAP2
cbplkBk/xKDKzzkshuQjB2HhZsl3LTS5ONRRa7dlzVTFZzViv/8TdWELpPVcqEJyZgmYDIs+mHP0
w89n8iudH3+B37DoyUz9NrXOpXWMc5/BEICrd5LReny1IFtnMKTdwqYGd+/Q1+PomJwjylWMHNHN
kMqKZjXdDjENZ4k6+Ylt+8uP1Jsl/bePTrKuXnSkXehebDSbRcfdx6wORLFcK67xuHx3qUtJ/fNV
m1gFB6d6ivrHuWc+7YydwNNw5SI4TBSJrbK9rRzLBzLL3NMpCO0V+lO6o0QIOcWrKTQ31Yhysq/w
pVDLYqBhFjek4kbFgIqWQpwKlXXxojy0BdVhqD4aZIRRlOL+L9E5C6j19IOLfLIq+X1jfJpgNE6D
4T0u8usfaXxh98uiWt4RAsQvAh4u5Im7iRS9YQ8hbJVLGG2codrDvBDwgOLPWEk+Cs4c5VW/ls/G
XvTxfeY/JgPAStYExfAYifwbLMt1GvCZDCzeVo3qr23G2TZdGmpP9KpcjKxiHn/EzJHLdZiopRpl
Y94aEWqbFAmoY+tPt2OPDUD8R9FvQ8nlvsvx+iNiU1Z2qBrenbuIoUPL+06k2A7WAP05f0iHVmxY
JUAR9oob+gqitzyqZD5hYzR+e9BIwoqrfNFACxg3P0rcRYQpkbMXHRvVRfxcOrKH98zx3hsTMZOM
5YOq2MAxYamjgkc9ltuqWFL4og9pjt3251pQPFSgXLFVzuC1MHgip9R5tNxyx9ykWRkuRTpLDni3
8UVLZvRpwrFmWhUBxMHbj6xbpJNcj2V36U06Zhxr8Chsdd/I5IgFnk+UO62DMGdajK8WcI3kO8wz
AlARFMPUPv+ITvEKX/MJNqsfee+PpHYCBcxyPPzw+F6Y7SKuctc/38DPv3GT3meIbR74PbWVnJK+
ZiPLN7ao8PGtIazFdQspc9GsLjfjgh77uVyLyXlM5XvB7h9Md/XLGBwcE/2mccxXVURHUtO2TRN9
TlDB//w6XZl8/PzksUofo7A4BDHpxyI4oqA7qw5Sx4jxuSMzskjDT/fBDZiW1LAA+2YbxPYqRv8Q
Acp3KCSYZ/HVQ+xrJdg7eT3UwQEz3G0lbmzSkWar3iiTS84W102lNk1XoJDGej4GDGumByMuf+ft
uXXMg2s22+XK/+kpPfsUKv+lZwGuzeSSLt14kCJXZMEFNJvPOsGUYEYuiEVsNy1Lh/CrlXes3ra9
yA/MbvjZeHoi76hcecOy/NDkzVbQ2PV2DjvbOQaFg0ZB7HwwOMCbTyMIvpGcpghAIFxcC0sCcxWJ
I4ZqcVWbySE2rc00C9Q1EKANvR95RC4OiLpFkoOYiwHJNmIRn5YnYLIbmxH7YFb38GHWw2CdFsqF
0xWbko7boHQcwZFYZKJUU4cCX/78+0m88Q9woN0S/ZZx1wiT+QP52E17j8XmSFTSInMHIfpuMzaQ
kXWzAN06oiZy5mG2YeKTumcpCWAcwjQpXiH7B1KvtwFaf4bLLv4Rw9rUNVhICPvIF9cMA9kQvQ0B
nz6UAObVW/fs3cyesytdY6tH/lNClac43/Y2+QwlsRsBPwsSDYRQlU2HMIdNGeR3ZcMdjUKRyNX7
mvCQxkwPS2TbWMprOwGVjxrbNaYHZmD3C5O1HpdIHz5VDBa8LFRjeap7cRW0xnb5+ICV1zLY99b0
ECYP1hC/1nrnN9mRFPlDPROXHEFtKLNDBjp1EPXWs4PtrNWVXdXblljR3sNNMcId79XGCoIDJEE+
fy6I2bohFgfSCxci4e1V8uXLK7ZN6571BfGiiEp3vQFBhVFhQb5eZ4hd51sbkYW7UhJ+GvBQVPZ5
0gtWwbnJSujdLOtt9x4+3lU7+8dEGAfdGSzgmr1NtHPPyqGP91GN2TgJ8ZRjicjZ+eabfFDnyDEO
86BOdpjehbA6GGVcx/gV+bR6lz4jlDdO5rJ0S+5IE/hoYfCEKEnyFDAxboWSpZnlZiZPffHgDOGM
gKi8T0xOQ77PASv08+RV702RA7xnwEblmU47BidQ8b35XUj7Pg/SF9gB0xaB/00Ji5N1cgq8w1vL
UpMv3D+kMyt6EKI/mPrnzh5AJ3Cbb7yyJ8lCDZd0mL+Z90NnWSGstZZZbLTPJutkZjlK/Q5zhAAR
Cfm4JgceP/6A/YvbzKCy1jidMVB3PnyiMGgRFV+78cSBrQmScvU6SUKYUjUHZJNz9fX2r0lxS3x6
PtLK2Iv21BZ3UKzxJBa82NQX1EQUVgiXL8o0n4cQcQ8zPRqxdCpRVCb7KfNhW7riGATuI+GzziYy
02NnE4k0Opc4gn8dLy4bx2030PaRppAXSfFrW8XWbgosOGOLrTYg9D7RiwpJAryaN+aQnzOdv/BI
Z1BcVvsBV1XKiHPl29+VYMiHBhmVkp+AZK7bQ1eN+PN1/8gUlohNa4xhrpoPrh5qfJSLlKaXlzSz
6T+H8DYxqRa66iV1kEGVOYKAmrB7tt1Wf8tJeCwID3T6BpvmUCSXzHB+hX18TVqFPpHd46yxXZ9x
b/pA7mtUHh2buWo79/oV1NGI7xBNQxDCZsecXbKyAVWf3eP1opd6oaewmVSGL9PMnHRIJnbaAn/b
vG+IY3+o8Lix7ivoZSN6bsgi7HMoXY36OCk4Y4y3cJOzyulekrgwriLK9bxk+axgfDpeBEksDnja
lSeZlbfKsU4pvryVVBiVHVu+4FS9gnZTHZ3CuwFnQA9VYz3GkvPpsK9md3lWbGtWUAs0Hbo3rou8
9XhVPlD3VzeT0GTU7tdoUCm3pfHszBCdSucVJsfZmchwduIYpTjFHjGg55I0PqEi2jMvB4RU2cfR
tMBWyz0J0xpfennsajoCMpF6xc0ZAUz2UTHAlcTGVNaK6wR8g61Zetku1fuce0TGIIKP2IX1EVGk
pH0yvx4wDukvu8oFiKyOK7OqrgLBfQEC5qPA8wgWaqSfiV0EvCattz2vBduRVpjES/eeOE5d/ro2
fTZBIQhmYFBwIzRbBrOHSpaDVSqgTHkxkN6Ch12RAJ5QQaFW0gtRiMYAia0Ig1A3PpW6fRpDcy86
/7lcQCCuc6dZNq47HHFg8MrXpJYnk6zkVer61VYFb2pC7pLjZGdJLz9UVke41YeNaZBjygggRaFH
chMddHVITcisbD3OXuZH3IHjL2V3v2DG/RQ9/cZ7kMlkYynA3T7VAfkOk9FsPVWVmxrJkRSJcwTK
gOAV/VdlgC0RUcmODzhRJ5ovw1a7qCzLjYvQojY8Aj8tbN2lzD+XoBpXPPZEtV0nGWhlY9gIA01a
SIy7790HFogKgrW+ynx6B+LyieCa2ounVaNGvpZx4tSp1LGHTpGaMr6avexsk5VF8+FWy8+5jbNj
GRWHWBUhEh0UML8JkELNr7imVXWTDwbmc8Y19oNmFTFEpXUNuvSay1it08ixrltXuKjyvW3h1CAj
Gn87KgTVCF5NRBgKr/RiTm+SnIGtlz6OYXYPD9fZl/ZFBRdKVCBu2AgK3ZCE2lg9IJ8IE22cw/sZ
1GsfEJZHrjV4psQ7iCB5C9GVKCuHEcfDk53cISmwwEFDDREdRN1adP2vUiJHDyK9tUgMZYSwq8K7
pGHwgm9uq6P+dvLzu9TK2k3p9Jc6pQuKm5SkR6PE/px0V5TsPoCH+rNzgbUPTXcJcOxJ3uzKlwoD
hvzorYE2jfh6hr/AILLKWJee8Zqn3J4h1BDkDPo5I6lD+AjCa5EAwSSYStYkA5jBVwywlXavhGti
qze/JKaYcgqiUZAUm65DE5Ixz6J1DFDJhvG2Lynd2OHT9bgbQiXo5vh6RxNLjoQsAL3D/pzt7ta0
w2+ycPhBXvaK4B5JCYB90T9ZU3dgi3OTuwTV5MWvuhu3ZRldHPlQDz7TswwgsZk+Gr28rzqeOkXD
/VcZRGLMOcFARf1FR4m/GwC4Ec2fshgm9DXEuQCIOVRERKDv2LHVzxAegLHLZwcIVslCOx02yqnq
DWUaqoCIV7ULQO2NI18BO1TbbmIRSU1zNaj2pXWHJxb/z8EQMzvky9gYUbFzrUXfpCrjOGhWs70E
tsQGbuXp4ckDPQNSSu6DJMKYQtTdri0QCaaltal6uqs5BWGi+ztmKreeh1agBwiFO97YWpRNX55V
Ai9C1LqWo3OrRw9vYXijqhVAriSFelyk9XUaDQQtpA3S0uhQzGS5ASkgygCCFkg+hCNRs4OvUG6M
JvL3CH0Sq9jhhml3JWFKEOrTb8MkGkcnLv7RUczX9uid5mczxGVDC0ZFxZ0vFo5K1d3iIX5kxvaY
g/soFRrEcIgu/AEQHSTztnTmfWFGb1HZb9x0DG96my1/S8EUZu4nYtx4pxP0N9P0ABL/qXb1xIGZ
bdqJ5yQ4I1j+Krsy7eo6t9g7p6kFydgq7/zundS160aFxITlzZGDm6ln082cB1Twpck7qSLPXc0D
xDZSrNatF17MVvIWkE0GHhbjsDFxFCcLvHS48VimNsFvXDcXTKHY/JF+mQxvTz6RV0MRX8JK3YMs
Q5hXBc/UdRp0FuNrO7kfmvAqzqyNwUspkwLNUR5STGQyWau3Xe9d3OI9GDkrEqVObuOdKOGbjY9x
5pAlx7C+aYa7JsN7ECgbyZULwMjjPkLFDk3Ih/BS3KIN+D3FQEBdR/+yUwon6oeN0zifQS4+vSqP
EHqKYeMK5439FxqCap7xTjgPvTds/T7+0iJ/TTUjh5ht6xoz3CP95n1NA7Xr4u7KGdYZ0vMj9xkx
ddAPFhxHvueKZd0WMO8seuI5CLVdV40FH3Ikh2r5n0j25wiVUx7eZ+E0bTxAJnnHVzXk6n6Iacny
wvJvJ9lxmXcAyhSTPUzFqERj69PpgBvGQ/cgHH6zoFc3lieTM3lgt2xZyw0+HXeHhsnatAZqHD0b
Bygpp4YAE2CaZG9ZJAMuaEArMPDXi/rRsmR4NnxQ6egPUL3gjGDAFTibWKlhH5gmwkrvvdQ8EsGV
47yY2i2OCzIHYBhWA7ebK0CRIIWPov5AajNZHAPZXMlzXFT9xrZbdMbWR2l+VvAeK9DyJWYeiSrT
ZG5KwjJ0uxKFSdoP/Q5voEb/KJ5NmgYbNMdKDChZ+0CqaxXGz77Tl5uwkzvfR43WmGgXm768G7v+
BkFC8lRFN2kV4+9vvOgmDyJ/E0bFGRI/wsLx0hVFvDNaKMGqs8Gkjq5xMHr2BDNmtQdWnuuQv7zy
l2lQmS/bwPTabIGVZ2QRnMMGcdAoqnsrzPe9GDAU4A+7YjZza5pL3BTyuZXRu69EddQkwl3XfH1I
QWAFO2bl3dT4zVeoEM9GBdgiVCQXWcRyRon3e+F/LUM0fr8PNCvMeMfmy47fl4G+3XVEbMUfQWWf
2P+vf2gAHowvJMtytZiuk6X9y5mvTh0DocREwZv1DNHc6JwRsbX+maCU9gzwMcOOgyEZy9hrXBP/
/A+buH9h7/y7t1GQQiXQ20kXaycbpb9xfrvAmwS54ou2zAJczhMvjoxtWZhkTCBliOSf+aL/41d+
nCqg4+9feVyQd0VW72fHfvNnf3r8+t//ixGI+Pd+5TL/eG++/plX/tff+mtNijNZElHoY8UiyUVY
bCL/XJR6fxDDzj+WRMZkeZ7Dt/yfm1LnD8ey+Wu2a/muwsX6fzelyxLVg09oWtKSy0v/tzalvJt/
tKsKk5/jKNvnQvJsi3XuP+9JSxv+Q0eeMAs4BuSpDQQTKF0aDrgsQqr73tH6gCAHDWvYr86beQh/
tzWy239/Qcs/jbH/aJxlTQs6XRJcLPzFO7uECv+DezqcyZqvGE+s5kkBj51m81RQSgyTQA/niXKr
JKONEBRrW2J/pTLWRQbXVNzVXX0UGnU4jDr8NB2Y6MbAf8mtB01hFTKi4oTxv/rG+OAJyI7ORRzi
Fm52oY89dD6CjDS/QojRbCrocdhpiusuyrtTHzW3rVRfytO/BgrOjUHDuHi6qo2pWKYNJl0h1VXv
mJ9jMt9Xwwgxbd/NKYf5Qo8SdDjrLrPUeZ6+4yo7ppP9BO6qIRjR3io//xxKBiPQeAVyx1nkJ9gk
b0Go8boEA6148NgKPoDGGvZWSXRBkOmzLKpnhDqPKc9s5r2H1Oe/MIvqWtT5lY4RtidLY2YhpNR2
DS5zApQClfehlqj+GRfyjGoujcd4vSjOTbi04MVIGKd71arko6gCHrHmxq33foolLQN9ZMbiwD43
c/AVIu4QhFs3HpZxj/eZf0cgDWNUn7GJA2zpt5SJCXbM4sfR4PFm2AFBn9ljUOGT8xz9EBJPfRB9
RWsHSWaiTY1LCv64WDBobESDrjup7lvOtGleBEWSKGBvWwEshfxGnWnF1Vve9A9JGFwlc/5ewemA
Vwt4tWZ2SorFc1j3lFqN5VDcCySpVF8iv+lnrhrVpS+Vbby0431n4eAQpBVFBASshDFzoNay3YEM
tc9xle9FddXr9tF1iYAayYyTwbp24GrYMrhu5QC/WAB5kKwLTIZxWZxHYM+eLBaZ22ysMeGRT1Jl
ZryqCnndedGqw0K1Gm0gKeWlaLt3DI82pbV19LL+VcTYP6pR48bsASE3JihMYmta2CixstXVjM9I
gs49AiDCuqcBJA1qvI074nsK3t+VVNR56CsqvJ3RsHPQaR9wed1g9DiW/v9h7zyaG1fSLPqL0AGX
MFt6I1IURYmSNgiVDBLeJtyvn4Pq7oiZiZiImf0surteP1WRRQLIz9x7bkW0l+68OJr3aQmWJObQ
7jIMP50+XWsS3FgwiBGhG7ravHYPda+1eITYXRCWUpD3J1dwfOxNMvQHdvEUavSHzC/8qwjI1ZIZ
RkFOcEy7BzCY39PYvYxh8J3aI5PV6WImubVhL5kupyj95gSjDBqyx5UFMpmSZGLJHNYA+LtLAhxw
Q6GIQIyUw0iFe0cQLJT70yNvOVmkodmyncTE22jCX2vTuP9rdwJXw3CjfPUz/6xxFw/uOB4TFnPc
DmxIAIXs+Z9Jt6ZtMBgBg5jPJM+xWyI6HnIkjdylWVsRuNhH+BVatifFpzuwcR8IJUozzCNFZBS7
NgmOtoG0jxCRSF1iHDSLCe7egjLuxNTIXPq1ebSAjLIRu4uITM4hMtcyCUG9TOqZKGM0tzrbC6T4
JxayXzWaifkhwBPiTaOYWZZWkC7xhjHB4K3oYYvviRW/17A5bsPW3vu0YSuVlBS5cz5ijCNPjNPW
cH12w1ErH6Qb7mI5dpc4fpl8ht51+Ei2mR9Ohy4iDytY4htrnhm9kQg36T74UMgstoh3BkRV35Ud
wBosFcXkbsLQffPLSSC1FqQ59KgGHZBQJuF4Fu4Yf8S8YsfxqTQwuYVNuU2q4InMHppZvBwpRW3H
q/S6Fe8DUX0SpwTN0BB3hIgvQ4GOXIIl86KMonqSKAu7YZFUDDHC6aRS0Z/dFTC+GrPC0ixb9sEJ
+yJtDuIKe+OZlotzqy2/szkwmClosKnZNoFn/UYGS+CZyH8COV3VQPZ1Bwdmw7qmKz+8LOyO0Z86
itIjOp88r7oDaazOtsvY4LG13khI6XQ42WNtw+qKo+GoiWTOmWUU3UmoHdm0b1L/SQ79PfTLuzOw
LPBHT2OMF38P9KztTLKODzSpNHtwi6uG+QYq9H7B8sJc8jfCI4IqOXQMh35WYEELnxqbuFJmTyRk
IMFonOFTc3EfNoS5GQyBFw082KprmSwOv5VLhhGBjewzg5eqMkjA0x8DP4Mfh2US2+S6d5wH5s4h
s+psgAeIpdtrw7vvuJfO0F7r+FWMw40x8tbRqx2U3aWm4MyJ5iU3GP1hRXBH83Nkqk8+wpIn+WvA
UsqMTfBQjB90C8czj4ZHU2MtXEHXQVtxC1yQBpGtfYKQeAa4b4AeZ9aCEPF3kANRW8GFBGwm4Hqh
nbC+nMq6IceB4J8MU3YBaCCZqWtEPCXg/4CoMS1xEZK+pvnE3sEuOwzz0T1PkyMA/TWeszfd6b3t
qzQTE44tLs9pZPiaBcCd2S7OHSOxYM5knx3tLUy4wKqsu/Wzg9JHvCDzqdo3JX6cCNwpYhrMWuVI
7iwXdl66T9LHuRo8WciAOiaKE8w2sI3dayf4gnuBsHLwxmXopm+qnLoDS5klIcg8YaqBYfjoPPZw
07M+0rCMBQ923VB9pAGmbro3JKKmjoI29d3nmd4Q0vpZ2YNlUI5VHwHu19gtS6DW9cbxEncdCUOt
zf57CA/4AuUFUqcuUpQ/WfFdgK6nxxPPOQYzUuzKnT3ZaxdYFvIoHdxpzx4ugjalv8i0eynnESrg
RMnai6cVvK96UzKHiEyfVKzhKxO5swzb5iUcCqK06ohnNyoTw7CLdZqNT6QikAo9cx7yMXqrBO8Y
czDB2Wn1qEZMajIDAsuvGELGM3XGDDdGxMXqo1NYDqrmo8ZEVLL6WPZjOSdjs/Bo4j+6nZ9bVezY
pPwamekDumeECrOLsJlO4lQqmozO82i3NlqyKoVLlmgHK4yHnbRaBlqueNGdTqJ3OCmNl4ADQLBh
2U+3oI4qIOIadvJxp7HvDdTonmvdPDa6lW4hheFkoQTISZ9dT6bx8Xe0gXAOzH6JYtsJ4AE0yXA1
AuNRFdaPpFyGHfmqjFlIl39YU78VWdGftsZoOzdPj2bli3c0Jfm0aryhtEZG6K59dM9e0j60mfM9
BzwmSv9kdzobphj+Rd6IyjkiuzotzjN6Mjbfyyi9jKJ6x4RgrDK+O2zcuxz92tpunAeBK8pIZcab
gfThuAVJNETwMYjcmGRzL6KEzJzReail++1HZMEQRrKzkVQtOiyjkAOXoeYgOtBJ9MjwC3t9BtZb
aa+oM/aVGY0YYGg4E4YypGddx55SW5Wm2ihHaQdbtq8Zh6Klo3CzUXCY4xzI2hSvscP5p7PdpAzc
o2La9VXEcDMNa+I+Is7nAXTpoC8t3nTH38nUe9xzAVJr/assWEG0BbAhlBvYbMpHztAE1VKsk4HE
HaGzCGHrAmqeCRFDBSdJNrZPccleHOvQDEXm67HGXY3fdwfjglwPzP4pEQMyS/cqxongIIXP/Zi1
bxxjvvAHsjb22H7J6dYSPh0kWI7eqg01JJLuJtw1gqpD1czejBTZm/GY+Fm+sofmRO/0BVV+W5VF
xalpXxRsNFwOpC8DafxwquLgMqfdyMqKNmardnXbP1lt8luXy7E3NxXva5h0ueqSimVdEXHLMzke
HZ8gYAORTb8ZcOMIdfa1ElYoQjs/RZCHIagawwslxZMmGZ8Cr2AGqEc7LGInr2NLQY23i3EfLVKQ
FgNyz4FkHo3snfrWy+QcFmyvVNjeq3jYS7teBr0DyyU9B5LkI6c9aDg6LL3fJ5yEMhK7ObkpFsmX
TO1dssePgTt9DDFaVtvM6O4EIxwKI38YzfGNoyXjl6JOfwuzu8ZOeZ+q7ANWwhfVGKUpFwNi88m/
2Pi85ignv1avwYNfejdb5wGakhfLaRLc0mpb2PETqfNcQCL9zQ0QVpxawvWIIQ1uM6Uz0h1kBNYR
s9klT7kCJqgfHLfxlztWpyghuxyWsVUytxyGTZ9vHZJ4FaixhVenZxL9vHkqtbZU956Y2rZO61fh
iZ3yso8BoYQdqmsUaLcmOQxjvDH94coWkJ3hJ4uKQzDzeQmwrfMB8ihT8JVIdQrz8Zrn9kc2LTRi
kfzu1RvQd046s1qEkZ01g0DdW11kF82S98Z/ACi0ml+tzaPfPo6/Gku71VIdJjs+lxXawqy8yKq7
5/RJInm0dk6XPTtIz7Q5bldaHJmegsWBdN62qCr1jkV2MIOMLEx33RW46MFla4LXcRUIZzerh3O/
3I6Fuv+l34no7HKEzLTeUNbbecEZV+5WK2LwrOgS5zfhGAdbay46JteF5VYXMXTXnHy/oigvqT+3
a9WZyuXB9BXso+6uuugLp+FLL6uHGD0ldS4+P95z199HlhYLgmzOvo+47USWLrdutso7ioTAmlmO
Y3pWDZ8EE0MREBae6GchETS4nX8zJOWconnDIHtoeL96mP7K4djn6SV2Uxg8/uw8DGbHYfTrpv11
fqkBUPMChE6keZe+gWIWnFwneP77G/6+n6AiwZAQtmtbaxTcn2aZnuc/eYj6uyKzt408itGAzJWp
mJWnSH+ni+TNxQFzZIf3Q6LkSibDnacxtiCdrXcHJJt3/TfNqSN2kosmlmrWua6E7d98Pb/YBiEH
wSHkziocPDc8lW+GGdzbLPp7sXYhkWgq+kUfetJBK2Wzy1h3h0+IIAgCbZQwND+9lfFJD/spn+A3
klhkluLDjFiyhfTTEGbBNZXqpHC0MhDFP9SNzifawD1NjE9rl2gr2+thPrBPR2ccbkvNOyQNUAwO
3WvBgGOlrO9aBOKoEfoT191bGQXzkJ88bH1NI/rUmu27NDDXm03CNm/u5XRgP8R60Gk2Ylu7wzW1
SUbh8XElzYPynJzGMeDg8JCXoNK40PxZ8/iCTB3ZLPU4IMEigQwflmLd9+kND2Va4OBi5/RRQekK
0/FzHPpzM6Hb6gUAvnFkhyLWjeBk6EuslaRfMEnymnXjeXDqliPuYB/pZtQfgEt1K8tmuVEmy1zx
CleRZN4aUvkKM9UsgXLeHGT2LG2nz6nRbWbiYtV44y6gTFiTM8RW3xRfVZTvRC/HfWACOkM1oxbu
SJMoWahye4SbsaUFKvx2ayb1qVABx9nrTP7h3COUBPJVSnp1FZUor9A7LjNm9IzB2RQRdV7OeO2h
kAiJXe0j8SZ97RnUFr3E1oTo/RI3Hedv7vyEZTXO3/LeieptIzYZ+I0VplG2OciMlrlgTgyLwNvB
ENzoU5de51CFWvN+8LuWh9SEyN/RMECL9gDT/CbG9GnbyFfYEe3NULareWJUQVRvQhzHfWcdiBz4
A9CANFhzTRQYRRctwLrgQ1uOLsfVaEWARxv5QSw6d7xZ7xtPRstRamrtuZ29dJJWXXw/PcXJtMtp
zMoGXWofdf06h6O3ttx6p08SFwA0QQS7KVFAYKoJYFl5mGWJt+mSU2ND3CCF/o/eU7DQPNmygis2
2ZcGVEPXVtWqyOYz1ZXfbtht5//kcX1wc0oTx7S9I7itZZQkX2AWPOTSLEIbBwACGQsPyK4ek4qJ
YcqBn4KfJTEXCpXHndgn18CdA3wczqp1ixVmlWgNAcDGxXf5kp2iob6baD9iK8FiVsMO6zUjPXJ5
wz5Jw6MkvWUOVDzUbVws3akc1p5FCJEa5xbOLVnp0CnpndcBggcUPw2oGmMe3VVl/XChQTFTmxiF
W1PigmY+WFduQ4Ki8wRomY4qVfqpMnqoBBzovaNdcElHj1XvHCIfF33aF4jkgl3TDfdQ2gnbdNmt
M78+SMPgF+Xw6TcErqI7rreR/2M1itN9gNxFX9amGH+jAmUQvWa+iT3j0vj8HAUIWCoWxaXoDpbb
nGTi9kuhgidvKO5RWuv4ulpk0C1yGm4TL8BVnHsTjUu18gw22B6PmtJT+DrxHC1dkHwIecrF6ICH
CCTPWUN5WOthNnUzn4fpnbPKHK87MPIBXvEKiHtHHDHp8jmrp9ZBctVhdQnQk7IbDv2O0h1BTWT3
1rKnKcWEWX9Y0odB7SePzODxzlR5dbANHBg8OE2v2ptd9iesmntO4vJGV6WLuAbOY2cRxDvC+Bjb
CNeCWnK1BWvKB6KM+UWPy/yTDqal4ffrNRcVjUxb7G3W7suhN87myAO7G6uzzPwXYYZqj6Bz1bvB
H7chlpLFLj5pLvhe9xjBhBw++H8I+U251/BE9WT42fmROEtuweK7s2ZtakPfZaqt2efmFr3AipBD
9DnTsDKZRi8SHjJNXpzIbjtWGSp3XbNzfMTQDDSEybb0MDYl4Yq9VrkJdcID24bIGqsuf4o2fypa
xAtuYB9jN3/XmPFsy2h6LzTP4TPDoB2z4A7mr81sQOKFsNai+qoJk6wMm9iPvMFGbevjU1ZKcnHI
6PRci8CJjDmNa+8U5L9T2w1yE8/69SgzOJLAnofHRBnejtYDG4vrETdlSLBdM2yv+kxMA4Rd22WL
IUevkUFviyboYi05c8dw6jax3j8HpudTyo7knohxXWtPuAg+Rtd6YtgyHcNMJpug4ShyJj6jyMqM
1WSbyHgcHtoesT2V/ZWYon8qNeeFEsY6alP3rNdvkR2ekQC7DB0tAGl1d7dyLdh4aR2RYU1/Bk8H
VqDBQ0mHnqHHtlhD9thUajwPMHTOyDoYy43VAfkzEMdCl2sWS+xA4ztibhvugIGwcjBZd/SWZNg1
Tz11ySh3PKeD7BG1+sea+CLmqzYD1TIiUd3kq1SpcQx7usZMB7c2onIKM4K+gYthz+/oSLMGjkYz
fNR58ezzzpkkZtB8CEqqhYDf98aAe1yHu2LZILBdq7a96UZknOU47MxsjHbCki8RFNGFIPZjwwAJ
RURvbDAlr/HMbypTO45lhe3Zdq5F24zrqv8zsQxaS/xPbONzThM89Uox6Y25o8HCjJZdX614WABR
aBaiDLjFava2gde/RHWJkkbDAzAYab7BcsHQI5sJX1aLQsM/SRTEq7ELn1HJWce0/eRkch+MGmtr
UG+mYNg3Q5Mv/dyv1rkZnCeJtaoU4cFReFlCcgF0giIOEWK9dHb19nH1Tsr7q11z7KTMJZosVhuv
qR8ZGBKYFYyk12rltonUW9BJY1do2KDYwBNMOlP3oLIUXW/zEIdYPgkVPSvXOXio/wYWXxQI7jGq
3hXN50HZ3ZdI4x+VWtwxPrLFeoDRk7Jyjxp8uoVgw2ATVpXqPzDBrwUoGrTt5rANPPcxb+M/9ARq
k1WYwrap7c2Uv2pYtQUlK+uXZdVrKFDsuDsIlbwUMZuLIoU1YSQOetuayimaFLdAG570aI6uQIjh
ViOYDggqbWqKXZv7l1iShAXAiXlDB+wtFGIdD8CPXFcOS1TfWyaW7lYKCzmKww/0nC018ORFRUNW
DnQSoB/JjUrzj9lkoiiSkSdiWXS6r6opEiTwKFnwn59KbdMU2YfyuLpAgG1CSv25dXO05lTEDaNp
MopQSZEYSk8X278qNZGHgllOXUbopsOLwllYD6SZa9r04xsYK/Ja/yYkdOeUzHpcm1xcCIArdlfu
onLQqKeiOWDZ7HFsjP426GaBv2zzxaDPPJ2Sqh51IFzDeN49lmpbd1OxN1vzLYMUyPgaq5lhfUVd
pO2s6JkCCJZKPLzGuvddsihAf2G4axsVOJqwjMLj6jnMQl1MZuBNjeXYTmhHR388j/Utrs5WwzWo
Qu4KmXI5icicrQs5VV//Z5iaczuSmpf0sUSyzpgkt1mGIq5bdgF+AMoXNp0dDjujfQoqwETK9FYC
aBvV1bkkOeqoIwYy6b/dkt7DMY0Tf/ffBoQhuJ2E/E2SLiZAoqhPNnmA0E0fxYegGC0NGX0M2UPV
GMNSk++sTK4Tex8UFOoeyeTDI5Kwc9X1ZsvgZ25oo/YrIfAGicvKLXi79Jtam3zhamOtUKBtdJZp
TNUwjNGvbQTXsSWQbBpXfgpmwiwesOntDL05zH0zQIR9qRfMqiMoeuUFt8iZ4FIoJelXEPvfImL4
4KanHpH1iNOoNu1bMLbsc7Vy1wVufxCZAEVUTO9ODTRDZAipDZhKucbzy4sBI/fr0ostHqwmG9Va
+xkt87WTmrkJ7BxfAboZZE6CgNthogKv0E1PJ9SHwUJT3EPc9h8yqHdhyrWLRq0p9rEZN/gwNLo/
lqA6+qNgtJa611LbGeOn0kv9oLz8s7N1EqYqFW3LIPkZjJJMCIkQaxq/BmPE3YrDN9We3UMaR3Dm
MIsVCDuZql40mbGGLi8tGCAL90bkMVrR4L301zbVbqaRXSrkTLJi0hAyNYa2Bjl57TXBDfDob6VI
/OnTB/KdrnnQXENtOcbJgzeyciI39iP2rB2oVIa6TB+N4P2ft1qk1feoCL+InrgHNGwD49nRiz/w
UH40Mw08QA/PAlRX4lYgH1r4hnvDihNZ73kJh1nwBwqveIGecx09ufdTIMwef2ZMQeLSw89DI6ZD
V6maQ6Df0YmvZI1OzSESy+6ujeJRNN+0nhFTv+UbMt0W868LTmgscdEXz9ylKEkNq7MVvkUmGWw6
pfls9t3dQReL52KN5W3rarQO7nwVzT80gLITjnM1JnXvSYhNDD6GjusMdtUGZi6jw1/Zt3eocFey
WeBNqu6u6d1i9NoV6ayHhiddlJFo5WEF5hsxuuISkpU9/z0iSt7RJKKAMVubIK+NUvmld/E5YHgS
5OJmme09JdiA0vCCmnclSInBrc6VP7lbyA7PFUakDOckIcC/TnOAQbisCl5Rh9tmWeE+A0mOFVjs
bAZlLLV+dQtXrV3/IqA4t4H2rEePDaMmXXT3MPBuasr+3kWF1j40gIoxWd5KyXItUT8DsXUHGrVj
BRwlT4V/MA1qCtSgJaJpmhSrL39ttIgdmMvJTceNKtnjZSbsDaoyYrpSiDvVe+0X2BuFu6mEiTdm
0G6T8K9cxmzPwvF3CttvKDVrHv/YT7wnMcxGlpL1vTtqR6X/kunyKroQfwi0uamHxicsGxBqji4z
t3Ua8+KeIRxNkJkvFXfDATnuxxRr2EfG6rdtyqciZlkqMm4OOSJ+zHmI00Yyb2R8tyPJUDJ116ly
CJSKw1lOWj72lf1AKN+SByR6IukXS8Hbcj13pXd8HmLW+5VASJnytDfJ0iQT1lVLCEycP/Y4wT6q
de9GmMWv+ai9TnjOuKZINNKZ0JQGTDBd/ZbO9EZsMWsMqxSzX+ShL7NLXqg9uUXzxNel3p9OU5K8
OhYDFTWqs4diiGITmx+b03WVoWS1J29HcBNfW44qdZjMpcG8DlxbgToCgCODgWUZee9lxtXUNYu8
8t/j6I4gSqwqeJ6LOdTSs/slc/e1Xoh9WWnbIZFnL5k2YYsSNpu0+lANA4S8nBlANnzWbfNQp/Er
rGnqWwgRu5DAaOTjPMSSV10BMEqb8YWtMaCEkA5V/WZDvhkwj6SooWOr20QZoYlD8yIG4+gMCCMz
M39X+F5m/WrKCL4dgmHdR6ymohK2FgQB+pOgxP8wfjZARvWUlrhixqbc37zzifKZopXvt7vR7KE4
B0u03w/2jN/ypm6b6OC6fGwPvqtWoIwg6MbuS5Qjrccfz62Jth7tk7jWAi53SsfLoE8z302NAY7i
OCDpipDuU+VqS4uAmBLMZh7jvaAvYqlXPjjdLD4vxCHjH9JfTVf6klb21kYyX8aov6sC/wG5imCC
8I3ARkvN+mSOFobZZRAz7E3c71YpvlTuYi+XiLZ18irrMLlVIv/ECkBq0psmgcX9TdmORoT4C62O
sTkbTO9UhdPA80ek/PIPA8OTWXASErYFotsAsUfNZGG+ylltLOpynps1/FdRaVyi7mVyUZUijkCj
0VuHAkNsExiXhMFMoBv3vMdzkrUER+hNgn/ST8+uSWSLE9/sLn2trfhOHJfcuGlyLqMXOwiRYuq3
mBAhv8eoVXJ0OiFWJIoM0o4m+LIGeoDYt+lru8R/9MZoPJSV/jWwaqwSbOlBtkGotfb6fNMOxRGk
pEEwhXRBW7JGcEgx3lZwhwCNsa2i96aea4s/jvYIRxHHC5YVBm9iRJX06fSvbYYjJ3yWBgC11g/3
ncu80ueMX+vOU0A+QBmo58YPP4wsjRD4YDcx5PBCILxCUOLbM9NpM03FdYo8G0A7vZgBlo8cAsYk
OOFGdnkdjtulB9B62TUsRQOHhNWrkL7iecEDc8ywWITeDsgNrMk0h3qKmUVw6mOAozPQ1PM0W3uK
RCM426FsHY0xO4T5tJEmXi8KKAT4kPtcwZ4YCw6Y+h47OQqwahwa8qyE2gdOSwZPMWxEGWeLFNvU
wASIREKwAmNXdxBC5aXyCLZDxLPxq4aRjHePfBK0qyh0N0prdqZDtzixtgDwd1U1WmT0Tct4n9li
ifbYPlc8kdww/+oHLpdOae9tq384Vc6ecCfGj0ExlMjM9DOiDRcpUdxRYB36OXaECXW6osl8cCwb
KRSZBI72XpG0IOJ5vZrqj1qm/caFtSPk+ceppnTfWOOL68s1B6Wjd89+kkQb3H8JbM/op1OJsx8L
D5cskqsGo3h18nr1lswJC0nNRJAWZti5NClN8sSa98Q6/5KQlL1I7ey9tXGFSKWe5/IoY8RrGcfW
z59MS8Gj5fDpqLairjqGAW73MMdExwNXdhNp3la/VrRpi6bPHo26qY8yNq4lSx2F4ZENLZhajWN3
ssyHRhJKOkY6AzFcfKXe/kzJa2MSZIWc5KnQu72XadFxilAbZq7LAJR7bPByWPIJm+7Z3dPzL5HP
2B+DRUKnKUnpiHgu9DbjKKb9C/rchdbz9GIQMgdiHSeNoxJS5z6suQgBAi/aloswz8IPBh0nqH76
MhrHPY453Bl+RHpLPA+XR7JTOYaWWeF9F0kiFpU3kDQc3QAC47ofp3BlDVbH9Abpm0RiUFE8eKkX
4bdJNe7oTmzy2quXbu50a2diCF2H0VYj1r7AWao7tbEr+/FT8C2Nuh+z0e/eNQuvy//jnv43uCcT
ZgeMpP85een0WX/Jn/8sfv7Xb/mXjNn6h4/i2AHs5Di2pTvIc/8pYzbMfxie4F/YDiOzf5Kg/i1j
5jc5vuW4PrEwwtUt3sG/gU/mPxwP/9dfDbvt2Zb3f5ExI0j+rzpm04D2xKvrtq0bpmHZ/03HnLks
GvKIJoxIY3ND8PJ74gOO9gkNSQAdt2XKuRHAbbdz/zTZxVvf4bAPaeErJ/7EOuAhcOq/0S3/6T3m
ZFlzUgEsBOi267DNN2BqtG2MHDjvq3GZszVd5AanF3ZEvIqCGybDq5QkfbUQU/aTW9O1xd3XDnW/
jD2OYTu3v3ItOzkd+s4YRnUNJJ/unh4DMxlI81sPybnMiGnuIubHAJL+CndIUCPjmKRsvzrXMjhY
QLMh7n8MlRYsAR10zFB9ABGEcnaYDQqbxwcWIKg0Ut8TY/MelfZzGJ6aJL1oLgay3ueRkRTfYyrB
PDkpZuTMXzV1C/rV/2aCRAYttGPMKOMngRO7GsuoqIYT+RV7MH+8eMOwqPa6x6Dp9H0kxuvgs43C
fOMy1IINP4YDfj3NWNWWGlexGbYYXqdt1vpfTM8IO6hww6YV478GpRulPT9d1hwtbbbJIWos9CAM
QWWHx5akUN0cajLZUQRDqtOJ7L1NbR6v0hA0ziS8RVBcjZS5t9/6a9KGsjXcjIfIB1TYuE27dKuQ
A82LrkNAg2/HSLj0vt9ZhR3gc4rACVYsUeMuuInaRBfZ/kQF6oui6fKVqyCvFhnMCaPF2x17c06K
4hAtMqaTetOv/Dzrljcj9cqVygy19RLDPYNxf9AIt2af3ryXDpV8XfJCtU1YZSd7Y+0mfrC1+sh4
8VwGsArrUDk91Jn3WngINaK+QJI1rzk8FjKHhEGDHZsu25TWJf0mcDaistNbFzYdGt8Mua1tgG9s
XlIeyI91EaKh762rj95u77d1/hQNw9VB9BfSzAkb9YTToROw5XgHBM7/Q5Ot7trX0I1vEzpM5LrD
W+A3iOH5MSa7BHb1hbcKg/ysAIssB5cj37blswdpVh9qXHBsqyxyqWhiCGKuJtAtzbBHIQw+w7fz
h7KqnghiOO7jjGEG7yxeWW2Q4jlnue+B61zIVjwxNo1n2CViC03XfpSthiVhY8thSrHnOb3DVBco
Empa8EK99lwZM5Z2hgNIgsVrnxRp3WsegwG0mCobWJ4SQrNVpZeql19F0f4ErRFtO3TDt86le67a
ftV60CeCwrDeYoWrx2RQf9I5aKuqZ8uBpCTWEng+NUd05WE+K5g6H424NRDVRMFR+rn9Unjm2i7q
9r29a9BPN2I+QkOnS55tW/1OJk34GPIEilLKmVAnjYRdNMz0zL81uUsU3GS9DCWv3uX2w1BU5T7w
oL8yo9S3JenxC61sqj8tcP5EU6caUMKtz/DhI6U6IlnCWA8FDE/tziOg8iFrM7XUqU2W4PlIpgkz
gqS7lqjXUDTPUgxw5OZvttY/ZULciGdjEJBhwqoJA6LQinMF9Vm64A8KYMIgLKPHLK734TvcsjnT
hRzi1Lh7AbSqEtdsiQsgVvNCzqRFaVLxkLrwgUwW9ZlTsAOacEA6zLvXoOrwZdTtro+7pyJT+jrO
52hpFupM8xiG6JnOhkTHlV4QstT4u1B2T/UAuSQuGGJJ+yNN7B/GOognM8qWcedp3YsjQn5XQKfe
WxR4YP6WYykiMCAT6S3yUVnGHRtcM1NQGoN1atRaH+5UvUTCf2tbRKbUoHYbb/XMgXdF9Vqxx106
9Rsx5ExxHGICmiK90TDtnGFvEtxhIrha2LUXg1sOn3RnGWSrhiIHcvgM71vC/LhNVvTiDAQey2hT
AMlgBIRUQ0n9mojgIlxYgLGN2Bvq7L5L5kooESXUy2RtjzSkjfx2KrK/Ej/Rd1XG6mhKE5RYzEpF
Ag0Z2R+MBnxHkEndumAknhnr0GCVy75CA8PICpa90RDau7zemI39WAieBVp6MHTHXpR2SIiSAPIH
OZ0942AY2wjvEDvfinxb+6Uv7U3uJnyR1qykQ8i+KAz6VRMshWZrOFXA3VnS463UxzTofvJyXpxN
s/OyJwULyjY0c4bJaKVD65Me+GO0n11EeijtdZfMhTkdQfmPRuejwoeImFkFOtvJQdIaP1hOz3Jh
wEY+UtUPlvrJwmmmzvFdofhklvBuVOXrICNEqB1Z4wZd39TJa2m/y3SYL6MZe0igp7MofQmAJ1W/
KJh4qbB61CAWIfneueMApMGJLroJjoAYjALpSR67OyH7w2R5S7/P2zOhCvuoQsSe1lDNBMCPOM13
ZexNe7OqxNYZ3GuXaOXNmhiD8eSspnOClwZwXjzfSQjG8mQTzkkXTpm/FhWUFY8IroJMU7fq3I9u
YOoWLDA4z1QszMRgWoy6Ovi5wxWmeY9ZgHMFqt4KQnmyiYdkP4XwnLXCk0yZs/Oo9/dkyNekCa1s
Av1AKLdrw5u+jVI+Gao+JQXanXwYXvoAS3Rv/SSRffW1y1SOryR4VLLJ16Hpwl3E1AKiIQuYTbRN
LVY88o8YLIvduzkkajlGNZl/VvyQI0Nj5cQNF5Z4ODBWEwcued8i3efCfovnRxwJZt15sutjLEOF
IJiBLBO8DBE+QcMxuikDNI8ymDbdVew9VFkS7Zp+wkYQ3v+DvTPLkRzJsuxWagMskBThBDTqw3RW
U1Wbzc3th7CR8yikcFh9HXp2Fjy8sjM20JlAAhGR4arKQeTJe/eeG04K+EyH3zXj0REcXN0eAf0Y
aAZLzbgbzenFKwai09BgrNXAv1mYb06R3Q/W9ETQobUOBvOx5pe5uaS50j7HaNvHSAfbhJzCrSlD
HkNHHvqZ4XIVmiffwW8bRusJkflqUGjIivgBCLO/z3TwBHIO1QAPqkSee5V3l9j2OsJ6rEesbYyL
yFJgTt0oxLbynPlo82gr9EnDNu1AFLFQ8ISIURsz+RwiLAR2Le5tD/cZavV4j7XsBcI5K9GyDBN/
dhzIyAOmIr8yCU2ZzAFwVcHMOuC4HbVtrWFy48WqSRcQLmD+BQnBaLY4tuyEto/2CdsBo2WX46zb
+B5r3FNSVe9Woh8UcbxXRFvtXKQ+9cLiScMW+o1Sm7opELAbAW3AQpxDs+LYlzfPrjO3dwIdF+8E
JCF7eCYQ0r42wx4lfXzEoYRoq0pHDu2Qnw+C8SrpMviTP9xFGlBxlrNBKsLrenDmYMPc+aYNcomZ
xOvwyLUfVc18w+lxkBvK2JcuE7A5oZ5eegC97N4nW5yjOrheHOeFF+S7yaa9mdBE7s38vmxzZAB+
9/0r6EtMJCSKyj10dEdHDVUjpqPHYPYWYheYhR4lKBLzQxq7325BSmfo/0hLFe/sIkWmkXs3tNo2
aHPLtUKfcMVieBXU0WsZyK9OUl9Q7e1j/gA49a+V7ycHs+4wBxsuXsMGo3mGH8JMlp1R0IkxG1BG
KmQuzTR+jIjBMOMZmS0hKA5RVRjcp31QQk9YpOT5FOOEnpJDT9jsld9Q/Ltg0R3Htreefy3yCOWw
U3KPvPnSIParNdnXnIou3KtTZnLKiXR6jengaKEQWaVFt6tFdvZE011xf2bx0+OztjFgkoVtchp6
vmftkvqTZbcM7Ra2H0EYQhNYAdH9EDbUL7b3U7XVB0GiAjlS+55M3wwfqi3TWMQ5KM3KwQM9yjYF
rqjiJeJWyyAhzOqALFaxo2yiSdEbK8ejay/TPwOuX05UdKuTadFEF4ynezrUIkaSxS5wNYY8MxZA
ihV2oUfwlcmGL/XCFnDrTvDb7JKGTQKwBMEgtbC6aZX6zEnFsxB9AfuqBASa8LpZ1MuNEPik1g2D
ILvQybHpewyMVfkT7o44yLhHdXdbiJxgS09tfzUkJ9dmNqjmTVOzyUVLXRCccjMkIQwJ+qotqBJF
25xH2OxMyy9x3h7Qn+2BLt207bypvfprSfzb1nWTbpO5cgAxVLeoannA/GX98297J14Oe2rHRbsm
t5SYMSCgqQAGkntMaTCPTHgoVThsrIJJ9RSeiiQh3cUmXS1J9IGhzQN6K3c9THqgoT4+MQo/O1X3
7un2zNDugY2dWQU2fSF426bAd0mDwK+CKWI9zzX6pqlau3aboJAzP4sRRY6Pk/NqCLoXdOaAKGkZ
WaYBqQsW73rOCWDQtZUetdH1xxLVJ6dde+24fbmyrIK+Hc1ccHo4b0PmSZ17IcYGfazPLLn3dzNB
b33vIdApU3jf+bbo1CGw2688xK1oRCMOrNHcMIr5BDm3EHjy/TShP1HBEOyIuIGlNeMFyxoS1xrc
FFb+YRjxDXBQd1VHxOoqHREshvR8DKKjZ3oI6cK4BhuQacSabQP1hBG7p4qNWRvPdJJJZmiQRJnO
9O2UkFj0W9NxZLfivU44bUmcJTuWSkqKGaINRq2PZEk4q1yyzpIl9Swg/iz/lYNW9gYRjWmzjkx/
7Vr5qzt3jI+JT7PqJUdtOrDU1qvAIGEtTzEIIEcNf2WvEcLmhvrCkT3iY52tv3BnAqwURhleEzpD
5geFa7xQtFDf/wMo8P8N/o//3uBPo0hgyP9/t8Wev8qv7i+J5P/3X/mftphlmkuTy5IU7Bj2/6ct
Zv6na9sCe78wLRFY9Mv+2RXD3E/wiDRdYS3TtOUf/bMrJv/Tw/++tMo84fz6R//1f/4C+ld//PV/
lD2S+qTsFLQCPvwv5n7yzoWwIKrjqpcEpxOK/rulPkwahxkW7sPaLGDVwnOU1istCwyKAD8oF7/K
yfrIX4IWdRYeaE4ToUujfLwmKImKYd7+dun+BbYC9Pv/+j6+EL6Q/NelYffX74MyyBggKdKzUXLt
MorvRXzBdk3uMl4KY3ygJXL69x9p/cvPlNICtek63Ig/PrPXIvPDWYJaqbwLfJn3NA4heoX1s8u2
MuP4D8UZzWfCwLDB14vUQhDJpIkM0y6yf/egIVcahnE7vP/NV/uDUc9dcYW/oA6kyf8E3tLT/I14
UCmF/Evg3WXV3C+MUhe8AkIgHBIbDWtNlSFnI/tkcCBCefGPV/4vT8vvT8fynP/vu+E7PGkBBG5w
/H/9eC93aiiPIBujJaW8SYZXiwxpEtto7+khvXQyuWtMdOKq3JFFA/63yXEUYcdiPjgrIkUSpsIB
9jmjCN9i1F44fmMCvX31YrJmWfb0AX3xLAv6M+zWqrcImn8LnZoKMbxBy3lyhPG9gEL9EgdTfv6b
6/sHJeXX9Q1MnnzH44XjVfzrD/TrrG2t2aKz66DhXGawC6PW65yTDUK28SW0+HH6qGR757TWAa4n
mo92BNgQQtos0vc5cxf2UrHqM/v133+5f3XxA8uGeeFJCz8ia8Dv9z72SFRELoL2FoEnmizvEOfp
+3It/uZz/gR8LA9ZQBCD4ARABMiCM/n9gwDmOlLTfr8alTxDRyDgmf108RhGGScr8F6y9S5OfiNB
8JcGCvu8OxEEenLc+rkZjwjnU0T3gJfI4Xbpwa1ks/dq5p+eu+D2ffvcl82mjswPSXuFu/HUkY5n
Ac/tkM1H3nWR1BcJT0/Bx8y8/KPEou0EGT07tE+zv2CIoGohyieCzztUUfqOuBVMUSZP2lwSwJe4
1aZMf5p+8rPTh7qjoDaQbNgzz+C/v1z2ct1/o5D845n57XL9sWSmnH/cemK5oCn52HXWj5iqRtjW
iQApXovY+tGdKgIZ4c0hkDA2kTZXeSSuVcJMHu75IUzz9QQyA+MZ5kfLOq66ODhMVvEsmxdLjvfD
XKz93PobgMqvxeKPLy6BpLHIW25gWXJZbH5bTPwwFVMo6Utj2WAsSMRlvhxFWoSCc0GXs3JvPUes
EZZ84IqNpwQip01PyomntWG0e7yXNAGhWaGVAorcfTsxNmN1Bg6Iej9i3E60MBh2MAnDtLFr7xzh
Jlk4yNK5DYG62mRW9a7zVHrrlKDApDG3Ve1eiHU99oS0+qbFXNlcL1KGmC694S6xN9FdYYV7HIr3
HmjqLhQXhk/HEbIuLrsb2cTvdqiRLhAI5QIhLBPjXo7GvtDTAybl+7zO7ixFBFsZrvyA9Iypco9j
ne8XYVnOYGNJdksamxq4epOS0b9U6m+uvPMvlpll/eQ/DlZAuqx/vfJo/Fy6XhzBkllsLcJ817qV
r3qY7NsuY8jh1D94xeJ704wIGZrTXUyBe9JR3276qnhxp/6tNk1rQz8YWrJ+zDof5Gv4pERvcUhi
UJqJe84YK9iXj9LBRzJE9sdQos/ESN8AQyh9znjzR+gXX93s1NeFGDxmyIfM8bKtaRIbGd8FFpak
6SYipZX4+Z6ur2C8IL4kUuaF/OV4wFY0u35r7E0p1uMAXCbEHw31WOpm0yqJ7nsM/ubq/Vmj2JZk
56EWYLrouJ4t/lgIA9cmrXCcSYYDEm1HmArc6aNBV5nrjk5rvIt87juKDx0E+1Z5j0aU3/GkH+LZ
vu7S8G/WS7Gsh7+9R//4PjyMqGxtB8jWH9/HqYYJXgNySZmj1UDg1LfdtmUxWtup2+0tfATA6wl/
TI6zeo7TLyvtmZjbULd6+Aj0yOTO91HZW88AG7ABSYfOs9nuLGHsQ8i34Pl6s+P/3m4byO9dxv/F
q7dVJU+GDTmT9t7frGnOn0XQrx/luFCorGVAZjvLj/5tcbDmJu+JFvVw0uCP9aOzK6ZHa2yPFomo
M+E3cnS+nZbVF0sDCpWY8ZYPm2J0V50prtMRRpvUyCbHjH4NUmicRcuiGFU63leBvuXm1AiHLKjn
0SGwaNen6d0SQiMd43oeq1cBBCeB3RyjkCFkuYGJywGRtDC1jEytWlwPNPoygO1gfow13Ft/09t0
qIGug/HfTQGM+zxHsJfW/RpPwipzmnur5EoHpXHBEX4Z4vI5iqa7oCB+p6FDnoE1v8KkvS96a9UJ
hkaFe/Fd42mJ0eAROho83xG97bC5r9Rb2HndZuqx8+AHcYLtlHoHeCnoXSFfux0dJFBQS6I5nRGo
C9HMUQ/tXpYwSin67o7P31soP2L5qLnUVuiTh3JcmswTUjc7J6s5Ok+aUDiUd2pc+vnp/AMhyqpG
jmfCiUZfkXpiB2JgPRs54YLTnlH8g+di6GjKTYV1nMM/akv+AJdo7MTyHjSuGlVU1wOTXFTIqEPL
55TNl376NmPE7TrdGk4trqGvSLbbMonYzqqHOg/WwpA/K6bLDjLiyZueXAi3fi9BX0371PFZK/oV
z8Oe+hHVoX3NwMBmAFQk4FciqMJz+l4F4YqwylVucoW5kem8BTgGxaI7aPwRQ+r97IJ5ozzrdYCd
Vw3tVs00EnCxN/MNNtB92JOf2myCIaZbSPRx7hzDut42Q3aXxQ6NZ4vAm+A+BfgPzPRuZuDRf4nR
ewSq/NxB0hmVtbeWP6WojgUMUOBp9H+YH5vFKsoi8mb4e0UJwKighM1xGWmZ7Uz1bmB1WJej9+l6
CP6thOfAxobQ7YSWFxfD1Eh3MS4pPhJai3gDgIWPZbpxM56ovFgHxbSIe7lzh77nWeTSTBlwwPvE
Dy6BmzB1Sa+dDA1qxzi0adWT1SeKxfoudUig8NKZurKgEQh2xI/gr3y2cvqhPPgUBtj9ajuF+aZq
gDqDe2BMsfRgjqMRbAPSGHxVnBwFZr0M9zPNkQj9J4HFa2YkiH68R17W3eB91x6vQhL/LDOc+UgT
GajOlc1mf1NUJoDe9sALukT/IawV4+uQUOSZIcOrXFyPZryTOfcZgX3qTj9k0WFvMTd5M+/QNacx
FoCicY6NNPZLeECHcN5KSCMa2Gvd6pF5/QHt6EoxEI19BXXBR4JqQh8bX4FuXunGoHXtvysIEXTd
BTuoMrrbmY8XQ7Sz4XbgStigvtsUqqFh52OwV59h5W26bpo30jS+C1qaR1hzH30BXQk3nb+tzqXG
lBEUdbnLMhJM+a0yPxkpQo2c44ykGVjj9xf6xsueq+xkjG/0i0JAV4kR7QTzY1hOTo5gzr2J852q
0GEWJXMx318p3DFmCHOaVRtq8FVXoCNHl+A0EQ5b0BiOOhjts6qrrfBREYvwOefu4PiDwo55tdp6
KO0VrC4RAIMwTN6kcGOVmFJoZZb0/FB24xlG2bzSJbajSu5SBop+1x2CJD8HPZixguiSePkSioQQ
QE8bj4EfpkTMXqF5O/QsWWP9BT7O4/Jh5mOki06+aja9G+8wCh3G9C1J68cYu/7KBqXSqI6XnZqC
S5+EKH3hxJSm/xgoiUvbf5yAtl0hONmoXysTf4D1bhfvxJeM+HCfE6dcC/MdjjqpIIH/bFc479DC
pjO/gNOeqcVbT99V4AUDMnHTENxopV/U8SwExr4iLaLgUV4eYTMjmqtgIwqQ1bcJ+lSULLVGi6uW
SKh+7Tk4pWMmFvUrpsgVDGVoOUyPsP4iirETxIYD/lXadCyoQzXuQ1DltU9S5HxMS2qoKCCousSi
8VQ7AlJVA9Mi/V6WRQd3DWLhfe60N5Hd35g26LMoWTsmSY/JcUSqqU/exwL1bjVyA8byygO5ykKM
GmFdu2c79mnDBpsuda8ms18PQu3a2T4GwfzRoSrya5z64cQInvcfdeKFU3kL/vdlwfT2/WEhavEM
r40MgDEz7yHF991GP1y/4T53667mYwdEg/a09ZMjeotVjhQvF822J6TC5aHxUBLUYXpSAG/SJdkr
8nik6SE0xb6jpAcDFjF2r4aR8BEPbwHh89Elcqobc/50FWhZiZIFSRMynKFAuFFl+4RDWG3j1qDC
gQZI8OZHn75AhkSuDG20IDUC1izqe2q9lUEiUOKm+xFsrJU0G9uxjpVsvltHf/pssWsDYCB2uZxR
h34hLgcj1Uums7t+ZrwqANUNKlon7Wdtj2+jWkB1sf5oo2YrAcPREIdnltb+2ujZa1IeHZV9ysmw
Dlnn3BYaUlqTf4N03I3tAvwCMsRI8a7zsR9Lc1uY3g3cjknAaSRyvCJeAEjDIwd0jjHGbtlUXTc6
hwCE/NT6oRuo81YG7Ty/cchvSQ3zB1ayrQBWADl7O0zWtqgFUQYCPXXiXRsOk037WJjyOM31s9aA
4OrwZmmB+FihVafAWi9kH7k2Etzxwr0s8SKBs8hcCSy8qh7saiQLtBLQKDCUDqQoYNZC7YEkN8SM
rzBs40ZsADRH3TnxbHXlkaQ+tMRYeU9qAf1nACmtiIa4OMuRN3dudsJvGTdwXksGf1WbH1QJzJVr
D1SyxSsUOfWbn9bXkYlsNpQfVlPctQPpphHAIbxwzsGcxFs6+ddZ7Vw4bZlX0+DdtNYuY+3NBM+e
AXtGzqdJjg8+ASn5nO87OwTEE1+WrHr7h7KPaT5dDLmBbHNVCrjrWfsVzMTxWrhEkuiwTP3m3n5Y
VOH1FB7aXjOX8GHAo5hrD3WgAcRhtI2dcx2p3a/+Bb5Oo243XVTvy/h+box9biJ0IZSmchlacQZf
NlP0hw3jc3e/YOUK8loGne/72T6PPQd6HnuHU6fl53sNuGTOjYNvTde5A+FLLEkmxt6PzVtGC6fc
oFrLnHOzOMlCi3QfUH8t3Oilu6jdkXdkXMnS2kItWfnWQ6EVU+/SO4RJ/SzH7Lkh5WGENnlphju7
5DjV0rskPgq3ro96d+hsg2RrxQ8yDk09u0coNNdhWINfVorZ3HhIJKnN9FETvIwk6cF3WmgrcfiW
iIkrTem5Ebi4LPyvU8egAOEPv536KzF/tLWxGafiPc+z01RMn3YP82x5WPVo76P+CZU1/uIOVPVT
OU8rYF5RZANGbeCgkafUx+l73Qf3BK48QKlryUkzz8Eyf2L/joBpLUFAXsMtSaytMIv1aNq7fnR3
6KAxWFJWiPBxrP2bypJrSb91Zdn9HZmBRgaYzOl2lcF+WnY4p5AHvlhUDYuakpKObG3beNRuclXC
7kriBjts9RiO3Tqe7FMqcdhx1KLjfqadu87GdtfT8qtszrFWuQb1oG3ODqpkBXCeC9oe2kaKHyHE
aoNPX+NwJl9iafo6MLe8lM2dDmEFign5s332SAayam/T6GqjfXL6TOOmJAC4K+fXNiOeE5XDe5Gh
P2l9gA1aT0RwL5ngFEVqkRh440duJJc53ebSgAbn0mikDWcTGMJObhKQkGaoaI5qQDVJoikkKABO
NGRaHxX/jAAxTYv3xG9erbTtL+mJkTkapSvmqKu540ez6XrjnYR86EK9txoODcrl+Gysh3FEBQGf
jKe9lRSKVDARaWW2i9BlEQlpZvx2xdLTJPJY0LfNXWfa1ZX4gYPmUGgSvir7OCCtjV2D4vfNQ/FR
kzmUzvV9tnB7uuTEFQ28Wm/Zz5CAy+9RvObeTy+SH6ZKv+dR3vppjpms2aZlfg4BS3biGko2CCRW
SojzmPrR9NVfGoMMcXFXdkuFGBj6NbGJo/AJhsrwg7ZZ/VRZLeA09DGdBxlfZrQt3WCX9cYmzPKN
yIa70qzu6dER1BJmd3Im3rGoXIb5FtL0YAGFIIli1jlo8GDsuGrKGdVp7a0dZPW+ElDeizbBGw7Y
VcBl35ZDzltbBsRhuDo5g6BHo2HlS8JOfzuAxDEt59bMlHtLZDi4lQZMZzhP10ZbY3aUudibqZc9
dRHBBE7ePrmmidEpDJyHouNaq0gBoFj+Muoa47YjIKCI/J+DOfjrmtjMsEnffSrWIYwjakiuQ+0T
7kShc590nN/gIFm7flVmfnKyIoNq1C2/yzpKOemxa6t5SfJWa8MprQPfaLoO6vIxE+EABC+Ot8Th
LazF4DDYySbErwlRAf9NPp2KfKr5pfq6dTE8Znm6C8zFj13HpxkIc5vf8ZhjTGpeHOYB7CvqeyxE
janOefA7gLU1aQyGfUFZ+8C8/Ucw+0+IN6+qMvqQvuC0bQfvTundcSYsSeRF6zSXJXJPugxN4d/G
XUOYnvfE8euoZnHMg+qS1YrFjpF4pOYvMwHyMBnlJRnuYpw4JrdzyHhDPSnoaxg3bepc0CDw8AQ4
HpsQnR3F32hGb5ICX4zVHrxs1NkEliN+J5iO2DER2RfPxadogsDqaYE2Rgkdr3ZPoFu6NbGVr3A6
N41YDhEd4AIwxbdpa6JTHflGIG3GF3uhiKSj/ThGPGZzjY6BG2zhwAxyqmg8jCFKb2kLrMNG8qgI
/6i88tYidGRtOQ4S7ETvTRWeK6K+rsyKmxoPxMPwI69kZn7TPz8FYYAbqdCnbgaHg6NOKOOjp32C
fhsNDdDvbzfHt45095w6MRETgJkxcQ0MQDB7bQxLbYY0JIMpXgoULIq3Y1Qj5Io9sZItRSBj70wj
Ccty6ulopo8V4eSXExYNyeGnDJgLWEVirVG3+UheymeZIJuqxHzgXF5wKmlEdSSj/TEoONYP5k4W
RrRVmbfC4kzGTYf0FTAcHWog2MhwTpZZ7Vy/3mnMUKtYZHhulvE+pL+SoIQhfpHetB97UC5wiidO
CsT0Dpo0rIIucOiEb30kv0KZglGO7jwjJcQr/YRQ+cyJYO+28Hkwr1x1LSznnKabAXvCo+e5hLug
LSShdZD+birRZEC/vUuI0Ggz7C+mX7wZmX1n+tlAVFQp0XqNUGQgcXh6eBBEyeCAg8Tb5SZNBqII
k7rc+7rnhTL7k2osdEp1dd28Dkb4ZLgTuiN5U7A7p1PMoTH9GRTWpfd8lsufRo0czvLJVDUgPFOS
5TvClPam/6CM6pYwSeuqba9HjQ10CtEFkVcg6RvhwoX1irON0gDuawe7ZHLepbMwrwquBIhGthFl
LqjgZO3jGZj89q6JaLT9IhROLSGCDbkC/FqGPjI1xMoZCT7I5NNUUp8GKMYOVpECgSFzxKV9N7hU
fHKkqPcXTnHn+8XWaMtz3U+vXRevJwJXzy1sVU6DEsjBu3aj+darM72xPWwFtj2Sl6RpaEly+Qby
fLrqmkCI6mD94ML8IIOFFxP5F68M+kcvl+o6rsyPxB0mIKAGv3/srqSSGaBT83ty5DulEm5a9CM+
Rqh1axJxj3+gPurAQ0/k1J8zYUJhqdO9HTZoGxFz83rdUfyD4GyRm+R2dIoHHrBBe8M66tKbwuHR
IAL4qGzcFpniXVYIeq4sAdS4sU90rCq71pw0sex5kbqfbUU/oVvyxyrOlG0IGB5B4VU0OveqfkdF
yNnKXvhTABAQ5DzYmnopLOs3u0mQMhGkHGvMWxMPNRl2kt3YbM+zGOAxjePODcJjcVcf+sn4CpR6
U4RFrETMS9BHs7gqMq9A2GTez5WgNWgiKWri4aGb4J60HsLuepDljrjZQxYVp5wFL+9xg6qG69UI
RhQF38ELPjtHni3y4ABT8wakM0SU2K7dtcyPHNH0vvdpTU2Rc9cBrTYthgMleUfApXmlEMZxMi2a
pU6FpjDY2ZWN0wK+8i5TBv2JDrpMPS3G164LSC1rbvLkHjzcu9e4wbps0h9jf6f7pt7ELorwOK2J
yFaHdKBOKV1Am8OlVcXZq2jqeHAyzmPa3E5dQIzlTJvL96NXYG02sVDsoSjI4lveKSftkNMTSYZ5
tnwzB4JAKc+3tS1fvTE755R+punJbd5wANGoMdOAbnUJkAk6HJO9oTj4dnPDkQhYZj5xBm/5mKnZ
zsL7VKAK8kvmeWxvXvGha86ousclgI0fKgnQMHMigLAu3etZFbddwUAHUaq9TkGKXBEZfLYdszu0
SyN9jK1uG1XkP7nhyK7UvIdeXRFXiNCs6uFIVpJQTkSodM6nIAf9NjnrMS9Bl6eolNpoWAISOqI7
LQcJvgBC7yHatrXi2Y9gnjIei1aNbAlepNlFXjrxbzX0Kem2hNsmGY6csTxoRtTPSQTAqWzMCYFX
Tk6QkeMrHnBe5+6AC5OZbpiqH4NnGptpLoHcaGhkcTQ/Nd20dlUDATil7MlV/taG7B7u5N3Z6X1t
oVk1FL0Za2c3RUiBSY5R3l9ru/6JzpWZ8E1NvMAKlI0PdQUwdalITdPiQmC7Bnhlf6cLbcPtD50y
vhLdEl8VsOb48p2jX7aGvk0UOJYEduyCpDji6IDRDOsibj8jT9/7IW50KqebSY/vma5fcjNLt+aS
Ax343sqeMXzYYJo3bsMVSzvSgdNZ/8BgFXMwSjgAtBzeGO78MrtDZHw34KOtAnD9q5l21BiWq7l0
96EH2C+wscBD27lqegqDIeSKNIwbVhL/DaU1hCnCzraW6dwESPWhUdBDYRNSdv4RDeGzLq1NzzO7
bKx5GL3WaopXYWvuVM4q6E6S/jKb0YqEeYd8p5p0SP9ppoZUFW1FkJ6AR+jfrVSnxcG0AHP6ef2Q
dsmqrWbY/gQmb9TWC5wYBRB/AznlCMTCWw/4fVemFW+loytO2DQLnZQkr84vb1vDzva1z7DfMKvg
qAIelKj6aQk3u0U7ou6XZRDmwGs6QfdLQ2KWQHTB4PeeW6epz61R36TttGQDan5EnpFukLnE7gp/
TVIJjc6e+ccSZ85c+7lCu8NSmq+xN+3qCX3ilKGFk8hmOgGtIJ/RyZruzgz1IeWkxKzePXlTaB/o
xjE10C1nLovPQCPEoNOCk1ea3nPj5nodG0az5mmHsE9A7JRU8O6CnSFZBoa4+hmOPKdUNlduN++R
+lFWG88EIn6UQXH0mgXdn81kj1VrlIJ3jQO13ND5qRuhI9bdBtDvAK8cwnLjWDaBIXhy8xzeXNx2
1i6ybUVvqDk5BXbDsEFNqBpO5WPfAUSZnwTcujVT/K3piyONwQwYNkx8rN+rxOARiavpyZkjd+N0
/MK4SAY4Wxjm/MZeiwSZB2UV7GpwLFdWFJ4TbMW0+olhn2h6FyUo6RKs5wXzuLU2FzthEE4bxxwP
zYKVdyv0w8y+fsJZSnfEWRBFWOpHrbNiM48xl8KzXrys3QzY+RMVfNLJGFZtzPE1L4gM7I3oZxgl
mD9MF4Kc8La8hTFWeDEHn5Zv3izRJ+n4s3U4+MMAXIw+uJ86Ha6scPZOEGBOnAAFBif31piZ4Vne
/OHGRXud+OCUmN6NV86IYTLBcH12BHt6tp3Ksn/uXJJRWVn4x+XPokLHCmKLCdVIqyxBiL4Ru8nN
my2OuxaTvJIHbZArhah1E/u0WBw3RWrbAOZflB1BtsGGS/vWnR5APAOQBMF1kg2Y3ayxQN97MxeK
wf66bvCEM4CHB9ZU2LB1t2vRV8Wq/rSMdDcOpMT5D2Wo3yhVPD/Ee+g/ONTZyEXlGYlsSOnhHMrO
t3cAFQiD4T5ko38idHxrJtbANJkMEdvxj9Z0hjCGQCdamq2eug3tPjkkS7u9TRnS0V2MERtusXTx
QHu3buJ8u455pLZ0erM/dvaNDqsfWsEHESNtlhoZOPBhRjPipAN2X9Jej6bWEHniTwLqr7NpR9Il
EZ2OePVbdDiA1+GWJekmri0SPRwMURMjiZXdFc/e0AFxHMRHszhaYfuv3VgTKJ4PDJGeO9v5UhoU
pxDTW1jh4Bgl5d5UG3ety8PkRaeh5FAVtcUHOcV3gyh5enFtNPq28Fq09ulwQdruH2b6cGZaQG/n
OJVUxbPqWb6qBApDEqCDryF42UX8CQHA3JjEY3A8BKAxEm4eNO05KfJ7L1+sZiH/pn4yHFADxUy6
qMw/Cgi2u7AhiSWtK1YWR/Ma88Cv4ib8EtPO9OUpiMgnqMrS36m4eLea+Rybg3NkX/EReicojLdu
nzCiiQiZU+X81nj+i3TU4+Dpp6LRl55U2xUFxRUDofneJPbSmT5apdP70nEFpchQ7aQk1Y0preBI
g4OYBvqHMEjw9kyOsPJrcXJk5CciO5LHwSXJN8oewgiSSIv5jtHRfTzYTxbBckcTS1RmvaqYI0qY
MtYYyGM+9v0RawhTJ8971m1aYVjmahZpSnVhESlNCCgL7UE5/QOcVVIuKwgoOSjETfqocbeazakC
Z9P7T0KJjZE9FKwVHAgmAEcaIyb6RSAP5Yqs0IATc6+Oc8VBvUlJZ514Oa1iKxvQuIMV3GC4fqhy
jbusKe+wqBIxjR3I9uqnrI5XeRO81nV8Mynxg03nfirNiWA/anwx0PwmD7AwyVUwj2ZKipXdUqqO
4CuikiTQNNxKGyinBw0bSYq8UUJ8wVrDohaYB0HiZyHIDKAbarvOBTo5m4bM3qpC79IufMlDpI90
r6YOeHeELoD0U8VW7d0Ic9/W33Ux3lpTzhZCZ9YWF3RTH1Y2fySZYKCmtowTuqraoadY3LR4AAP3
FE8L/KWAKOFKqqGW5k9AZWDBH3I5sDBAm1deaocfTCXD5pyqoIfrM5gH3XpPUbHtZ+rspmGRL9lQ
1oGZbLUHZRe/3ilYRm5+MFO0s0Ql2TkAfXlVKH0f+MZraxuEhtNrge391NEdoXHjvvjliJqNnPvM
1Xwg/rXI0SVnSx5L33AvdsjVCs3kdjLIVAbRqUnbM+IQzFKgH82p3NlyJeoM8Ly+r4b6zESVTJUl
PB4+ajBiJURfRNoArpBSqlOYiZu6nq5bXOccLx+8ZMT/mCncU9gqk2UMFhZskVaHmEMP926msILk
b/Zi0UT0/zITg5mOLf6NhIdsHFs4cb61n7Lx8Vf10GOp9v6bvfPYrR3JsugXMUEXQXJ6vZHXlZ0Q
srRB77++V7ysagc0CjXvSTUamfmMpEtGnLP3WhqCP6a4o+v40JWkF5uQR/eSZPcV5Pyy8/XreJOn
2KV82Ppuf2PxOuqaaRfyhOD7sBbQVdcJxtNdTz981Jj+mcmltJ2d063psf623XjfC/ofNXh/qUH/
s1edYsj/AFdwP2kZgGE4d5XWA3h4AuYY/5eor00J1acqrNtxoJvHKgMUSkA7PqKmPharOS6A+ibq
vRriiVcVn9ImPooGVYGppQUKe4GALtRpnUHnpscYP1leF+IoALYXkZNQIDrEWoXQS13lhEZQtvWB
GmnGZl7AlWau9+rHAFlJaDUaEgP3Q6sWPC1dgD4TrDo8DCU+hrExv+hJvodYCMQfYQOa7AZqSLYM
2AeSc/5H7dASm8ixPcCAPpYmWTKextu8LZ/7gGGa69JrsHFF5NoZgTuik0gkugqdRE0thDzV+NCO
5c7SyglWj/PKwkJB4ObZDysKuVpQUWKqMEKUFULLK/qYurCaWHRQgtZ6C6Nyv1vPvard/kAjkb9K
Ze08RgQk3UrdsU4RQuIbsfp+7eDPoJ0jtp5kfUR5qa7ozMxlB6qruCtS+w3BGjSGG31FpIuy7BYd
oJUG3wkT8nqIvwMu1LffN/zKNHQ46Gxzf90Rsoq5PCdaAIK8ky2aKy9nV+tBbDwhLMjfB7wh9Vw9
dyFpilj+xL5z2+AXEVo00mnlCFFwe11HwOgdLAKeiKet8rtdP6LXbEykJYS0z4HWmISsYAa8JhY7
Etvnh0y66XKpscavQsGWnBPLorUoHuvNYMEH1pTeSEHPOFGQo8/i+NXaps2v9SqGoUAyBzzkay1f
MbWGJcPH0uJlWfCzDEYO6ZsQE1Wxx4AxJX9O+rwjC1f/j94lYAhOWyvaQaRkudGBRovwwfB/YUhq
RczAeokdPGYc7DGu1sggK0fngVnG1IqZGdfMoKUzxghJzWjhGwgtpJm+Yi2oKbnMNlpZE2t5TaQ1
NkSpy22E2WZ5sinRrahGWGtrhg3AbRthLAfGyuC6POfnRCdV5qB5t5twG8zp62Q3fAZd46r2IyJy
ZYC4wwFNXdYlMRbpHswg3GQ5Fr2i46SRsFvPaxyyIDztFRcPMhm19VAKDhT8SBSEcQ400cheJbxD
IojoEd/MNfifzxzX3mbo2tuEtj+XK8Y99u9ouPfIuIKbIeKAPhthe4A2BgiLjF1m7i3nmwyhs84o
h8uyoM6bINjDnLPyxULhP+H+Eld/XHrUjPuPZuJzJ8L8zbM51lvJbdn0fOrDrFkR27oFBRvvEAl4
+hC1A+OEGYOrVVLKWy5eknwdrcLCQCr/omp0UiT/P0yIgj2wQkwG/MMm6rgq2PKkatfelRqLPdRF
sWvkk8qgQuR+GBwALgzFE4/7Q9/llNhiFLRaceIS3xOdHq9xAul3LpDxs9PwzBmi/FX1Icrxkhdt
y7d5ZUv5U3EtrLhy16zwV4OiBohN55HkynVl6JnQe2qBN6onvmcyhX7Yp9mPH2Ek8ljUWOpc2+Np
cly1tRMP8wa+PDjnAPw4dK5QyBLBMPjJ9zumZ+2ApY7G3W5O7n1HnH0lzhFiuBJvcCLClK2X+iqk
5HzkEiVDtbDz0pJPKpo93LWEMZJrABUpYS34M5E+WINxdKKDyb5iH7t3E+GwwumDg0jSet1IJvXs
sZ6oIJDS25Ej3g7hwovNBRuSBLgcDQaCfHK40k9GRmAzZ6vq3aVdezJ6ROozUuS+Nv7OjP5/H+xf
9MHoYrjku//vPtg1jMX2579jkv7xn/yjDyb+sojhewH3UaIJ/LP/7IPBQnJNASbJhVXkO7Rt/tkH
s/8yPT7mpmvDuvZoivyzDWb95UgHOazlugISivh3EEmeNP93slkKRwebTf5sFvBGXUn5byFgeKsz
ABjDpcYJ42fhuhKIYDN1ido7DTMqoqmffRw9cVpODnMAkW08tBGh/yZkZLo4zzVHIgaD1R03JXxg
bvkcMoLZkFBCI2MfiTzSNYjJ9AJ1N3TuwNhgX3wXAnCjhBDgT4yYfVifTCJSJEXyHjfbVcwbf0uR
mCtFQheceXTWOf1e8SEIg/idQSlJCBdSazKfXQGtN0rKA//KU2KZV9QhiETy/k/xNJNA9WCDgqzM
a4lRtQCGF8y7as6Sc1G2+0lV9lEkBZHEuaWD29hP2CKcfaoSws/5lhlme1RcMVdSe6Kp9h7F5Ghl
NVEh0U/7cUpuw5nzgb8UI8q75tQVNLSHjmVOVF/8Gj1CnMA6mAp6VMltDNXIy4dLLyKQxN1DQoSS
DKJ7Q+mqS+NdlI6P0UwVzyiIR+eJ9Wa609oyAR/Z0bl0shtniM/TMt/Dzme35LObbA8cgR5sYiQy
SD/D3j0HkARcC9Gi6UJMoyozmzp+TkI55ysq5vaQmgOhnVfXJLk3cESlkVG3dxZDp6loPoaxv+EH
QN2UTrgrDflgBuVdFc+svRNqgZSmGyfbw1Q/q9S8dm+KNNuJsDxNUrzLqCbWCP6Hvw+PvGMaIRnU
LrykIITDvLuM4wkrTARMXoJd9b5Sg9gllFBhfUbK+gHOs2F89lEBOGjbpt+466Kg/ZuiBYuKeRvX
/U3j2weXfT0RmfIpTsc307EeOMIPPVza1CHCxCqQGIE0X5H76Egsf20P10GDlUKlXHIM34fpwx4v
XLJj4pTX0muOwueCMwNfBuDMAaJLt8qgkF7NrL7dTdgz5Y+Qo/STv2ObhilwoErmM+4z8rm+lYX4
6UZ8OgjSCQISCTAe5V2oa9IYhcY9pSii0kN1laErMGMoI0xffswcZrtfxe8462/JxeP+49sfF9h2
eZ1gKITvOi77rpaUZLyfegmi28VwDyAX0a5Eajw1DPKjOVkX/qSuc+dPj/uDkS6Xo6y8sQdTrhaK
KmsP+9QyN8GWAg1Be4auBKPao58ON0OIpaEz2nM/XFxuaiz8aL8n+rzfO6wdRbppdUAH42uTXOqg
3jUxHKuiXvskt+IBbFM4RFhnhp2bsMFqUuuxN1992bwZ83TlUcom6Ufhmp8fcrgzhHSs5FO+AIAv
uNCGa7bCKeOOITBuLDG9p2WwlQzqRch5KXIuJH+J+nPZmk/G5D1oblbGvZXQw84CAlVO04vtDHdF
4FyWIiv3TF5Z+BNC68iYV93d4CzmVZLwrq3qm2pCxkC1mxBcQlGNQNxDzbWRoXXQYd2bne0YAbnp
MVLvF/uJf7lcKu6nsUUWEJkx+Bu+RFZ+DMH2bwvK8HA7QqLLoPLWQ5rdeC0ZvKnkphL6A+ohB7bL
V2Ko52ywIZrU43fFl3XVFyzWFo2FhU5w0JeI3OQz5XAL0yjRp2oyaGaU7jMvlZ/MKy6sNMoT6kvO
xXnP+qNcPklnAo0d6HSFgpG+SyrZV+WVFTKinGi+91Z67RnOSzMpAhhOgPPcPwQLG1ajgR2VTqB1
u/mwZMkl7PScNxtfs/RBMH7gZEyUxHBprLFVZw6qE2uK3f2m8nsyNahnd1POXqNNg+uai0hvxt8s
x+8H17/lPMp1Y1PIgNE2ga+rzhA/2k0DQqHaMfDj7B+xpLCLq3YuL9g1dNHlPrbVeQzmSzKHHxb7
HOZia+5t+XUBm6FKpn1cCCKsxXTfW8BRB5yIXuvaxJ5wSDM5WvUDefWxNN+9jCFKZdrXZgWeOZTA
mWZ/KNdZNj35gD9i72I53Md99werEtS6yX2Qr8Q8Aaf1kHK8nIk1VBWuJm0/aQYwfqvRfhkcxpvV
OFxT8OD5U4kHFcgLnvFrFjaYYEoIGjHD9/TFAtdbzP7RqmC6d9cSBNaablMHc+RHxoJFbkRXIHZI
8eZBssmTl1gFpyjglmf4fFcN7GFbYFbb0TV2fE3xd9sMeUzDvQIaxsQ1h9dJeCkaTmWgkakpCQnb
gcCa1+5nI8nNBB0Mqby6m9rSXWd+f278XOzTgYCFsqLvbOEaH/RQWTx5k3KSXzd29RDVPh9Enn8K
thOP9q2h3LM+wA63FSQn3HFbTy/fc9ASVArjgx3jhBVQFALCdxVVm84XzQ4NF60PeVw6emWqoCKS
50jWKUYdp5queccSkr3WQ2/yOUGnwn2obJ+VdwUOn1pA2tNQCY294/AgRekxrJhNRWsX9d86sgFq
8w1rGVgQd3Bz94mwP9n+Kr7U0fxlc/M5RaK3t37H5zri17Oz0WD4Qn9itJE6FhLUVtUyYZ4HSLTK
23SDlW4zg70Yi5gHPnHDLhybk/ZJISC4dLOX30LC+MSc9VkORbfJWqAkba1+WP03OyOfnpgifYL2
j9lHs5nydByyzeQDnLNyx1Zju1j8YTGpNGMJZRleCPOtaLWQNyTWRAkK/w7zdn8TN/4d7uKCFFkV
7ct8xDIfH7ALMjJnB534jLw5UH0TRNxQyDvjd73yUOQuTVzsU8N46WworuZgPiT5ghgIxKNfdu8M
Br4g0N0vmZ1vs9IyaQh8EL6isxAWz7VJ/AgPVD4TFkDmkgBUlhD0UoKOnCBMtrKB7L5QjHyFoXOA
RM4OmF9IAqVgcRmte4bFV3PBD30saB8SyNuEEKlYT9P9VPFUY1Ra2QRf9gISIvPscVknZvE+chmP
LZi1EpRbx8sjWsgOeuGUcQmDMJZwUlDeckmqZVdaRneaOTMaLIBEsW7q+lGMLT9oLVvJcoEGgq53
NMOtm9nTtrZYH6St2NqL8dBK59lOrd0QOM99iLIqDS1wH2W0phR1ZWIkWButiZjwLsdZRuap+gWY
u5x5jB/gg23Klp9sf5kuk11ANWwo9JJcDnvEzlCQfUmuvTnllbvt5+olakY85IH5TASSxjPP0apU
P1EYbN3A/LH4Sech1XHDW45RkD6nRYfCIfGezNH6iMCdF8PR6Ab/YOCp5LStOLbGLIz100jK5BxN
KNyD+ARSM1lXI9s2c9iAD7NOdplscybfyiBIoKoaJLrGfss424NE4fQlrkH+UQxrXP2uMju8EIAm
x0tht8VpnoI7O8L6EDf65I7rjA1nkh4Y0bEmneCWD96Vu4ynLMULJw1uxRVng8atrK0+Cuf9cCiG
Hsqps9yVYx8z5scRMVEjQ/CV67HcnBlfkl+Sjv5NktqfnpwOTeRuqpTv1fDe0TZdN5A+N/MyvYeF
fe/zbx9ZXq4VEJebZJKvLTG6Gz/gRBbyCPacdtxVPH/n2XyBC15DqIFFlb0vFbXyPze7/78E/4tL
MKtDjcn4vy/Bd8mPYpnzP67B//iP/r4GB3/ZlsfgyrGFAH1mO3Si/6YFwz6hBQJEGLyJ5QaMY//r
Hiz/4upM8AskAgl46fNn+OdN2P2LWyuIDFgrtueRrPx3rsIANv4XesNGheb4zL4kaYTAhtHyP+/C
dQK5sWWPvopqgp68ab0V58SN1LnIERfnBCoo5+hjfRXOp4RuTto6HZBPPkfTWB1qEmxJzE9/Mewh
7WNT0vx63z1njb7zDG5LC45UjwNt0Jn9Dwr7K3Rq497uM1hRFtT1oWQZFgbAEG3Hjm5qs77YIdV7
A2Y87/XpzojIC2YTAXq3OnWLcWgMVa5HPyHfHozezqrdcgNR+G7JMPiqSl4vMuIyAwxddKXB8t/5
GouE44IwLmaVi8Nk6whG4QR3Q8LkMqrlQ7/ELeJEsVURTZxaRQ9JuUvs4cbJpnr153/6yX2ZA9jl
qKvuDR/QKJKtaVsAANljOfA4mDKCypRlHKHFt3iiZOSjxJu7B1fYl5pl4to0Oax1pnqDnP6Nd2s7
z/5j43O3BoE3HQoVvA+FBKdbqZgDiPnlNfLLG5eNJFxOAbF//TP/5m7/M1bVXUJ6YO3Ha3NWybau
2QORl760eVZs2/E+MvHJHwFGWmwBp2ZThMFJqxCVnxHrLKiigVNs+60dKGMXStffuIP9G2UOpSf6
AnSx2Cw9RD5k5F4PTc3oBccYbNFWPtDJu/XZN5kiL09lRqLSbIN7SX6tb0LSePgCxut64VLqcu3s
PdEhdwMVZTKsbl1ikwOpSsekBwABCt4n9ZLGHTGpYJcmkCW4TioCxC75pcyWV5P/4Tj1fZv48YZw
U7uZhgavd3GeMjwn7cSe19dz247LVC3sJ/y1qq+YZ4YxMU0v+MoS/tyCp7ufTdF1wO2Yfvk7MIhl
P9CrdGebFX6b3rqD5Wx6V274QbkoKgRld2fqF5kEWsALhV6tHTkrPNsZ4UMVMnOeQ1JRwNPW8VL8
lhZVi8ZEKZCAwe7ETdiQoKkrgUuRortw8aXIlnJD6AaMdrps28UH1ugcHeIRgKgiU9SkGSMcVoer
zo2u7Rqs3+Tfcc6ldkngaSV/adqn8Cm2XEEzJrXmR4TlORume6cLnlCyVOscnklXaO6IhIbWJwrJ
gOvsGUCkR05cT4OiqdIsJdE83iMzEpajMXRYopGYMiJPqUrgmyQe/Nx44xOf45csXMJzO1c3rU4B
GZV4szIW40UMGbDpyIKWXVtvzKEaN1wWd/kiLyBAkLdEbIhYQO8sfWEPGUd5ehOtS4aLY30NAwOB
pZEQs78NI/TWtcF6sWz4VQOXGEqzuA+mlV24fJLeG4MHYT+WWXpLRHU7qOK1J/MwWyGiEGC6/vQU
S/LIBTvYpnybc/bY7OgIxHZ3dS2+wmbmyUFfdeNy4hpHNuteG5PuapfnvoRaLfOEgiEv/IlaRiXr
nu8sbTFf2UztSn61TrjvAmP0JnZZQ+Ov/7bq5tgFyJwqk1Y2UF/O+DZlyP45KknIhSk568I33uyY
mnxnMSjBfspHwhkZx38ynqSMzJ19FYiETXZ3OxVi2dhN94U1MOQbnnbn3oAu6NU1AemBKJ8z3Zra
TJGE5X0fTXcAjNgT6OhAc8+a20UzA6Nh4IcaUF8Wda99w2nVJaRn+8AJzwMok0PnqYPjqG8XpaDf
q/dxDNgHQy/sQ+VBDHDfrASvQh/wrODwRVZqmqwtJ69Ph6QyF5K7StxyXJJ7gM4PUZBd2pQbZ9N6
PY8ODyYwz8rV7HJ6txm+lBLyJAGfbQeHbk+1BH+QkWpfLdRFhAlXqvF3UEUeZbnWazZ3uZ7jKtx6
oe2tvzM4sDuu/BGr/eLANrUWFI/YE6zBmmXb2c9vTBNDRM+Jq1YV9Wt8dBA8yESVAHcEike3Yl2h
5o/FCr4Dh9NWPD1QwyOiqHEfbTZtnO60RHl/NcQgqKurwlZflcOME+EzN9iO50NZsimHbUJr9bvw
uPH6es9WGoQkRcVCmpGyZdKfmsHdtT5rddRr7XauY6xZWTZvlGeLdfbMYhvPyMQrsSzGV8+cXoMc
0GybGs+iywllsAQfG7oo3N7EipkjqInq4AqtKIl7H9pB+m3Q2LiEArDsmFfFOg75KGYG3HmgsFtb
WygC7aNg8HmZ5bwpg0Jwkwy/CS3BtASiB+/aWkchXgvg3bhU4XQ7HdtrXHbXJRIMrvkRWQduVGVv
P+DF5AYO/pD+y7nVDg2d4S4J8JU2D1WmKyA1kuzSmyC6ZhQcCSqOqKOtkeifoskdDpbDbq7U5g5b
OzxMZB4tN41zhd4jRvPRLikFD4qB6D8S7QGxtBGk02oQh2ZbUtzEbq5OKpKoWNrgKkEnYtOnO2dm
dhtGKTdJ7RxJkI+Y/JFiZCSxtpIsCX4SA1FJOcFbTEd9qr93rXPfy42NH5e+8WOvHwe4yN/MjsF0
aQ13pm1dS5Qo/rRGoDgdgGwMPEr4QHmIOci0X/dW+0kAVrtVxh7LioluRWrvSqgNLMnYPYIO8xGz
pDxuSVLmR1XLnwx1S1QYvzKxb+Ufpws3w8gz3gJkL5z3yBWJq1lbYNwZom1CfIpgZrJJ+dwWKGM6
+noYDT6G6uBpoQximRHBTGTRRfNRzkgZPwewK276gPDJXjAWGbShhjTfQwHhWFnsLMOlOcwkqsgY
cJzpW/kydQ2C9mI3s+c+m5lxK5ViOQgeczVrPw7FiC9Qn0AamEbtVNjcEpjqj3MBpnS0ib+RsOLb
AjBTu3dk132i0MHGo708MYKeRZt6Ju3sqTLsPab2+BCGfcx7axV0Q79hUuvChyj3CYWXLQj2Okc8
LrUXSGpDkPWACYeTR8bxIeG0MWqXEJaxnMshfiGeN5B1+CtwbxzKRGxNVES6CJVqN5FiZrOy0RUR
CsXCrg1GbRe+1WH/aKA2Yv8SatPRIhUatZrgoAWuOH7stRPJG59l9+mWxowagnOAzdGYtQh7geZz
MtNpI3s9yKHusEoU5PSoi4mrUuECd9USVkbNROtwlwPu6btdXbHJHVnul1zZ/LqZT/WA3SnTnieO
eCMrKTFSQykZ9BjZXa0oXoYkSikLrKxxvkTc2y3r4qORWrRPigfpi0Aw5UbqoieMEeKpRRuo+pif
nvKPlSp2X3J+1w5dFdO0BzAtJ4jz4C08TvPl7N0VKK6imDRgW7FsbrhwrmjHrUNtxIpS31yDVWBS
DZBpCK+VlX4qTcBRUX1lJ2x8U52W20hFA8nodRIyaXg/OP2rOz7UTf3RIugytamLqRG75oz8BsfJ
7Ui1QlnDqZ15V8sfZTfXI126NsT+xQyt0jawBPR2q/1gvplfUmqoa3jOWibW2s6JMBZJEf6flFHA
yhvEoaTxQEh1mzh0G4PyusNJVuAmswhvpPm7xweQWXz+U4tjisksxDdF/ZozjEBovucE/NRp8ZkQ
A+FVe4+cBGz7MuwdLUlra3FlNOFaeljmgu4Qap0atCvGPe5v42KEAmDT4F0zsvkjyyQ/ng3RipiG
AOVAyeQHBlbMp08fsonTbnK7eEsAQQJNR+bcPklC3eQahp2wrS/aZKcCIxyodlNh1nKZuwjTfFp6
wvoC4ovgOzQuuheXiQP0hgHfQPpMr/7Kd5cP889geeJ2otV0sQ7sBtjqZqx1Nfa6zJW0ZuptOxN2
ZXNYac0dJBzBG0sHHd5oSGjpKwugEGA12dOJseqMMQ9PAnXUDvKxlunZWqvnRuGh0qI9rxodqC6Y
Jh1qcqobb4TDohRw5zMkXkJGjKiJo6zKEsg+Jj+B0S9wiB5UPjv+Wi4s5vrfGvtfpTWAcT9zXyBK
WWIItLUqMBrfMq0OpMX125gIPgvhcE9jBYtlsNa6QanFg5ZWEKZaRijZPmo5Ya01hQbHk6l2r0r8
hUqLDAfuMm7OocZj0KS07HDR2kNfCxCT2T1JrUSstBwx7pr7tO1+C7o81ArK98FApJi7KBXZp+7a
oaQOQdVKSxel1i+CK+BdiZFRAjDhw8jsjROiUcRXsXY3utriGKBznKBRLMRQzaj79tA9EukgYoQA
ckQEyfK63pLd2FG4zfYCdrjQ1kgffWSBRtKuCdgSoZmJ0GXESPjLjNVvPfPITLWF0rFGkk45ZsqG
r4ePqnKucFY6OW9eCmmArJFgmuLexHRLxHE7WO1pQtXAfu6pkymPQtZFGbShzr03y/o1wqjIJbDU
PKl7q7Q2me9RiRf3sM5/axKDQNYpLLPI5PcOqyOqmH2VvE2MWYl1sr8IvPZ1tFi22N0pBZtiO95N
XTWvWmTrlMFNwyUB5oQRiKOygbEM32ZVvcUAzKM+e44DMRD3axmttktGGIvWX7Fd4DegaeG3aEeL
FUmw9ft2GxbzV2vykxJNJL8VOkjZpL+5jfWIn7DOiDZu1R4WL/o1bW/i6R1e8tF4LRewIpW6on2K
RjFmiB+Zl6FgJ8D7fRp8Pjv5rxuoLxn+1guD2SJjBmHbL6FsyIqL94kJaml1e+EUv1GZfrZp8zqP
/sVu5+NQq53ZUROfBL+lF3GyLLNXgo6xpvAwzxRUmSl/oGvTERdCbmb6S+fw3su6V4YHrzTFnNRj
ANMnO7oJ94tL4X4GlUI8pscHETf7jAI120I6GJnjb93Ju8lmGiWDjfuJibZ0IJz5/ecip+sggFal
PGTF2QEVBZ+/tnlNo+Y+6QA29UDbK9vUN/fXP78PE+hXR/EbWiPReOoEjMHV59gUt7wDNnme/MrQ
uJQ9dcAqTn4nlxpG98rNm6/uEu3UmHyijk7WmRT3wzJt5UCxywoouYz0hpLPKEZ2zbbnJmKmbnkF
MWy+fbGZ/KZCfWZ9tq19qBWxqUOWrFCQT2ECb/vnvjDklZ+S3Mh3KdfwbTFxRJ6K5Ry0nb2rlvil
UIa9ivM4p0zshmT94mRfcxiM5/puIdtfW1N2Ds2Iv23mMTjKDTKK9fBCnOJgMk1dj8aAOYEmDy9H
BzGMzUuUt5PRRx90092DXTAjr0BkrIvGGI61g3bV4cFV5+Z9JoaQoi9Px2DO35M4ubV73ggzV/PB
oVnMl3KVekiu68K6SxHRbtuak8/stNdGh7HFKL9cvj9bAduk9xn+o57/HkMTXq9iajffO8sLSJz0
tubWGx/YEdn7UAB8RDoxwoYrYHOJYddQBHCaYTgqx6yZK5iPuafmnTE6L0mGyIvj/rTDMIQOwIBK
qz9g/fjSGLRwc2p7zsLidubZKsZcPUYGoejBmpAFnqo22Y2L6Ha81sJVKsnnLXyMepHf+2F9WBon
4T5I8npwMByJhbvQEACHyyvO31aj+m1TwD/vzYQdY3LmRMdmigXE1tN5hTDnselmQ3LngyWLPZKe
3aQYTEH86Dw44HytBmqSTbYZQtbty0hjyG+tnoO5RvGGA5AexOAuSmAebvJhLFNjp1xP7YaqvMFY
sTywO7hrlLlBap3eZ/74yNWYLwQ2kKGvHivp7cq5f0voxl9FY/KMe6ibGDiwFrgm7/vIppp6UB0+
moLGo2V/JJMKzxlJEAd8ehsX2zm0iqv+dSAWUkIF4vjOucDvgD+1/syjIGmzqxIC8aobINaYmmQU
V4QLVD3/1CGxRTt1rnqYMGJq3q1g1jNH/kWVAsAZrPC7aJL2TLY0ggffu7R3gQizYsKunIfZ3//D
l3jVRQkn6zlc9jDCvugcTBs7i7+dAoGEm8TtqreDneFyk0ug9x1IOWQVjEbMK/F6FM1hqdrHkb7Q
utELEgrFL3Vj7/yWWWsh54/E5HXt23ehqsc1SNRdOjPDGcr6kqvwcyRHQyCnoHCB42qEc0QTrCB+
7bD9S13QIB140wy0DMGqnNd3z0TQsveqxtnU19QA6qLeTYp7YdvGtxLsXgo5YT3k9eM5KNh5qrAI
dvzwjIuTgcYdbuzeeom8mruAqj9T4kRF/+lQjA0jYVxl4fgxS8lQgZWYMT5FuIx2WTx+wFnc2xTY
BH8bh8Q831o2dvwhlpFAl1uykazaT1WymCF3RO2LR6pXE3PhfIimwyNd0BcfFIP3vclDlFoqloEl
g2iqxDt9Uf5+3WivEnc+jile4cL8JfOS2zeRn9GSM8Y1Xyl8W0n6BqZw3KVu+gPLY++XdK0SttB0
XgX7ZGN5mPlgbIypOk+NOrN9uGQ43pAeseLq4y3hzfyGXsqdDqefw6o4O+pncYwzCI41ZyAUSYqj
cVO9pFX2QXNS7cdq2M9jjcIrisA4ueNTVnBooiBMRdvNHqC1r6zUnjdhO/k0K8cJGgUDvWp+YoX8
M9N6Tci/tXEHX2OJCIOigXKa6zo2zJNo8VQ1RqC79Za/L0s+Lqbi1mHnfNykjrlhQ4Pr0XtXIGaL
Yx6XGxG7Vxk/vKQCFu/sJcWOxtNnUTLO9KzK3CCRMRbL2JBh+fbN8G1K+XbEICh4LafbEHkHqZuZ
Dv87g49mowAfJC5/IB+l1+Kx4yc5QwPd30VJf5Kz/JSZAo7izU+cjIpD6zWXllzsrot8B6aNf6pd
5x2I6MtkJcbKcZYZFlm+7t2sufH52LsVwGaLDKHjMlZi/E+riwsJDggANNAooJW1z5Ry4Tmhu+F9
vk679BxG1osamI7IxmOcZDxGTbHySvVRSatjCNNyOUyI8PaSd97R41PX8xjNaAIkbCz5QCh/n87L
tejEfVz6d4GqjpNikuFZnkNhYcRxQZljJV0wZW0IjI7uc/VJzbMmcd6ZzcjblRav0XFMRmbEhzvJ
9wPcPmXw32ZeslWxy6M04O4bktCjkAzQQUQ+kV3QFX05USpZWJhj7JtXZhp07K5ZhxoTZcuaZU42
sd0lXENfC6gmmQzy8u3s3KP1a7mjswsv+xfgNNtShNlDU8L8FF2/5b6lMJj5HL4ctZ7G4BhDRtxl
Vp3t+/ydGxiL7tB+i4SjTgGzgbTl4yyb2TosI2OBFvHX0ZkYMnGYOXRDeR1I2ObkVgF8eqS8OGHz
g0Q1PrOzo18YDIarIWGSj/C+FSCuWv6lBrNSp9S8pv1kkRRAvMeA3qeHvJ1LfiUPkvo6Ejy2F0s8
GH3xHTS8rfzpppCseH0G3gz/EWcRyWZFMX2pMJ8OAQsKGIyER1r3BXHoyJWlpyw0lRhVGOeuJkXI
qGMiqzrJFYdG+iYQBW7w5cqsie4M47xPsSNtezBQa1+X4A3VF9dgD+AXzORSBBLtxjSjzUA+j38o
7vsgeWFgSJfLx/ZrlB9+vWdjdh9EbngvYV0WRr5cy8y/aieDGoEoz1JAugmL+jcnkLemeEBMz1vU
mXACM4ACO1xgfES0uff1wJg4CMC8trRNk4EUgYjCByB9JBPpeE4zoEsKoTxaoHSvFmHxKq7CNeE8
Xsemd0oMvmcB65UlyPrjSIkJ+Zg8NXz4OOMTafHU5yTRW6KaG+lfm+2DPxAuNMLgMa/SJ9UCK51N
KGtpu5khRDG4z2gC6fhZH3Jh5r2/nkRzMRzvbMkIzcDC0oW2kHco52XNz41/mvu2XS0R+cO0vK/q
WG6MgmwkbJx3CTtrnT74vWHsOCyI3cDqpxnkT4+LbTNN3AhiBeFppvvHEPRY8VJtHG5NlRc0QICg
KHUcJ61IQC9Lsv0wzz+WO4J9oaIruYIbRjtdETo4qwJGUz3MW7cBWzIMoiWTSWKFugh1SusmIH2z
y4biAiQTnY2/cHlSHpoUAmbM644qjcU2MWa2VZqqYM71Keqchz6ukdRXItsp+JNr4Z0RHNIpMtVW
Fg5zALjpQMOykBTMdHCH8dPsFdWDiowL3/nbwWN4A8HA3ygwrNvSiparhdzmkilnx4FyPTXggbk8
OoflKS+YTf4He+e1JLeSdedX0QtgAi6BhEKhiy5vu7pYZDfrBtGGhPcmATy9PvDMSCRndCjd/xcn
4tB1oYBEmr3X+pYAg+frsdwMyRsm3uyxd+pznbwPqbqA7eyPpQNIOrOnPTFZ6dKUmr+O7GFPwB4W
KOHiyQvCl7hGbDjmX1UB1aFN6IG1eQnrzXS+090U9Jgh94jB3zhY4JdebXzWEOclcXYyOIluDaVD
UtblU6CVpyhGmGxnszBDB02tSKHHIQdeof8GlTZb0xskeBU36NR8DTE68C55atXX9zyp2aZkYjE5
DOEoDdXCMwq2GLbcVlFpQiK2qO54X3WyXVdmNd4aiQg1bwfYyDk7ap+VgtPs0eQwvFVUWMpC0kqH
ObnNrOmGeUo/jh6H8xRlFF49VNNiIfOlYePrgRlC+K6eLiyH4MMWVqWdpd9s0EML4XV3jVBPKlEG
0d8agB8zuBGQllP4SO3lDF2d5WsV22ZzWCrhiDUc+0eJsnZ2S5MuHm0a05f7klGVNkF1GO123Ybz
MR/Zn0EBfoH1zd1bxZUi1YM7A6q1GIMuKSpJTx9kquzFkOjLvCdEEVVys8iq+Bh3e1c62AKH72kC
7gG1oh7UmGgYzkNFwTjR4QQkmIaDCYZYPKJUDo96ToXYQM6yRJzgr7PmWsp8PLPbpcPlO/uY8Iq1
XnGa69CPFoZY10PtAL4JcEqRbmdl+qPTWdQZahdIcQcYCjfAsBigthWxrp3ckcMRyJoOaVymYYbR
XIj/A21ojo8D3ig19W8oIrMHM24LTFEjYcUEkBJeSW2ltMdoH6XtgfHG4+mndO3OANvmUI0m1dBe
9f8lv/n2/xTVjQmEqJK/kd90QRq9/uxBMf/6J//0oMh/CNNELuMaOsFEluCH/TOq2/4HkhxbeOR+
UmVyPWQv/8eEYpquEMgvHYECx8MF80/xjeURSmTp/OeSaIRVxfr/Ed84v7tQhLSl6XhcGrJKDHi/
Km+8lkizdqazm7W9LYNyY3TVt1pWj1XIBu2n23L5i9r/36ij/isACcHQryx/vopD2Vj3+CRpW3Ny
w0+OlxCCBP7YDq40sp6OBJFJFdSJGc1of2CRRXADnOr29x9qzD6aXxIEfnwqjRth8PGIZ3791CAH
adQiq0UlWFzG0KoWLVUPX4RnamPvFkZ7wUqZVsnOK4djnW8tWz6rynqpvRKQUyG6xR+u6D84f7gP
iLoMg+GAvOrXKyrHUmWR09AFr+MzHoO1bpKl4AA1H2KWSSdrHjvWB4ob5kcO//4PHz8HCf1yQ7j1
Niw7mxHpMMjmIfHTYyh80+7pc4DxSUDKZJRm2THupynb03klJKGZTkw73x0F76C0tuySxanXxfe/
v4x/GwxS2LQvXQM7ikfs/G9pQJ5nYl/tUprJWGgxY6cf3ZAM1OsO3vQIRZQWcJH+6asLZ/6xv355
NG18sj2/eEjX5pvz05dPTGWGaQnzoK/lNfacbKHqCmnMCJFYlFGGv7w5gKhvu4Nmw1FQbtizNKPD
LRq5lHZ3q4RHkcsUXxy7QfKatpCAYQBuA7zBaY6yDIy+2uaXtqKSmjatt7ZJP7RDL9lXsIulWYYU
oPJmbnsf4lmxMtODBs2PKPZq1D9IdV4UHqaCMKNy35UEwlhUSduEMkjiHEYwm91oAcZGbEkCbo6f
w0Ss2qovhgg5X2in3KQ9O04G6bEKtXmIqR05XI1eKXzNNb9cFZ6wT1JZn5i1zspxyX0dNXfd92tL
Vhllh0XX23NoQTisLQHsnZrrkgAbe6V18kxlxDgqw6HpktMspNnfrMOiOqDdoj1ZON9Js+T8NdXu
2h2QxCadhwe7+kTphtRdVXibvHo2q+RUxmZ8GFLIA4ai9wKABhtVMctaTIswRIsZyA6ru5goBCW+
Bo65Jv5x0rWrMeDnppL4PCXddCqM7pHm06sr2Wdz0qjOfl4coD7cm4Dsdl6x+uJUBntWgs3lGB2Q
oVNXGguSroFOBCMgmCj86DU5HOApgOCgwxYZfrAmXCBeWdSW6rYbgAQTRUHYxN6W8VNvqhMgYJfz
pWbtG8Pf19VEcoLfvYtaeg/klB4qjC4Hh+MCo2gplHsfvC7Zl6b2CgHnu95jdBnt0l+SinHrfTxu
eNEBCvUNypkzcoR1VNoWHUIOejwgOgDla6wckOAJm3yjizcSttJOyvSTa8f22u9mm48TLh0g1iM4
KWG09coI82bZlD0ebUJ+0FEQQt3OeQlw55A9c8400mfNUnSVPY8dKhmgCxPS3JozNjRrs52eMEvg
z680QtZHC8E3dRD42rbcZSUIp8AEaTxZzrxXpCjKOD3qbJ9ot1CmRmCMMvUM9n2S7XCt55aeajx2
b767Vp4FcIuG9tronWpHHeZbip7maNsXXrMHq3DFxa3bM4jT8iAIoXhswCnHBmEZukn1wh/WfB9x
wM17aaPB2/W5/k6K60F36G6Urjtt+0kCg3TCT5rekzwdwHlwwuJiC9Fu0aRYaIXCEHHp17SZWqDT
xP+GDSmQwcjOi6TMkwE1jGIKgQ12m8Cfq0SxKuvqYsc12brAPjKfLi02nJ77IonurM2RHW9bLKUZ
xku3PQfQWPd9YMK38dvjMCCpcxGsbbP4DCzbvFBvXFBhTzeemd1Cs2VhqLRjaHCpWTeMGM2aPaSL
Ykvf3Xvo2jmKNRb5rnajdku901mYnrpGYZE99aB9aONp8yyB1k8nW75yZjF/ZXanYthgyKsuwodL
7Idv9DihK1cFgTqNnyzyVOu3TIEWOvURNqVNyTwzxWp0MZPajThY7ld7kuhKR7x7Jr3At9T0Io66
zIytmkN0BsyElN8Kt2hXsO+QT7YeeJY0dNY45OGdq3HGOZmL1KiunaubJLuiwVAGco2k4ItAAyK1
OC87wlSTyzggmhcu3V387SeDDO0NpSCOlFT2A43eY+HNkhy57cvhTkuwgqMEcw+MRlGOp4k7eBiL
z0bNO2dRHMKwWL5Yhnu3RAOmDrJTLxsm1trk1Qi2tkHzMkuQhv5oAwE+0+DYiDlULEeVBEZMIsdc
Uc54gZ/yahSTv+gLWrUJ4EB8Gpq2ytEK5Wk5rAxrF9GFWfSKGwvIOjk43XjKR+6iIGMgqEuULhiW
F1DNm33m+V8mnt+qwLmwsBsWjgnhxZb6I8HfIOTmbyAEXS3YaRyNXVUzhaPzc2v6amFQ4ghJXgq3
9vdW8HVgYqNoHSGBtvV2MSAcAqxkF+vJd0AiUQOolb2pLG3baZZ9ynodC1zoPCa6e6jHzGPoI9us
Qv88uhMvUDyckyEMDooiwYMeiJWtxSVGBibOIesOBY0ka2KaDxQPIGfl2lmAIyjbr3UXfW5R8J5k
qn3uOo60XYPA2HDZ5gDKEQcPBkrYyH0cj0hMW29jle5Tm9O684M30h+HxyJbuh6g7zLCdDe0ueQe
9NmJfIwbv93tUd1FwKNY4ca8VMfSMBbdoNP0J7eVLA697VocohXeD31ggVXhBoiqkDWKCZfjNcdw
EmozVv9xDv+KdyzeaKhD8qhtVaz0sW82SiKYc/vhhE/lr51C2XXJ2nT606DDQK/n2OwfP0PaX4N6
iJZlEJSsCxbJ24PB9sphlPgx8loQuhTVh+GC4TkWOgLV0r8VCdFZhWGvvHkz4VZ0RNQkOXKWSHF1
95udMLfYM65mzBkfFKquE3v6B+RkdJh0iirZQHvCla+pE01rzZQdPVUN4Ww+gWqSUDOw+Eamkg+s
nwoB9270GNxeNrfZY/WGwCreOsnaDkht7mNvg4L6kJmlOpQj00mXaMuoN6Ex1Aq3InxWs6zHY586
VykdvKvmuAez5WynhgKf2bTR2hpPGjGCztRV+04r9YXSM29Tdx0xhHnkfBIUW1d6IokVm3wo+Ww2
8mhKySEASkTcN0Vz+Ew92njNUfhCIVsEQ/spI29iSb0Ka1zl3lqc8ChSX7ss9XdeRfBxK/zjIPBa
V3H9hqieDoeoJD1KqqWIgrZ9E57ZZvaHzumXlVuUBGPhNFRWl2+GWntp7OwjSwcgLyXCWR/KA3V3
Sd/JfIst0l1iAXMz0eN2p9OksGgjA4aLSWttswm/Gwz/DekMx5iiAlprg7S+CELU9N6liJw0pC0U
AvAOzoZgY7YG93iEQTQBzQ5eh9Qe8c0XjG3YKRrhnSMRC3vLIKVvxHNczubjABdygxtZ4kr2yUaj
iEwkG37lDDEAKVD7euwepfAh5CBYELPFuWmBuECSTDE/t7MLOpz90BCGkFZc3CedNboMMJx2s3ta
YKP2Zz+1i7Fazg7rfvZam6i/A9vberMLuwRqWXoj9BEEokjHxezXHihOprOvdmyrHW7bE8nOyc5g
Hgg8eTJbF9f3gPMZ7u0mKGkZwi1Egj6+FDtA8CyYMXr/3EXsPuuxr97UAlzPPhetUoxzg6p5cy5m
B/oY9WgRphVJUgkBSwVG9QnDOkiUZYiBPU+nN4wFx1x/LJt35A3f85wlqJx973QecyyU+a7App1j
4iQJEo05gAgkD4CoV/Qy7w5W+mK21GOsZzJPmgNyhU2E7b6Y/fcVRvwEl4ft2tdCeTT7zfTsGs1Z
Yd1HD31s0obmGJKBjQ2ja0UhhiZK3W6LAv1uh2aXHbAakJW0oPNIL3+QM6Kg8aZXZd66GV3QzBAD
A8GUO2MNIIpQztvqWr2sDaJOaJWxa2gp8dQC42N20K2BwBIAcrQnnd7f2jHqcR9sxkPtULX1UH/X
bXHFrTIsENyxOfTGR7ekXoYtAdaU1m8GzcDAmWfbqvK/RkSKdIP1bV548HwAz/Sxxpj2Ftz72nb0
N9SP6yihBeh0WHrbnpRKbz/YPPsSkB/GNL52HYori/K1rIYvdtHhyjWbN1eNDbMXjvivsFyoCGbY
VQC9AT7ybXvNpvJCvKe2dNKa/I3Bask1oDhA3NcVjz97z7Qm37tb0kp8iU3aYUX0rYbUw4NFeJZJ
uiR5xqSVi+pCow3wJOLHB2OqT2nFTRwAtSlwAk5m1PzRQR80cnz7E237VSAw38AWxYdEnRonDnvU
RZ/hkY7H+tRXKl+F2UA5wCdMqSIM/cGR6jXnkIY/xJ7oIaPgF0sbDcPUZQ9OqT5bIUlrE5XqOoQk
mqc/Ehb8RxOpRxHY16RIugUNCEGtlhckmYlNPSCBMJlob34py/JLIDt/abVoFtE3oRlsV2QRqAU5
HIpFzLwMgX+A0Rstx8ZfGwmikmBdgg1YZjYiEDOgrox5Z5l38J5ymyoLSUtLNhcA7MLg3k60eExj
ONLNXndZcyIoYl8a7iXJMSfZGTq9qmoPVa69ACedltLq0GZmVBwbsQ10fSdVtgrjsb8kDUpubP2b
SHH2GTGDRJqxAaKKDnVIx0VYFAfG9AdpMVsj1dnFFKjPcguUrOXWAEMkicSxtAFbwCCLuwGqBAFm
Ie7aFi3Plu77zbWH+Jyp9DWhkl6EtqDj1p1ZAW/s5F9QSWUn01crFUm1k75AGTLMRAoCTyx3WHdN
p3YBP1w6X4khBLbUwEMfvA+VBfUhaMf68OP/THPH1ix/mNiWz8dWLNbNo0rzkZMKcH3u37qzujci
6w6hEX9J/DUbitfKAQqSXwMhvhG+iFbBoAlWqppk5nmqrtqvrZCrPqWQ4NFi1Avs4ATrLSfY3STZ
nLUY+lorVlNIVlUiz6Af+GbJJpPyEnWfPS/8nM623HruevU01xBT74RIdlk+PraMxQKNhxyanT3e
XVc1SyTFOxOiHfLz/qzS8E5MtEn800j7As3DsmsTGhioXxvpHLMSqesoB7lpSybKuCZndHanXmI5
vPXEXZTdjfA+XmNkdbqMP8Gn/KwWQwWDG91XRGPKTXc5C2pccbSsqTqMNV2korHR82v1sSKqY9W0
SOy7T2qUJzIt5LI2E2LrnINukAPpcsDGE/2h1No12b2DaG+XOgGOjF22ws6IqjlwCWtx6BTwlXjX
TkMVw3mvuO1G9IzG1VvqIyLhKGRWhBR8zP1ipUkkQvkYQGImyKHxPfp6IeK8Iar9QwBI3KNjfo0i
45WwaUS2zBf89fKFHlnwyGaFo2BG86MKqp3BfYcyrp0GqhT0ULu3WPRf3AAMuxmUX00aTrox69oM
iCIaos+yN49dmQAlqPVXDQP7MkkIpigm5E1GbeLhiWiqNsUItRIBLPxJYnLn6W7KES67MnyU03yY
rsptmwz8TfcU2x2EwahfOQ5hHDY+O2sISBDU0iOODFJ/w5HxQ6ZVaiVXilnHpHKMz2YE+ywM9F2Z
A4VUjX0Mu8Y/VINqNwYCFQwP08WqndtgWZjzzVFuHHeivTqg+LZK09pMn4qh6VfUDGNW8+KQKGWu
lB5thxa1gPItErpLh657WVz0Kdh1SrbfOj9eCCGRZDcZR/6Bb6a04DE0QD4I6zlsPZAOEw34LIBd
ox4tnqmWUrdq80dX2eWpGWYyq3MrXHkaUa0Epf8hRbypUrWv8Nyh99YXY9W9ZQhvoB7gIWmzV5C2
Ky8QS6/1qUaoJcZ9cAsKCVCJHj1nirO6hBped05pzJEzAYUQuY4fPQpE467RPzohMVrK/uJAEG5Q
X/i9i7bGr+tdjMWG92thWXSPJnvvjtpXPUPMpmmblMzPzsdfwqsZaN6H6DtA8UjXC/Om48HP0/w9
szGY1QK5S8isNx9gO6PYzyxVe5rg8LLl0zN5KtvZrRTAPQq7+mSr+IbEdlpodrjtaSczq0VLI1fP
Ux++6tFLQl19kSoltzF0G7v8CLOg/2xE0jzNv+ptBIXSf8AJVO2kDUrKCj+0ekAqmI5XQLCXIBU4
b2L4cBQcWHdipBbeNh8qEuTG6R43kbHrQCBTbwrm8JXhWPXZRef9fGiG+OZa4hpWYwYnfVqZaYKF
qI6IITXsNYide2NCdVA+OpjK3StPTlcXyVdoRiWew9nX1AfTyrLdT4QbwDCuP0aAHAQJslXogxDE
xfjaklkMFnt6RXXxEnQlp1COXKeg1BiB5Bg01AxkQZPZh27A6pNN1Ql5JS11H/4vWPofVlN7xFaA
TQN/v//h6+0NQjEACoqemtioofsKDZKKD2r8wXfVhjLfm9vkHzFWKObTM++uO/95Xn9LmuwJEPEm
NI0vg4dYRQzRh5wsUIawcDCfgK+MmEoGqKE52dl1bR80HnvrtafaXimNojfNazqeRT+uqQheyXXj
IMFujeMs5N1I5lQjENfAbfHJFYw9nFvd8hRq9kh9o/d3JN8ADj03kYgucdBnx3GhEBZiuOyNR630
PlfjFO+GFMaNUYIGbMyw2Fs24CgBNHFh6CSz9WHzOHl7Xa/MQ4XDtU7G4ZxFSYSkdJZX2xoAPKHq
XaY7kO4oNOpzjYO43JWFYnIxRe+Ae0I6R19jdpvhrA3aI2Xy982qFG20L5v8jcISxFSmPzx0itKb
Y10zcolM0/gkzJuTUsHjGPcazDrgETTxAlC6B/Im+lyXJAIL9mvx4K4dDr2LWqtQuuGkYzUsVnIK
N+QJtqvU5IjmkxPCoe0BYb5zaFLnFRstSB8TdQWxGwRT3yeLI68RDjvs2OUmKdgGtYHwdppCcqv1
X7WY3A5c8PH+0E7AkewQTXNlUEJMTfGdLQ6BpIi/EWx5VxtmBN41PmAgCFBvFGyijg3CaBbuVlUO
idiwj2Ov3PtMEGv0nf5X8v6QHJrVS4wra8dyvdd7OLu9mauVj64QeXefHUQRfhjwiFcg2rAkBBze
21RHBo0fIRZkNOWYWUPU3jg5+mBZVyDgQD8fa/D0qTO1eCNzLjTIs1VPwPgy0cxlqrK3HMEKGzFZ
P8Qm/nC2G7uQ2W7RI+bd6PZQMk8T4Nix3sYZz8Ibkaz3bbby0EOExquNxJ/f5BFKFmvP5FcdoTVL
tCINa139EkSsm6Kktk+ym9nozYZJr0/HrZ03uJAQI7KtqsJ0F1Y0ADhkUf85SGPedowUl+s8Rszk
mQe7Q2yW4p7ayEgQyyDytcGdWzJ3Og8NkX7uTGuOR6699p+J3/RW2UhZ1NeSx9jqD8gcqq0XpzaZ
ovBC09DatHo8nbIEWZ1h79yseELkbK7KanrOQaY+cBBnZRjCkmofhwm7f0qSal0YJMUt9I5qr+UN
mKmyiXRqUuVRpJYOL/00kQPnTsDbOykVJkr77GjWUVoMixApvxe3N62Mvhn9LiJzg1h3ao1E/zQL
jdgv660qqNUYE+jKyWs2bY7UorQ5lTHt0oVzo3GCTI/VKY/ybVLMgHWretXrroee5N9MASjEtGTE
ZovCxA9RvO2jXh/LgUHgIo/TWgRjDmUXshgk6ClcAcxAgEQHTok/QgStXpyIs/xS4d1pzEtVGB6y
IIpNer7LcyqfpkdB6kff778oHn+geBBSAjGDXuv/XUjw6bX++EZsyM9Sgv/9z/5F8pAmvVIPRYEF
0Ew3kQz8JSaQ/6CTiqjWAWmp018X9Ln/JSYAXGlYpu4JC7yGYetcxb/EBPIfkoYo0A3kNn/pDP7n
/3gf/nvwrbj81TZtfvv1zw3+f+u164gIDGlharJtXVjyt+5q4eRuMmL/eBib5Hsts0sSWYQ72pDH
3RSHtb51lP2tovHUhNhgNKXAZXB8ye9xggekyC4/3b9/XuAvF/RvlM0fV4S6QXiWlKZh/KY5IOZW
K1yf5Skd1bNrIzpMKhjISBkpaNJi5dzQ9kASu3StovSeRSPcOEWVq5PZ3bGe9Dh+1Fy4AzCw2R4O
iEsNAOJ5cWSDQ8qi7K9j0T07Klj3mnfTmhiQ5dquIsIVyhI3crMfW74qmK77zH5CBoj4OrCG65i1
e6zm8J5rwnIhBOT5vTKD7zbmSTwX79ypjZquQx2SPi6664DKtHT8WzwFm6ln357Q2DJ/FOTS/NK5
3bUx4ncvAiwtN7pRXvI579mnuRr68ibK/DL7gRyrvSIpPXXda0WKHxHMfUsJajrDxb3DXntX0Evc
Mr8XQXrvCrxFnC8DD2umwnUN0q5+VbW20coEJaVXh4uxoUKX4KG3BbZhMF19fO9LWGTEZXommMC0
RDg8yvBzxgQ/JndBMWYhSgOxqOACawJDxuCFRYw6XvAEOBoaXL1P+ieMUk92Fd8znhzmqTPhEefA
1E4x8YDS27jSOhsl96XOWBg879IxzMqQH94w8EABIJ2Ltq4oTrYF6GwEC0nl9jyK+cqlC/IJVyvV
k0UNYUYL5IWMAlLF8bSCaYOZRbsLm1QzUwbNZtXbCpf56HGkjjmZrYvZZKW35aaO++eqUlffIQO0
ScRT431yiT1RXX6s+DNhe7daB0moNY953nyZ4CP/YZDPepGfNQ06cmF6Zc4sJoFZ+7vCpYmoP/ZW
g1d9LjNz2sIjjzC7czZ+ll7sIf3OPQcmERuruIIsUWrfrBRahHE32zj9a37/ZU74+ZVzfpeXzIBc
Xh2qVgiLTFf+JuwgLhC6R0JsaM5zE526tpZGXw5al04XRfmbPAODpqlnIynupccbOZu58hIL1/jg
m96LXbT7ItwXY/wZoxQ10fjMGeJoh4oaNbkC7J9vodNefaGu0N029Q9c4khagd9QDeXdzcKQPnhU
XAh7oIxufdOclKhkXs8u2HhpsKxiFw6tdRy7BKW59lGW6plO3dnIOZhHSbFEg7419FtlIatLGaWC
a+pL44k8GLJe0rvNDp7wNL25W3RV5n+KPOGtN7L3v3+25r+Rkea7iXhMotQxPfd3MlI9TRBuJ9XN
mql1yKmPZMHnwSzuHKvvcautum+uaD79eNermvnFbriNgFKxGItdQDY4jA4Om0TLYREjDpQrL1di
NL78/YXOkrjfBqE0LIEG0xAwoazfhWSlKoI6dEeqX1MLbgX3nxP6+KGLO03TM52ZbYyIOR4S+LHZ
BUurP5S3loBjPcswF4/XIXMuwbC1eNQ4K88WE5YdpOdCE98yfRuZVIWIWCSYkWKZz5ua498kb/Re
6sW9Fuht7HYPzf6dWLNtVI9XNkLXkMasKTN67tnNC0Y8JM2i7vK7nTJKjByrIJOX05hYetp9R2s8
6qLvbQwWs2yf03nA9B8EWwTkzoZnjakhl8k5xDXN5vViWsH7j3Gh2Qe3CFYDax4CVzp9TJNVcVWw
GR58LyebgbgHJznbc2BRhy0zOc8jZnKBwSJYls1xpOP6J63Tf3wgHq8hazsjSP6me2PdUIk28kA6
SkuYv4HzkvZjS8RLZKTDmYhgsWTZ0Zziu93Za6XJMxFkSzyJX6YQcHEddhQn+oNOH7TiphHg/v3v
B82sYvy3QYMSy5XsWzjE/67G6khFNnOduSKclYAeQlYLnHXbPYcqPbpU9Bmszb6Y1JXe1j1Hohtb
+Hc8gU1Ga/Zpp0G9685hxJpqJUfUTCvyuDd+mB0bt9mXCR3rMbC3k22+u3Z1ssevYKpBJsbfnQyq
shafS9dfJVP83o72Fp/fOe78p8G5FxCpYtyK85LBorNq0/wuRPNUFNRlLbVPQ15HUnPiMb10nr/y
M+4v8skkpmfAafuIBm+jJeXN95Gx2/1jO2LKb0sACuWM1AamyjCayEtQ7vhIGMgFTTK4jJ2q7xxq
v/n6mkyLL4UTnwUJAPODIodsX2buLaeMHqcDSKzkGLC0RwL3zbz5qF17iyGZWMpPuVfCrsTeDY3j
YnrdNbNp2vG1gyY6l6GzHcE09gzC2LQ+EYz1h0XgPzxXk72pi2sfF4ttzuK/n1R2XporihIWa0Bo
yYd5K0El7YL89FE6EEm8xPqTpvJ3lSczJHQ7SwrUpchp3d92ngllSDEpRpJ0SiBdxtKwjpbzZiUU
qFiNjay/mvG8U+lOTQxWLUEQEGh0b9DgGEb98PcD2/hd4vnjcqTtorp3kHHIecn+6QbEXgxQZ0CI
nTFcC5E8+Ub3PHk9Hr6ADVpgFi82FR1lNc9EJck/3H5z/vG/7ghmuIHDRtzUBa6d3+5/FeDu0wJW
jUh49Rw0eTYgI3uJA2zJwE4PLACoWO1HTyO9ALApAN2jpnuecVVgaS0yCpvPZE5m7OzwU40pM5mm
JvVgautQp9yqDUSdq2q69J3808T1HwaP5UmBMlTAKxTity27LuFUmSbtG7iFp7p0PyxB0TUw+k1v
hmg3zGIurY1gvObXPs4op5Yn4ZeLzHS3mvfF4FXDBlBcqprV/+8frPP7ODNMV3eJi7ZYliV7rt/0
0vSxx9RxObRroAJHERoPwZc8FAMoGEFTmIxNnyRdKulXo3EENDKODXLwXxpzXAtWl4fB1kjFzY5a
En7J7h3fgd2ortNbGvdh3RkLipW7HiMPwgyEOTbSk75D5xiEG69BmDwO6oG5PaHZWi4SG4+bzkDS
NFQwrojfMwXtSPn50Y9xXeHxXE0xRzGWO7eiooyr6Dnygu/zcCgqHmiGlPAhjjmO9EDyNY3UdZPl
Qs+0NzNkizv0SAPi2nvKu/BlmE8yoaDxEIQlXr/kHjX5ffTY5Xdu/9piHP/D/YYE+fsOyLA4N6OD
52BpIB7/sYb89CoZqoG4JNjQpVmFzC4/TsplNJr0pH1nx8kn8T6FUfou9Fc9H09ZMSPA/VtEi7GY
WvxAnJ8A8oqYxHYj+R7X/VWn0/bQC85bNn7HunI/7KeqtD67nfXSH5sQXHWLtoOuRepTVbOuJSes
xEsvkgdnMZdQeg3rlRVWJ06SRCN+OEZ5CLIXfW4x1cyK9MZnjYcixSTBFB7Kt4x+y4K+nkGMUtwj
0JECWlg07bbo5KCxVdp76HJMYINFlBHtukGDr9c5A50R2FWjC38mZi+60DwAzhmloUU/0MRUTW0x
1c/yh2JCcKFKUFH0pT2AfLAWsdHG4yfiFDwKxBDSmTHAMFU21fWyCJEzoIrKmomyHrLvyKkBe6ho
zdeY6IuXa5lVw3roXnINnvjkQF4XRXKzwAksWomWzy0zkuzTRzgw5Jw5eK8cx9uVmcBtOpKNGEXe
px8S6bjngqdn13FN+ifQ0rWBmhjtZGYnUJc/9M5ySjcW9VBy1ct47QoPmBga5xUt32uRymQ/JDkA
FBtMpVNOx5gn2utjsof9fyCLmrKnqX12XOu1dqrnedGZ1/mmq6+txkQwb56lT96QXk42e7THTnCY
sDXOsMa8nyRN9FlGw9VM0jtQn2MwWluy0ylsG/k9Y+ypQVFzVN113gtouf80a1nNlmcWV/kxNEVP
YxFlag1Foez3kKw5hCTtPuNsBmsl/q5NhIsTdWgSO7Twjm0PKsajZUhcKK8gB2KMsYSAdsl7MdmL
sPzcOTHaHTN6b80QaBmjSkbvmSZWgNbJ6ZopX4ICf8Vo9hiZ5IWi7omi9yqsDiKiX23lx9mv5MTh
q282e/Igb7UtthC83+FqX0oruXN+v9JUfLc5OMs+u84H8VSqK+KM6wTAK69m2VmnU04sH0WR05fl
e3Vaeh/r6D708ffQmpMJxbjxo/TcWEQKgBpfwqN8yrruSk6VmU7vafKZC741SY1dlFEHoZSGLIjC
iiB1faq05aStdaVD8EwKfF7ZNkoGZGNdf3Mm8y4xZlN1pmLP9DZTRB7orb53xCDzHt1DhZAVbR9T
IWNSFHpGPh2t4rQ5zsfw2CW9qn1q2ENVlryRt/c8F1T08R2FPRGNA0nx8x7JhSDj9t4te/Z8b+03
2c1U/fM4EOVo2RU5k8RFGuR0J/i53P4Za8hW1+3tmKrX2KEhG57bPnpvEiaYND+2ZXHsybcINSIj
WY3m36Nt8Dxv/50R6A2xtpYdbUKUTkZwdGV3N0Ym+4Ky8lxOQqp7zeYSjmzJRMCUp4PZRhvH3Q+s
7uro6VkQPwkRf8dwosYF0TV5yQSpJGR4x6N3S6bqVi6hdt7mvKL5cpU/8s4E835xYLWnDQmZ4xlh
+ud66mimMuFrBoWYun22OrUiNhffobypsbvmgXebK2RJmB/TCPm7twHZi6GdrXNBtXtCFEKFGui+
ei7Q27XGtwgWy/ypkP9n2AOexuTMQIo1nSq+xoD6VAX9IaMlSb3of7F3HsuRJFmW/Zfea4kRNbZ1
zuDgDgQ2JgAi3Djn9vVz1LNGJjOyJWt637uUyAjAiJqS9+49V872FpkiAmvARmr7SiwYR7EJ2wFm
Us6JESeouBieDB6SPmlPqZ09dE383Tv4HcADm9TrnZYzTZC/6yFcJ5F8q+MERcYndmg5rmzzoQ05
HdcO8IfApnFRV/zcbKK7EPH8DEpyTAjPqTdZR6MvIOWQZF+jx4lbtvvFUN0LozLw47kBhTXyA6zx
WwjiLvTGd1ZOE75Czan3OqwYM+KMVTetu5pzsR6RW76U6avQp4mvL/5uwugOgX6wJrc03wN3utcZ
efDxwLahYz2yacxpEDUGkPw6J3Z7RKAeIs2ulTmgkP2xzVxjRbCNtyyxW0AKq6N1P/c/8jiIl9LH
mjJEHSJWHfYurvut7rj51i8rbMCAPgQ9wk3iBu1K1MYetj+VWTf+MqL+/UYwygoaQVWDLJaIzRXF
s3UoCRFy9bZdk8MGFvO1Aaa2v12AX7stLPZgMwLSQJEomq1bHlmYkgP8ASYpreyW0uAGkKjFaZqs
muRiw5Cay65ZhbEpwdQmKJpZtjqiUdBGDvddZT22tkK4Cu5YNOkzDTxYOy0phZlLqW2EfJrHgtj3
KvVWjig5OplftwuyxuZXAiNkpfcQbdl1r6b6Zw6VZT87CDZKHJY4TnneVoFx25q9Te1BGcJFX+97
O/iexBnKnuru2JiB2/YxzFis7DBPd7kgOG2uz4mBu7/x68eC+ixAtVKFoHUz8pfh4DEjbOhjWcu4
QAxIrzvZ1djPLfhGwWxMW1e1QkmdL6QLp99hiYsso9m0mN1lliGij7m2IA8R9gckmmMWqzGq1HiK
m+a+omAAVNm7d8YUCS2HwgS93Krke6BFdBBOHu/498qXzKia43Pnezo2WnIYWOi5cbfiftkh9kL/
LsP5wwtxDXW5/13Y5CpWhTNA11a0HcwkZq+3HKnZH4ze9FHQvAonzN1MscOp85DOwujoVxCrIqr4
1c4dpmhdJmQalrI7sCK69O37L4zZVELMmEW2L2gjLrOpYcQkoHLa8GgBurizYN+ww4uPuGUx5GgN
IP1ESQSrB6TCV70p2LMyWgpBFkaqE4Nl+qm314bgzVctSMzpr10boN1vebaaIwEhi/pqfXgYwVaR
VpF2QzsT7C7fLsBlVnIPmSW5B9uoR2HMPPaZ2dZrY6Objrw+3hcOWU8Mki0++W+qtgewB9TTfQdx
pkZPObV/tln4o1WF5Y55PxTTYurSO7sen7LkIa4FrutIfGWaxp45xgCQXEnFeiFOm9yoEN4J5Q1z
7JEXFc9tz+TcwmhhPa0ahhjHM2gH6HYA3QB0DlloqP4DxcCD/gQX46MV6YOVsxg4hb/PNZRdTfDd
day+hdDv/DbbqIrGOKHSKMmDblmVVOULwTp3TYWlJXXRTK4dRR31Fx0cxAvc0t+Dk1IGvZv6ns6E
gnB47GbNkqPCRFy8RqfVQoxsslzeimgzW4qC3U/q3MrswxmnyD18vY+oKDdgjrhV3pzaX4XC2lWi
eGidguJdghY5ujZOCAIovKrKhaezqpcgyJCDMVAYcnPHwkZqEZzCH2zpZy5jG/c2+2DIe34UXSFM
sRa4m7ES45IOF6FG+R3AhUdptSEh68Ot7YQN55t4ZFzvPofGNqe9IsXrFOV3sg6/zSk623UxrF1n
Pzq8K5v1WZWgo4L+Dj6eZRu2n/mMiTxlWRNGvWpGAw39dMjZS68bZnYvjR0OdoCwIp2BoeGokBqj
IKUMkTffOR9bqHafEZX4lqEbd0fVNiDu583nedGbYt9Xd85XVfHdu8U2Q9nksUpnaXqepvTWnCky
tpFqc9rWP+ZGf1FFsNo3hoWqp3rEX/QajimetsjvtbZx6NpwTiGCmNXxSeuDq4Wh3XDse4MlWclp
NUfHMc7bVYe4Mg+/e2s8WhzuQ6ruiXRY7oNX5MsPvdXfuwUJl3NJqHg20mK3WrB0dvZc+dzOqPYk
DTzbRvwae5sdhs6XonOE1FTHS9FZO7TtuuVi3qDPB6vtpN6vKp6qi1FdoS4zkBR2J7WLGun4LJqQ
famTP9g1db6Yh+SEjI+qmzgORJ+tjXyy5QMilXcT9PObYR6ili0wRggP+yZEyJexC6628RaPHh88
HyyqJsTAzgn2yn3A60jm5DTWnL8DO7yiQ1yYUbZnyJ06fjj7rI+JkuJoxNvOr859GX5HlNtRNKih
HH1Pc/fRMqxvnTDVWfO8ZBU77R3THLrWo6y6N6MNXgObXRu2vgf1YYF+VzWUha3VZzVe1WH09qLV
h6Fe6G2TZt5nXnMkv/OsvlroTxsxpsdQQvt0w7WcKNb4cfahqpyqAO7j3Isb+iqt8VwO1UqJfjqE
p17dPYWAflNOxHrACR/UWWbJh4ZXnjX11pKUK7uSTepFtTDVH6k9Z5JlH+p7VKUx1Tk0DB5RYcR7
Hx0xDaUPm6OMPrMDxbunpg61lSzd9qkroLjwu7BXb9XHrnqfLN5Pqrjv1ulZ3Z/WJGe3pcKfGPse
TeRcIF0q0ytb272WP2hxsoh7FEja7L8Iu9y2jIJW7w6JmZ7M5pi59aFRzTQj1J74YCeGRLjOE28f
h/2bo/q2GVB2ozuGHTc8t8+cnS+qmH+bGaM4RxhuvUQs2ZYEscA+8SPlflOCjRDtN28B5TE9Do65
zE6WCL87PIHDxFZIywkWbdd2+JBP/tkvqKLJFcC53ViZ1pLO+05NqkYAgdDMdjWHdYsBYPnOS4Q4
EyGb2jfPdXECX33QvY+GdAqFJBQ2v7nqeKW1N7y1GCPCwDhRfqczyktIg+JDmvVBzWFj05FxwA5Z
PWRbs1/q2SeD2H0pKz43J+zeaHM9qPq3qqC3ksAhUgRnw3sRA09+dl5Uj7eKLobZfag2b8S4z8Vb
Oma3/haSd0Z29VKrMxK7+JBThsc5p8L7UKbRi1BTVR6kD97MLGcmFJwp6lbFgGe3Y0fRsjrK6ezr
zyS9KyDqd2wl3z4dcohRAJrN+EUi9C49lOjDMzzqC8lZwcrIQG/uWkp+HIbxfY8ugHtvvhj28GQq
DVbZkzHnuus4LYhpd3sfg+BGU7sJDyUVcPEKX+UBpmWFFI2jXEyEMzqX50nCzPR7tqShNeDLdIqV
Fk6fbpyJJbn0sAUbXLRj1N9TzD+zaVsPFoKmlk/UsdNpTSAsGxprMxEBssh1VuIs7vakGaJ+pwhX
W+lnrn15MWKpnOOF2b2iviAaNljHLZ+KbUYYkvlhVk2fUq0/Y6A2w4IOkWbX2JxUw8OGrtMWTra+
Xa2OqnJhiukS+dReM5LV6+QzbqdLglARLszFEdyl6+9qcphA42KWQs5/cQPxw8z8deiwLWLhyeOt
ZlOfhLF2RiXZLtlC44gJiTNppiNN0I01dPdeyBa8dN8RA/oLMg0IGPESGGPGxRr7p8QsyQKSwxPF
KnBZHD3mCENoU3P0KaJPG4T4wofX6ptU4xxhn7EnkQIBSM/Ww2vpmTvk5Gwi+25DSeiXx+UJo3ur
Eu4csrVP0NalgY61aiX3LEr3EJHOwWT5A7IyduIy/RxM8Txp1la3CV2Yxg7Ol1iWcfyeICdeiACc
HdrnbY0rDyD/hiRTSrKe7y81CxNqC9leD9DV3S61SYmocuxZSQEZIkReoOb+sHKst3EUKg/3rwQM
xrZpoteGLvvChNUCkdPEokBACm7llVUTQe+ZpDVIu94VBt0EzxkeaYWiak5B+Uv62L4ErVc5LZQu
DoAzqNaFmN9t+NrsGrlRB5taQOge6G3K/lOP+QXKjqb0If7zmQSrXQFIYEUXu975o3YoLWZfaXEI
Y/3X8bVa7PiIMo4g1TplWuy7dPw08OEudIhbKCPLY+TBcbr9ejlGj6WVvudwDtYwiS4O4uo+46Y0
HzdSSkCKbiFQyXH0xJoGPCr07wiYNJYJUS3Lgk1CLG1s5Hn6cHsMOkwmgjtzigkNreYS42nQkIuT
G8/VDE7OQZrhTQk51pHFUAwBX1Yg0sm7H4athjZ0EYbJJQN9E2t2up1zwqyJx3AWkGVnykahhHTs
n25fepaaP72kWk59Nq2GujmlFc5ovD9Ml9Z4xi/C+Y8ZlT7zyMbZ0R/iAolGpBOXGXkt/v3GWM7E
3hDIM6PbJSmLUPtKbxHEdHw4NakTovKXo49+WiIMmC16/jw3PF1pSN3YgPKP4oVjw2cqWmM1AWly
NBYnuJfAJptwj7CSggkhA3zjmBSj6D6rsd8YgVgGEuIjJQywaWpKokCoOWQR6ahpPCv4RpXEloe5
fFDFGGQ4qqaBM8BbE23RYKJelxNpkkxwLDRZCj0VogJBwc+hpwGcL6G69viXEQF+0BCzFwOavTAX
yySIpjW4uR1ItF8JmSLkO2xGJ/rMmZ+XxjAdmwZFUOXCm87wRYAcalyuKY/897YBGTzG6HsMIimZ
BUx9l1naMYo+vREKXdrxsVQFjne6BE6uayvDts5mfpxscUdsAV0jxz5I3CCcSfiEDT6RP/4rn7OP
Cu9KHEz3YLg+3NQ+9xU/LU94OLTGL3X9K7fiz9t8H441NjFDbqyUD4ayHqjvGeY9wmd2B62qnbr6
fd5FO1TiF92Lr3D8FBM6/TQEU47V2+cKoB+qzU1mpDCvsQfWTDt2nV2njh+i3CBRU8GiNcbjqiKa
xbT4Y1h4tFa696AFo0X+CFjtZLygKP7VSvvJ8c4+YGwWcu0CFwPsN91MKueLoBsuGaeR2zRVh5u4
D06u+tdu1D9FFun1nbcJZvbWY3jXFfp3qLvZ+vbASkIxJN4abFKfox6ThaRmRy4N8gAUdBn9ityG
l2+wZAXAhMOURxp0bI+Rcl/V6wS3SvfpICp18EgYEiUGaCfx+AjIWdAb6wVH24Pnaxdyoa58YO+l
O27tgeckWd9znVm1mFhc10iMrmQXnnyG3KhNF/Ld0Nn2FIxEJXciMo6aCne7vRSbvEpIF9oF3t+w
6JEkIzkiKkUtNQNX3wwXbaTIj2WsovSdXn3PQwOn4uI90n4Q2DGh98mnV8fsy6lIcXmNg22eNd9A
11EnzSPaMWwdNUJgjhaUUAfxq5O7yKeNojl+RqCjbi280rjre/IXfJ/TT+hgqfEgyCUGjyMweKfo
iq8+4XuLXKK8cGldUfRSLIvgYSr6e9SvvyzhIosHAG0xI2sYRSn9ii8E9KxN0A4LwhP4PhCK2w5m
EXXDMV/uNiXjr8v0F2MCqtkPT3xp/m1w0CrZeUUJJ9BgdHsglpYEUMYAUbyV6zLz0GD64eDMnwLe
dtFT7nbsIQL0D1NQiPGIXuOTM9IzjtxXUbKMuFWNqYxao+om6k33pOsGIkI5nkjWOAs3/qxy50yZ
D/G2kd5LfHvwrqODTLi8ov5Oa5trqDTO2CwrLBYe3AGNoGd+f+iwjMKPYN8RomGpexx4Lq8HlzoZ
mCL+aDRv0xQBdIuwPI1khFjs2ASYwpE1b5JY0DuX3qSnjRt3YLDOUfVOfqc983duQ/n27VkczNqG
RcOws6va+9HA4yzZasQqDT87E1MC5td8rdeszGKKtyWi98ywmdFnJhmcH2r5RnlezKtMjfPbMpZw
BloCVb4Gdny1uowNFyZQHT9wIbtHCl3Ul9RM5FlkGkT+CxOVTst0eRuFU8P/8qL405kY5G08wJeZ
qHhkmK5tfgIlB3jA0TWtem0JNJ/Q0+jaOeSgBjDe04gNSoLF2e8+KMFsWtjFSzU3+DUCedxBWd6A
8tUuphq1DcvtnEL4nDMGgGR/Vc/hNXNHHPT8waCvpUE3qo3Hflu2zF852NV03ZYjCb+QPHprU0lX
gAlhkaAO6ICvW5qiJOU70i9WBsXVlyQ2q11ZEOT5WqP0ZgqVsu54hxIIUd/p+obkAPY7CaUZtrHF
KhZPdjC+ux7Ty+0tEbnjKAziMk6Tq1Q/TOg8lpsVQtODa2xTdrCbvSjntV8axJ3NRbrOCOZcZNA7
stwINw5MYhlFm9sG0vSNO6tKEP5llPhvV5dX5cYUF1NQGij9MadiyX43AJbRtERGzWTJWRPngLm3
OAzpBMjM6Ge2cI2jjKreMGWfXst+vjGjF6vu70xqXIsxwHUAoI+P60F488/bqFbb2NttjYa+s8bp
6fbwW5NAFLdkBZjNa61DHqgCvjGtiZh2nG4ZapQTM2WXcBycCtR3D5OsV05iUj6HHd/U3kvc0ncD
1kucidSWlgxjKE7wgZHE/CR1WG19OLh4dfAaBlGDYTnXj2lf7RwGNYTwEeuucW1CYD9dt/XrvHgp
YE1JDfp2gnR/1dUCtuMI6tvm0YreJV2hkMcAky8AIudgcwZG2w+7x8i7jxqDqiK/etvE0H6YXbAu
cMiTqCSmu4LWX9zm38bI4WkCOraaS+fNmdPT7FdctE7vQ+KtsZsEVxJoE0+1FF2dG81rDM/uWw4s
fV9NcGqXgmrJ2ivwX9AKDmnh4V3okz+0sY2bEohbMZmUpr0nm6O+hVxXmvcSOHSh7U47ej1Oi8jv
37oIy7Hm71W/bGw+QO+E5LmyFM1UfAJ/YwLvBEqvlcsPiDnmdNCMES6MRxXe9ynFlmjx+KqBjoRl
salUApSlPVE4hEbVsXh33XjPt/QpvWwTBibt4SEmmnUEhuJvOl+CI6LTmEYa+TXtKUWtzkgOKfXi
1NN0IBZhpoIVs+Rg6P3nnFA4npzyTsRMFEkbIc5o7cdkxHulT3fSHQVWfvGgV4TDMqUmJjehMeXU
M+02a8I2Rgn7D1KYzpBqPB3tjcbRYtD3RozhzlXLLN1Mtsta/6p1THuRz6Ck7ziuh4HWWgqwpBrp
SaCidRb2z9jwHqToV1nKAKkLQlJc1Yp3NVImPA6nPb7Vsmr6pUWSLdnxBDXX3cNgOHtTuUREIF66
yDsNUcW+YY6+BpI5Vn4tvoN5Pk4tG9yOLLt1SeiVT28ZYBE/Bt3Lxi1qmjnVAT8Nm1voNavCB9AT
yPAxpmAzcDbJZHmwQnhmVTkSqEwUS6brIItBneCdrcfRopbCqfHW+fADQU5PCNumj6jKo5Qo5kb+
0dkyBSruwFO0QJ/xlvbB820qcuWHSXAYDkbcV3SXwVgNoFLU2xkbUa2avjrkAvy8TRfLIBd3mefB
x4Q2TkGoLl4EPMXGFxVT+LdLrgT6fLBKspwuFs9PyLfAm6DAZLRicVeq6+NzlgNHIRvOIMVpZxfF
UKSL9BeZSfkW80GxABjE8FOTfNNVPxrFZn4ve4PIbzVblHBvpMXhz3AW/ez96jtrZ5ts/t3AOgbI
sqkLvIESpZHS7jMpn8pM1TujGGVxelUC6J6wskWBTEDERC2GvKL/+n9mk4c/5GF/Vm7/jcgHhdLB
OuJJS3k45G/C7U42SVhYGUXigoMJjXwOaR1x4xmmB6UKuB0rKAj+82/V/67v4ddK27INWpBI+Ay0
bH/S97gA3JLZBm526yxvnNl8WtAClPOz3WGTRcVrumW6+EOv/L82pP8PG5KpHAL/YEOKvqPfgKbK
hXT7V/9Gmlr/si0onh5mIkNaN8fBHy4kXf8X+b229MgT1pCBS5SJ/3Yhme6/0MxJ28MWIA3ddbiI
/+tCsv4l1Y9i1FmGlLrU/ydI05un58/qR/YEGpxPE22cLhHqKXXkn0ZUGVigzWtW56jj2JiCxCqm
x96kE5bH2Wfo18kmakmlm7JhbYyy3pB5tCc3EyvrZKDMmlw6oHP0ZI8/b6eSPz3M/+Yz0//2nXmS
q8KTZBroB23T/uvlsStj50zCBwo0UuxC49dMTDGxfMkrwRsPJQS2ZdPRCtcIdFnOGSWGOugeAqLU
d5FHPE3kB6hcx8/GZH8WOQWGJUH/6D9cpbqKvz5ETkPSIeSZS9Ut7TcJ6QBore0nzt4UKEiUmaV1
5xtHHYPzQ2K4ZO6ZO2Hm1s6Zyq8USCmdFfjUExELFY3ouQlcNPsACajeNtt/vjbzd3Wt7kFyReML
JNTRXFv/bcrQqOPN0kf6KDVWfhMQ/CIW5MLTaHsbfcy4Y0BwVl01BUhE66lESXYuuyLch7kmObNk
JKaVpDmSkFBH7qYPIeePAwRL2bEHTycHdUce7SmrYc2Ks2ArcrEPKEvbtALszqueRyN5cmOScwzK
9f9Byyz//uhtxzNc9X2h33W138ZvXzmW43spZ75ygLpXmx+EuwBgyfV1QuOKtNIabKEfJZt0Kowz
B66t5Y3Ffe8Pz2MbESrfBaduAMVNJx4SSSVfdFA9iykmfKIJdrXnoxscrbtKUiKJPMCaOnCfLbTz
GfB9TS5RoW09h1NnxfaVZu382eb23o9tE3pfF51EA6/cBYaSJRRRLCqqsOOpFujsWWLHfskfoX/t
cwopG04T2Rp2zOY/jAGMjr+NT4+KpKWxVgELQub816+oCntvdFo2AUYJ1S6r3wnMLVmt726aG/dn
X4ofndAe4ylEjBQrs6xzzsE4klaEvmwo3ycXRqQkuWsx6sHGRHvHMGfH5JYETBXTZp5iF0qH/hj6
pFa5Dt5jS/C3pb6eZ/7pGJEN9TNhD6epzuY/399/M0t4muOopVFjbsSh+df7syfPGnGfE1pAlC3E
/S8rNh9V2pVaJkeHS0xKn3cDB2UBjlJ5CsSq0VO87FmiNKAG6DdnC3vy3XFoK+X9f1i4bwvzX2eI
2/RPfVFzXNS5v10h0ZtQ1Ufqtn7hvpV1/tSAYMV2/5Gc3MLakoBLLCy4pD7j4vWiXMbkdaia+pcH
iBBU9mOZREqRyiYtgZqu5esxR6PcFN5LnqSw2zZKsDhq6cmiHtSh9KQ/hImZA9isAtNcug40HuP/
8Ojl3ydoFhBIBEwwFrPLTZH8p/WDTBWaOBWTivpNHIJe2pGgCH9YgZfLF24vXmQYvM7SfIzmalea
8fmW8kZf9VG9nA6qBLhAe5/41ojlY9mSdbeIqNQYLuUu94HQOpMqt096Um9pj67iy9JFSwscIx9Y
Qj40fnSOtoPuII0lI413YzHuBZj9JZ0AYtfQvXNiBvBn8qsMOfCgMIpX0Zc+FU9eisvfid3v0AyP
//NRKRWN3NY0zzJwXPx1VJIrE/etCWsAs/Mr4qmVVrkvSSnOJnRhF/UKqLnoS9RcWxggoJYft7HZ
RhxQCDy9VmZNQkEcXoFNIlv8T4aiv+OdcT9bNpU/U/c4Uzhq1vjTqwPp70AG4NX5Vfyl4Mbm3L4n
7GlHzT+mYfM+2vShrOiq0v7CmMu84z4hXiDRaHamnv8CCv5FafKq1ZSxEITmpv54Cw/E10xIYYda
4IcU8hmht2YoekCZfmU28KBMXmAfI90WT8ZMwXJWKXuiNs+CQGYjl4dGhl+gldhW5z1yD9snuyi8
Dm5GCDx9k1yYkGkZ1joffBJRcJvK+qGDL7ho1Li7jfTGqU4cMR476oSLWPI19LTBE1t/pJB1nezk
qxz1x44sFUKkEXRCqIi1h8yyzgk3b0h++z+PCPvva7EHyA6cONVbG2zHb098xFZlzBWkhtnlpmlr
P9o0vYdU5eYhrtLCYGcZD0MlH29fjx5yKzd1YRcnR++jDjCCQtoxM0lXXTymprZvBjQpgbkJNBse
CYMmIl1CxM+2rcZXh7A3wtbWRxnxiAWi/Z/MGKfaRVgWlxinjMcWu2M2F5gueHi+k5+o0Nw1Uiwz
MDallq7qsb3X6vTklZyFTWtalnN3DGzxCZD8RbPaQxNVewOS6xL52CPnj/fb4fL2Cm5TTymMhTv5
3//8MBmgv6/92KakreN3MOCis0/8zfwyN1YpjZjqdUvvcN1608Khm7+uLjBpUHnScVkbwb8LmClH
3YhUDugo3FspEOaJ7tAU7MZIDuyWvU2lzahOoxsm1BdVRbAw78cBHOdk074BCEUliVBYm7l3kQNy
3eSRCQOZVrcYg3jtzfI0qc61y1GWrexLOttrnPv0GrVwzUYVMc6EiwrYseom6ikp0QfMeAB/9PAp
S13rWPVSNcQWbuObB7c2DlopmoMJdpv+N4IUCp4nB3XVYmipqdOp++54LIuwF6vYI6oWnapL95VU
QNt7jHz/E8kYHTpTP5tW6K2yUtXZ2DaTPtURQeQ9kPwzohfWL+QvE/HEAXs+2RV1iCLsi1VCiLNW
eSOJ9kBycyJhgGycbWXxhQXMvkBVFp0+kIeu8e7YLXo7CIHTnGa7dEBGmff90Sb17996ssxdlqV+
MoqC5rk2XyxsznpPPFM3dNGW7WGohz9vTZBR4zySJ9FL27yX0XTuIBJi7IkJGK2in345ih0T/nbI
TQc4sp9s8/itUC0ROXhPGuMX1Ttfe1JRJFMtf2JNd5BvS4aEswrMJOHnpFc4PLjAI/6OtGZrL7T0
kmQ0C0fH3hXevdZjwy1oS8Hla3YFG2W0BsUqgMq2CjE7znmpmM+0QUinoyk+92vs7hndUedMBiv9
OreiO0FL5lZA11IQ8AF6SPPdFlO3LjIHiV/ZaquoRBXRxHQQ0mY1e/ub49Rwse5E/QqFGH22mZ32
FH/MNFbC0iGbtejHdRj8jBoSnAMRbgRxOnztqzihxs/BzDrmmFKjHo/R1BdvvHDjRI94PzAtoX9y
L55HtlIBHlSK5D1W7ae2r0KVWZYuWYnT5ZkNvOyOBBoXR6EJyTAKt45OdSuX5Pg43bQxMo24GkiY
Y3+OyzI8tMO4qErjInomqSJt4eTQYgZoygSEe3c/4Ia4b2ub/7K6VWdTU0NzK7eumT5MqtZf1JG+
IFWesHBSrHq+zdtoHCWlo8JaTcqF20SEpI2c7ySiA9dsHNR0LmJId16FwURnCP1OXXOsgjoGNpdm
8e1rGWWOtCzU3mfJl1jMrEhllmy8njV2duZ72hMUslEv5A6xN0VmOasBILMbBNN6LMlwzRv9znP3
UWKR96lnxaoSzqXVKKBqgtiDwjPStTHVPT3/fi8NzdyXA3MxxyLUT1R6oRjKfZ+KN5/82EVhD8xY
Kdr5slnFkbYJJ+T4bV3fd32zGzlCVUpqwZkS8FbJQK3J25KYi3OPaMwo+dIHz9r5TvIprCFBVVh/
k4fxoxCJ3I+UFjnzXWmm2MubFsfWTbmKW71Z3O63tr9HzS02njl8+aX7Iw6NjMBeQuoMs1inwQT1
kDyHdVr4V6lX16T2SP+T+J182ABIKElxyAgrp4/KB2EjjE+z5ZxEnyHR1ufK6umoo6mvQfLBCyX9
h06wNQ77JKfHn5dcuIjZxiXU0wEpeasqGHZMRfPWgeS2YOnzTv5Iv/MRxFB4im2ZLGUeooSKJu6g
IuqiD7peNebxdVlVhPiVWv0ocCqMWsEszCeaeb2xbIL0sR2gHWru8Xaxt5fry7pcOvRKLHQO+djI
pVkh49Cqvty0qQvVX9mmvEL76ZSdS/+GtCs6fp0Z8yoQbtWVqW17LaYKWlFKVT3Pfd9d25A9nG/y
VfsTavX4vUfWfG+Gy4hq8oWoTCLfQjb71AWUwDNrOzLCS/ooJFqEsj9EQsYPwyZrdPGQWtHzlJqP
Zt9D29TZOQW9BvLfck8lPhfiDgBGGfpRazXvUI/wODT81KP2OhFo0NqQ07EVnV0N/GXNqrGkUI0a
N3pLG3xqRQxrtJifq6brkNcJj2zpBgtR9ma2AN2hX+EdmqyP2LGeZMVGBWzbsDSMorobCvGsQRhI
YecfI4lMoSh4HQ7+8Wx0tG3dZ+8sielK5uCDZcctTxbPFjklpyrDm0m31l6z0qIxmYJaMwZMCz1x
pdiuUhWYBmDFtrptXWdrnSTMDflYF9LqVqll3tlBKPfW7IBvK7x9jbAU76hTrpt0njmZk8taOLTh
Nb/di973Udk1P6zeqdZFV5jbMM7XQ46UvlVwp6TnuC2g9pPilxCUBoscrv4yMOkqlcNYn2wJtyR3
wn3n+G80LMx94wb3VaZDq4TvTxdbJz8LkMgqC3jsEBy3fpyvavXsa6IWkU6NB9UEBX95hzQ5uqBk
eBMSi3OWCHzmTllyCFDQczs8E+UJu/MamKZ/Xao1M3Lsh2yytUNgPdEBJt2UI+SqwpARS03Z/uN1
Z7vWoYTSy9GL+UVpgI0MG2AAYYWBwbuhbShXwJHJwBhSsRjHGhA1acNvnVv/QOiCTESbfvW5S3el
Q5lZEAnKRmg+1Xbkqn404ZdYd0nAJK5lLmHb+qLbBHTvKPwwVY6hjYtMW2SiJhahw2LYeM0vZIWc
IZIQfZ9flP3SpBND5OabOxQvVueSWZMiVtAsu2eGsD+IOaWGMss7JtboLnQ5yc3aQJ5uRm6GN5rT
0tcRCd9erckY1cmG2LMJ0VdBvOUMnyH94C0E9Yh4P5HPRANQDtT7h4rEwUMh9lPjDESE4PBs/eHR
iqbiMZTw26cED5HOMtk0JBNHWfZE0AAJtjNsN0vvPvnR1j6b4l02gffX8Ftg6dHbHccKXGRlQjqK
OnUS5FoKEyc4y2czNmwn/fShrjvkJpF9BvLkI8HZxW+ePqQbNxXX1NF3gFPPVZhEG1r4B38M5J7I
kidWZzAXAxZ8e6B4yYYqIEdjficpjjGfpfUh8t3PjHCEXnPr+2xodo1wtXXgDa+Oy07E1imF3jZK
Nx1JR1FBZum7b8IZFYi29ZqR1KQxGj3LRDdDaPDWEBaPMr/PB1oXtPERlvjBNnameJ2bLH52lXvb
zkQ+FsGu7sUM9hbNskbafG/W8WlokheyZ8tVkAwqJJxFezCLH5NBoHWgtGOCvdgyMSq1RnJ5OqNp
6eefOTvRpV/ywKzaPVexHQKij462Rbii8BkySsYWUssCg+x2C72s7m2PCloai3F906sRQwWaI4jZ
4eeNv8Z0N64bm3HfkJC0QaGM9qUfcW4hnLTZHElTp+dY3tkx+6MmGpmWzP6xSfRy7dd8H0GLa8do
fgYlYpkm9LUFnVkYs/OAtV+yv9bSngKNaqdTjNnqw3TndjmC3PHSQT5axjF6O3OS335zgLyLvkTp
r0afWYsTqILr9ls9ZvfLkbmAD+jdDaF+CmgRLyekK5vE/3QRXuCDd7kb9ezraqx35A7jq2gobojZ
3pe2O2P7zBBBjHGxBgQ6ALzgcJDUJdI0ojKGua82UdXtxnE2Mf3o6DrchKsj4b0OopfbGjV4J7u1
NpEYXyAIhGfeBlju1r/vj2ErrZ1FjWoRFc2a+czduq1LjWVKOSHNy6D8P8ydx47syJZlf6VQcyao
zEgOuoFyp8vw0B5yQoSk1jSqr+/FeFnZmRfV+V5NCj3IC9y8ES5Js2Pn7L22mC6QrwISpEhdqilU
GRUD4mSDziRcpyUaDLPgy0AbeBA2zmZh0AFgy8DzkcZXevxYAwbeVLIN13U7M42dD6YrrHWghjNM
ea7hINFXSuGX0CvfhHW5SZZhXkr+zHqQzHkde3D8bB6+q0ejb+Nrh0t5levQZCLFjYAb4242kez+
dGjbFMa0FlpXNm7iXROn/kAmMrdutgQjomifg7chpwmVO/nVTwlcDhhUyhnP8c/3kJhHaqEWRgBk
8FlLHyKN89FgobNxA2fdAg5cKTjKnF7YjjwNlEXKi8ys7rbsReRXE11flyF3hFYcWAHvZ67LTdOb
JD/0VzOsFomFZsuFWZDgQUIQkwwqewXImmg5OAdLynwvJHdiktEny6Z0F0XPdqgQ2FgcQ0mw3jq9
CVa6MNd8mQEeQuNHUsMM3N3b3VMyT8xE6Adtag5Wsr0zItQqmF/MdZ4t0aO9AURC3lTL0U/I4oX2
SrzOiMO9KLVz7DLijFUyfBKF4kjBTU4yKxouK99ZBBvtf/4YDU6vldnMrI/Ml/PCJeyZIKRcOSGi
AN3g+Dp1/ugW7UZVhbO06Rnou3O6myiHisTiJVflZXttNIH2wMdJ5g2gssZO7pXpvOpRc554z6c2
7DmOs3sYqml2elPSbp4na6c8pAoGBsULPQmuR20kUKAcdYLFSTSnOFSXDjXOBTS4S53j6T53k4Q1
OLzjMnxpijR5lo4+7JJ0jlZ2ix1bI4fvaJeFdcnEnaOe3l2lqCl3M8SoPRw9ylU02SfiZhBEBMV9
NHvWhSrJqXFbpN7Lk9UeE2Lhado+LRA8IIusrppmqbGi/D6pw/wA0TjjJ9AbIBhwL5TX8ESVs4Ya
XjyPnH3NKrg2CIHYd02Ow3wqPChf5l7R31vhuHCvzSy/NACT7DBGoeOCmyDG2bkZF1g4KxHpsjjW
kxbOskzN4Agl54ytZjcmlrq0euRaXTGBAiqRVfVuWkLGL8zLrCPj52euYw3Bw5zE4Y68O3oNzphe
BCW5Fkq7DQCbrvjU+yOYw2ilZ/NjGxfiPC9u8ZyhoKkZ907fXVsO7W0nrOczz0nHStubhMkyP6/1
jaY58T5Cwr1qKsLVdT3YGXH3FA5ps6+kRuYtZkeoGUBQ2yI9aI32jcRaX2eaTYtvkqSwBZikh4mg
c43vAy6BfkmYarpHBvCiZtivzWGYUTalbj4gYK9gcuMoBgFRHjoXA7lRgvac4zzZp5VzVobm7lRE
qUPQVoGuv5RlvwvGAXOLNXZ7mcfPla3pqyJzu208hN9eNV0aRljtsUVnDCuz/qAVNoaLlj0YTRd4
WiN6s1OJFj+PykPr4EcBoWEds1n5hfdYiDS/slDDINN3+WlxVTKKuOPR7I3TqI2BKu74naBDvUSJ
/VZWKJ5HuJCbvHUIzvJazE6dDpYAHynghRcHcMRFEdapX8TIgxBgOAFyGg7kM7KxfGsTpLct6fIZ
WbbNXo2CeljnYqelER4CrRYbanxmk4tEQ5ehh6c1+qBoJQtZRvtI4/KH9DwD6e2wlHgxP2W/puFE
nkNmv1QNR9YgjUCcd58QymDW5lD0bS7HXFY2aziFSJZr6ERM/QpEJifuVD/O3vhEGC4Q3hL1iFWb
x7qYfWFTIXIQOKROorZoD0MEx7XY9QEnF2c6es2wilqZXIQYQWdHDzetCeHGJvs6nr0nMw84Xp4z
5IXMXTngy9g+BvlSitTP89yQwlGi97LsRxEPYCTY6xsPc5ZU61To+nbsqGRHBW0WY0ey1cQUrUgM
G4+YzmC37RGb1afQw2Oie4AByjaN0Y5iqWsWveVIg66YHQObMNulZ7I3kmx1ciyH3F/rw274aDOL
t1uXzUa5/RkevmRJpHD6aVBBWp7XxQBYHyf3P+lH/6Cl/jyVonoCGCNtHWY43CVz6Vf/aQIQTazE
P/B0ffmaXdKMMFiYdFDX+qRTZujkC5BLfluYI7pWR3tSUV/ta9EQY1FGp6aZDh2IBr9zo5CbcRpx
uKBvoo6gtp/MD+iFfFdagY4/bBYnSStPeR7fUYklm8nASwBv1P8nfeFfkUimDgJQOIw0lraG/euw
04BfF3cDRxCgxQxcewKCFay8UmP8Y7nDlhbXpus4/GAVNiK6cjQ+YkxT9eVcVpQpGdgOE4KEl6mr
voFe9PP6/sfENMsTfRDJ1sRh1AGc/f2J/bfu7S9/2fzk9d6qr2a6+2pV1v0nm3b5yX/1H//t619J
/eWULZi7/79VMuey/Xj7K6v399/5XSNj/maR+Ms8yjF1W5D2+p+kXu834oERVtjCcpDJsDH9oZGx
7d/4ccnYn28akq9p/qGRsc3fwDkD/WXkLQEhWfZ/RyPzIzL5822igwVE3cGlZILstX6lKrGbZ3ql
W3RwBm7p1Os+KNoh0HRetR7saTdF1U2g0VSysSqI7DtlrLYGALvWONTkA/Lz2XooGpwTeAq9iTZV
rMK7Tivzg4EPE26Y8mvnvVSwV2i+Db4z1igDLUTn5cHUmKPZRfqaBjZIwvpcLNjdQVI4ZVl72wzs
mn/6bv4r0c2vYyrerwcIjSRdsXDFfp2rKAmt11jkQFUeuIi3XeAMfXCuNIEHD9ugH8P03jjmcAob
FBIVRd/fvwLrV53bMiZnkm/wh7VQkn8Zl0eB6jn0q+lH5xazzoBc4kTca/ZD6iZfoSLHW0aIDZ12
os9kO4DCsWyNk/bcNIxPSUojWQXZrmGtOVlCK7d1+IiL3DonbLOZMPaLVr/pTLhA2Y+30DGIgLHD
a86ojF9xRZHZRVkWfRUW/Pa/f39coaysf7mkPB3gK0J/0qk95GK/vEFmAxTUCj2A69QxZu74GBh0
LS2DsIh0BEVh5D5EgFfHAq9B9OMw8Y47Fw810aEmUSNxiUUgxt9IVleZBB+IJ8l9XXgzVfnqBfOO
UxLRpFx9VFfBi3Qu0iM5QWY9BT4+eny0E5iCcF4bNNBFdNHa+rWVhmRb65FcE9qmVURT0R/BPpNy
OTf2NQJ7yVcfifUcidQPalLJ3PFoxwJfVcUBYz0KxrhzyZSjaJbJxKeemR+Jh4xYcdHLCloXQzlm
rQsjj0Huyu2eqeQxneAcIISNLmB+M2KAmm2AS49VtoSoJFzgQc/inQX0umZnhcQYsj+pKwtbyiRd
CesgH8zYFsRkLNvRVC0f1kg/YzTmqy5n1OHaPEDqxUy6bloNIE7rnnU1Enu1/OqwsAzCJUqMmL0W
fH34XWM5MBepSj7bG5qLr02bvQEquPih6eV5cCbcFDLOojUeyBFFVUJImE6lEmYV+ANOBj0dqaiI
BnqFFmGOBBU5BQ+oTEkwgtcDpubLqTVGERONtTVEWwGsq75JajrtcptHxZfsUYPTT/tsRX2ZdNWV
cBCOu4u8eMwZp42PdD0OGulDZAKB0KOApXlV4Z17Ce1U+KqGUm/qb8LLB74wLDY/PK0+6D8cKst/
FCV2aefbzKr2DBOR75q4A6wmX/dO/E2M10kLs43SYGr1w3dD33W4cbvpsya+16bbUMwYczFaFJw6
ts6iD05pVWMNY6Wk9l2FI6GUbp9hHQ/OP73onx/KcPjTZG4qYgKQHAs86th7Yzq74CLanADAhRHq
0eVo5pNbj3i2O8uvKjwVIw8fdjQU8hB8wjKxbmcuRzmyOsFQ+Ko4PuvxtgEnuMYGSg9A4p4gMw9w
WEiIYTmeAWqvAqVxpfQA2Nw3s8BJat5KpX3+C/Ikm43o15sdwLOBuhIUoo1C8K9l1pRDHQxIrubq
6n1lNM8lRx7X3ilHwSH0uMGesjI7ppFxs8gwWJCvwkH/DlPcPfyY2XlvAjYhejo7kt+L0ILornEV
k/ewmodiC0Setj2P21T5CX/YfXYXGMg3Zu5G6IrfUxW9xyNztlbdTAC5fhRZIrdu8adcIZpcha6G
oICO1TK9//ulTi4CvL+udAS360t1KQHLu4vI9c81pu7oU55zGkUbSWjTZG5EaCF70M4oCRG7s10O
lnqOqKk5NmOZD862nnx7mdilLZliumBNGpZBJhoONiFdZae4lFeYWN7pplurRS3RtFgGGFYjBUpo
ULZ1dqEQkJRKK6A/1P7UzTSL4vcZnYqZZScsZu8CF9vglHuEjQlPgNwkRRyinUejvwrs9nn5wH4k
VEV4l2njczYg/E+yd28wjnYfHRa904BAJmRIHRnPSPxv4prXQ0myE2b1PKb2rTX0uwQaA9a3f1bl
SvlrnYummHqIw/BiWjUAF//1g5VpX3A+jWFgocBJkvLUKocW/rEsxa3MHKxuKEqm8NvB5UaB0Wvd
IQmJklWYopz0tjfcq0WWVRX5O5b/0yIQS9EJrnp4mTCuSlTtzlPdPLRp9j2nKFHISoInZ4lb6tLn
KLhuO+ebUDOELMDipFs+eJl5mIF+YUNOv0VqbqbcHv5hLIibGsRR+qWEc1DmogyLmw2TPGLhmmda
fwdXMrN4z1rm9o6iKduC6evVBdkw84qEO3PjSL4nM0XKo9UaJibPfY6A3kD+xeKVNuhpFUt85XB1
M3Sw5cACMWG2dLRdobA+VCNBwAOMQOblGCE6cVTASVdytOpDBxVlCXy5dCc6pbYWGesZCxk9Je2A
DqCmgxr6ncJg0c8UA8bCUwBQgAZay5gRhAv1LBsDP+/6Q+akLV6EhEAgbDKWr9BWwIAqCI/EglKO
obUGyoLGrQ/evHyk148BG1aAeCfcHXQYHR9H+wws+QrNBw84FKqkQoOqDIuWYzTslYUhCQE6wVDp
icRFLCzZZ+JEe0/n4n7qiecZDQSxdtVftYl6pJikkiNvKMttDl36tp2uQVRWrJDEWKn5rTf6bQEK
mMDd4XIu7hOQxHhrqEviFlZVEGOIwdZ6pBJ/SlL7aPYJdhEc8PWstftBQ7nglpscN85xaEuaSts5
hfM0cERbEXKJ7GNAfVKLUXEtZANECs6DbilpAfYmPqqSObY8Ex4MNqlzoquWRC19fp2iL1Jt8OLP
9JVEkY9sgCWdHQFDo+vedTm/2SU28TiWXyUK5yXOrtjmwx7NPblU81c0WAavDFFC0BefNbAaXSqW
zcF8crnOMTdvlZGtJcb1tTHHAfOhpdVmXsdDdmdFkz8yuTgSmoqOOeVJDaQwSuQvxP9Z66ECqko/
oDstDZfZRvCqlHmVkqoW1jpBzmS46crZFuqqKRWNLc+gv2PSo043sclHJfvqBPupW81R5Ts5Ouok
1+frSQcM0c6PuagPzHAV1ErxZXdgR1ToNccSqw5RXSFiVs/7djUV4V/T6NDKO68h0loLa44gZDUT
pUDabFt8DU3EUA9pONE2yDNstRnMpt0Oozb41kireuQDzUX54BJiihSwEohlN2Iel82HjnVS3OWB
+cTV/pqHGIvCzKQtpNd3whx2bcNNkGadtprs9r2qEy5WEgxXuFyxkM/ZXS2DTyi8YC1Uss/oujPE
gAjpEWJLA6stBVauCROe5uSXESN5uKJOzG2fzOVpBAFpuvdtfREUFeMCYiYMc3DQkmn4oUyho2ZP
+lXHBGpfk2Xp54s0a0pTtaq1jD8iiuS8mj4JeYoGMVwEXI3ENhWvlijqS7QJ9L/nMDmkg869OyzF
Lcb/UvR8l6X2NShKlzqOdqZObmmnmC8uBXhDdDF2dX6lYE1akQjIYzLHBYuwVZ41MgVsvt0g1vZx
/g2Std3PjXbSEsB9IVxWWVpPwxz4yp3dlek2h9xIt62KX8zMLTaqHG7HydBWVmYvpkojI8BQXSsi
qlexXd8BJGAyrgi3I+xrqKNXOUwTmW36oSOmoejRb2NoFr414B/vcvsizw1zX+N/nbri0OvkDecG
eZG9c07zmblcGEM4aCcAhyYiS1ZhZTWXqrJOUq/OZqLeDR3pU1Ox7sYBk8loemdc8UbsyKFtOEl5
S7EpJZFNk/2F0idmOyoOrlncjBPa9q6HZ+G+F4QNrMzAvSSVeLiMbXMD5nCjQhsYNT1Xa6kPWiRE
y7awUtCA/BYfZj4s+BEjQTHRXZiTejfdWm0z2XCwzleD13tb2bMqoob4cb8+yZhdBT0uzO3UYgVK
BsJ0x+JStEHtaxbnWKMyzq0ivVBXxM9GRm36HuA1FBzY7+CccT+0DZKHkLPChXDVqdMCKrDEi3a2
lXPV6hhKYh0S35Qbt40NrqugmHDnmSIy+aS6Ym7bAhdpm4QRegP9fhDOxpK0DwPBIiyXyC+31b8h
QpJSiqV1HOqH1kMJnT9OQUsWLCl+hrzNii7029JZ7KYoxwr1OFVKsMUgzwuL5pWWD4UjK4teLGxg
2BSIXbSBB7Wz8bZlAj+As/BUHvjSBPyRPVO8FzWGfxVEn3L2btPJA4NpGiya0UjpFWiXLSwTvKwV
pbxZHJq4uKAc2tRBy2JtaYafRiGje7u5qNO8v0orwshKYT+bGBjqGWqMTUjxkDEGLQ1uF/DtaBys
5IR3YtrmWkl3lMFqVoH1rC5U2wifMx2HfJMlKltrYCaZEo3FZqoftVl/rJpbZHN3QSm/hig7Y6d5
SOsYHy9Rj6JKbsVsfiIMAkg4VTf1aPsp7E3id58ClVPPutSUYR5s4zHljWeM/G1QD1lgrDzNvXYL
mfgIl4+6xXZfBHbvG/o3CeurYTy7de+8VnPv20SXbIrauzRV+ahxTgeSkG6NOH4wPFQJLgRGrLZX
zHiAstINSrXq7IzOHYoiVP2JOx/SrNhLBUWsEegn60it4c4cgqHorjgtrCfmHxftHL7IxHYWpB95
IMrVUah6sMaFmaFazZN11SwpowzswmSB+jIFZMotrlTOuckZYqrjfP6oUmMbalQ/uAlyTvWV2rbi
JhzOSCGM40gFsUFQod8ihbvQe+Ed8/hmauHWOoRsCxgfkOB/RGgtM0JyAmWEAC6rToydu8y5xjk8
bNtAy3GPytM0hFc178InAxjEidUxrk6m3Gd9r7CHMjrO4o6HxWhDIDfSvhDU82JFdmdl0L/CPZR7
pZ+3kgbOxB2ZjjhNa8HGMWv0Yiw8SL6oZ9fXiJgD4WJ/TYl4dWOWd9nqL3kUPwQNnxnNH/RRxkZL
EnPHBGLn8YmtRnnr6t5lrsxxb7g2CiJDo+W2dkI78DnaQlpaJmTS4BAiphp6i+vR+Y8RNGims/6q
9cFPKcqZYS2g2zop+Z4Dwqp6UEvp2bXLdFslM6qmMb/wmEPddV2HkN1kK0C6Qstvy/z0ifwdAGzD
y0SE4iW4HAYQaPlseW0vvZaaAuBCJZe4wDbluMyla67OPnZDf7KM67K2w3W8EDtIq8J+1STPxqzT
Y1RetQ2a+T10+N/sH3dtDY00cNv3ukF2UY9IDYkH9cXUGmiM+5B7wLsOI0PfdKG+LgBDI70wwsNY
26fMYzg7uHrsL8UtTRXtNUjc96+nwTNv7Sxn8+znZsuyCAJns2nrXqLn0vFgaM54i77NeMfg9sFc
zMBF3TXHxqSsgxDRbFC37EDlvYchm1kYRPs4Tto1MpddhEzft8S7WUemL/Jp2rE/S6/QtkFekvPe
os+exw+OxcO259nWmtu+LO4mPrz9YOUfE+DgVSncDUOr9RBPUD2SYKNQtzNKD9F6Q5R2Gy6rekrP
LarwCWord0l9I7vK2FT6xCc0vdF93qpJfE3Q1Tg0wIiWTsJBmbhMrOOzMW9oymr0VYzr1MbPhEL1
uo6ag4zzuzgg5jZWKGKXPg6AblIuu6fCW6CsywAZ9eKTzLGRAUYfN9qtlU3xXe2CPkiU/Z60yIBK
2L8c7dw9WzDQE4IKj22fvwyOYs1wLaLW0XNlAbnJLD0+Qpmb2c4ugvsEeOZKjzK4JBHF6EwjoOvJ
Bq6xayAlJdFoZCc3qL27goEn2BQ6Km5DsSnvjcJ2fDIN2sNojum6Z7Nzan0bdM1Ct8yBOU+rii9z
1+hsnyj/izUAABpM+g3J2HfzQHZnbQbsnjqVItoUGaOa7slgXTUdJnuruByJQgbHSi8DlA/ZYlJV
W69jXWgkmwgM9rvWQ9uR6c5jLxFhiKC9aWLpHGZUKvTNCpbq2tmHNEEd/CkZywYHjmH02zx4KFz6
CAOSIZcAr04wQ0afv+s9M1i3WbsKjZ3iQya9oeG4Rd70SlKlGWo4RSBQqQc9hPJ18KbPUIYraXwj
qIkuiyzYjCXBwYyQTwB0R/ople6nWsZIdSaM1KoAwYgFB4CK4FFl80VeWufWJB8r794HGmArpkfy
QVUPbrAVSPERUyUJ8li2oYyYHD3VOMW4895xz6ZiSZfSek17cSc089tKACylXvHoNsyLZ4BiIPP6
L9VQ3Xh1O/qkEXmpeeOFnOQL2512hn0ZFx3VhdQv45J9yZX9Q0m1wneiofUjbgP6xXALFaFal7Zn
Iudvd22Pejp0mevT6mvXZhR9ZrPpW178MS1CWPpw1O0EcjBazjFZAZfUbLSadUN9Is5j3Yqt59Z7
VQdfkLXadQH1Bx4ysXzL1Z5Y1SduI/dmaDwihw3knuMbaGWA+CDDmt1swrmRGUIHlIrPwTwkm7Sy
hw0j+37hmyCSkdyy43KJFdlQrwHjJuufF51wHVVmyYRxUXII9VihCQmpxpbaR0L6PaEzMw5Bmt5Z
0D1WZHyc46lpToTXcxyXzbGmNUf8KT13HZuaHKv8aINNo4F4FUor2+k12bJDgytpCD+RfCAkKb70
MQl8p42Jwqrq72ZB+5ZBPm4zFGdwHg6j15c3GrCWVa6iTxxqa5KfilWaAlooqj6jvY4EiP57GcIC
JOLalhowEKsoKZwWAoumUYU45YdgVdARlshE0rGX+bam2l41LUufU0A/pVsm/BZi0QbJ/LUVBOO6
c0yxQfT2DitgG8iUoO3ANZgt0Rn2Zi5ODai+7pJSZcozh1DIDmGyRS3b+WZAIHwknxs7w+AjkM0r
EJ28mJc4Hfaxg5h+KlGa2MAq+wbNc197LyEboUypclRUPaZutO/K2dmR+UztGSdnkRCh5HhTs7Zv
rFs0exGRjOgpehojHM+jtcaOJ8oqvGjp9KI8IkzKjotsi8SM/X1Ir3H4fLKoFfQdDNqBxrshKSiE
gV1OTMrdWaaq0bnmBtp+LzpaeXSTIIlHjU4WJNj38YFC60Ul3YVoaPRyyPerbj72KSA/m8GBlg7b
oHflFtNIT4qEOz227bgzgciAcRi3U69ebKAtXXnjkABzA1qProKtroIZzWIZpeqoYehNNfkMyCK5
Fn2TAFjCwdLaBz7x/qYiTQI2KktFImH8tNUT+MblNBbyYKzlcW9eD4VGe58AtZPZG/e13cb0J3tU
i6o/t9UIsrBu94QikWQZs8B3IQ7CqP7WxYwdN1y6n9UuRAdCFZg/cTi7mmwWKt3aYNEFJ5wUxYWT
M1+R8LhAnxcb4hqAHW2stP8WDgx5B4xJFJFeFo/ymirxqiuSQyNj6ZuWOE/tjPcA23fdxTvg8VCE
DLTcIYIcOI+EeI/utWMjxCTG5ZxBLN8kIkKbqAW3c5TEOwjtL0SETel9U7xgAUafW+OxjBOMUja2
mEzWnG7T0U/nkxPiym2RO6lCob/0uo1gOtcb9E6ydGI1dghSqRhb4adKNpUW0sYLzWPvNtFOMxiQ
0geJyJlMa/M71OLx2kGmMwuNO0UgIY6z7HHMuOmSOZkwvPX3Su/3deiuVY1pKJC030MWqhSAaTDF
T7Mp7mQ1vrlZlF66gTduK7QTaytMqhVAlLc4eCAUcDUDl88bu/V/mCfJtFOZHnCUQ4ajFYe8/TRr
8eHkBWSjlPAapjyo5wNXHmSHLYasPt9tBoGRceDVjy3NhNCOD1TJ5KozThqp+A3rAn5a6RF1OqJZ
X3th3hxnw9mO1viR9jgSityNsVHIB9AD8IDw39DmdAOERcfYfgODm261gaWkMMlSSW8Q/oc0Vhms
jDbj49Rq75CrQY+OkaySfmLkHJKczG7wcRj2LgVcsVZGSVjQkp9T9cdUt892lRL1DTc/tvVwbc3L
GIoSvw9aGotT/J3GS4sZo+tMWprfLBo9kdJNtqYJQeoy8uvpKDVDbG5s6exr/IKryLKfI9dE39w4
uxYDFsY0gZ3IfAwLEWJvzC/LZe4sDIJbolK/msaFpJQzEp4Lrp5handyggaeOYweRR7vsIaxF2Qn
06iPVthqrDsaPF4SBkh4JKuIBB1l54y2wj1J6TSMrA6X2HJip6GP0wV+s4FVaNnqK8HsccgY9Zu2
CzYzH2mkzvV2+VCTynkJ3fH151eQ9zuhcZctREsq2sUD9NBH5eD/zMEyvhk/5ZRkgAYmbIh3Ui0q
Jgui+zzm2zSnrfQzxPLi8qsIOLKrgGmeQ6q00Iv3QS+eM1VMO6e2GX1ia8G93tLJiNLxpUspvoxw
p5Ma5OcLeXesueQ7EZFhMCfE3MOKhJ5+itIw2o6N94k5n9K8Nfh3ZcWXTQgkuGZ6PMOV60vXO8zx
s0gS56Kd3HUfxjHc1O6gRzi4dCPaqiJkhxKMZiOi1RnZzqjipvkW0CBSO/b6xSzadCgYeo1uflla
x6ROjmMmpv0LOg5OOTPvF40q00iI5l7N10K7ZJ/o5U0cse51rKArtzwURjH6ZsIngbPsxhT2Bm8R
zz0yz1uw/hkiWXge8b6o2Fr0ABtAYa2rkL9MDiUAW00ch2cjiTiyevM+aegAVQqdaGU4O31sp0M8
WAdUZ9WLk4i7QDlo+EHbki5BSkuZZ3ta3WdpkmsPvmhbBeG07SWCXnDoSyf3HaF5esywHFCu2dOF
iuztXKjDmGE4Isqz+gcxSSQoEBgma34YdPfotI3d7LGSogpbYMATUbe+OauS4/d8NNlTiHRAC6Cn
3rYYnNexsO6Myr6yMvTuwRg9DHV6sgdGyTggac42eN0cnXuN1lQqWgrEMvSHzroDUPpdle77st26
JuWs3SxCt4PeGBIQPMMRBkJi1ZcdjaKGfnZWVeHGCz9KtJKbenD2sq6/hqFwYJwiy08xU65NcqE2
c2vtK+rpNVnQuzFoabjZdLiS2ASjHwBprNMAwpu4XlyhK8wBjVPoxKdgdsvifcxqhLkMlIE7o5ac
MyTU3HyEQazsruFDgTa4HVIoZky1NB26O3ZHrdPrNYpQHKf86w+oKrSv85i4u8kEXJpPNz8P2cua
OWjzzEz0tgqRgXgBLlJuktzKz4vpu3UZP3Wss/QAxTlh5NGTGTYo7vyAIzYCRT6XIiDXgFIAEpqR
yF2sMfxj4rgMyTxUOatyIkRh0fAGNVbVCpnMEKACxEep4RmFrHzGScbEkknljxt66jLq+tQ6TB1o
FMDHVwF0ZECC9acIqBl+QGNiNL/Bw9y6ghDN2DWehNc9xAhvkdUSoxCb5JPkELzxeuh8jsElWo+P
dsEacL67qmxELVj3usguV3YC9EJDylrYzbMRy4uxH099HHLk0dHHdDBApiTi3NJeZ+QsVvsxc2+6
udzp6XAtBDN3yFpeDpyOEXE32Leu0z4nEYT2hjiHbLv0R9cLcQIsDx1U06/1j7DDFzAT3LSYbxdz
+8/ITnRkfRR2eYY0+b0MTQFbHbKJHdV0z5ONKMoTO0daV0E3XsUMav9+/mz+V2NSBEu6q1OdMPr5
ZUwqNCy6YWUzwkIp4DB7pvP7zPb4nuTmbbhkHeUW0xitPAwKR54kCbC4zUT//gOVqy2I8K1DAJW9
Kxzk+nl2WczBqRidFfLI9zJ9yQTtUBXdT1Z8P3np+8/r/x+TC/5ZLfi/d1/l1Vv+1f6IBv8QEf5D
NvjHX/9/0RS6C7DibzSFUI67uCi1/8Ax/2//8RmHX//+u1zx8Pm//t2yfn7/D32hzU2DINA1JSvO
H/JCQ0d4uCj7DP5EbcY//E7gsp3fFmqH7phgsYQAxfV/1YUQvRAj6rpOY4ERvJD/HXWhAffhrxIJ
nSMAkEhhOgagMMIIeBV/lki0DSt8bVRyRYbdGo14tHIGipwmDx7JxEOjbR2HoEXonLBTpioq9m7+
6iLAqTiSHSFoPZAmd6daETLIay+rML0fJbgRaR8TcsuosMtdF9pfFj40PUaX5RUfkkGfPzpLKJpd
EfyUW+WOwHGLYVCf3NnTB8vOWmr6fEfBxF7XumvYrldhOj1Yoj1XjvvcFPPb4KZi7yhy87yBLSV9
lHwxm64X4kiE+qWrl++2ztEtCPG46LM8IZeMaR7AoyCmiQPUOq3K/oCpd1xnkRHvyq78YDKFEFJq
3645PoRt+ORm3l4myR0ju0srS0hFrGmCA4lkA9H1jRzjT0ZqAxSE5KKKcYC5AQ0rNOaPOYPoNsVE
rfXWWpsN96BKdVU49Lqa/kbaVb3taVjhHr8Nw+pjLHSYr054Ktx+MzXRHShmjvaCwYttTW9NX9d+
1btf4zPVO0+MTo/mY8r/i4FKDtaHO3S0DK3yUYY0FAcRkZm+BMFMuKO0BLSys/QkZS1fofCPJM/t
jKC4QFL/iWHooU7rI9kC1aaJxMkLhVwtXVWiNSmP2/J2CLDym9e20gn5mNYThIjYc77574b16xhD
u9yGNhyQsmo2UW+9eaaKsYOrG2tpezA6xhfiXnZwBI46iR4p+egbpWKQxQG6bFrcXVciOUysXajJ
g6uNASdWeWlwm1COBPfSDXzGEnnQv1lucO8Zvq7hJW6rzz4E4Wyp3ZRhyGdIS8OfWg28eM5xpkEF
ktRLT79WyN+LUpxcl2JtltN93hH0nTKrVsxucYdKOiTJKXTR1mNq2DgzTYccfdFBD3DSjzKrt8mB
wKWcmRpYhEBn8wwyHDZyLF7yChizAls1F8zL6CxYTCzrUuaXXCIctmabLdn9P+ydx3LlSJZtf6Wt
Jj0CDXAADmBQbVZXC2oZ5AR2KQJaa3z9W2AwIslI8TKbkxg0LSvLqkiCF8r9nH224MyDGF21ao1P
7qhjVq/a57JiLufG47FABHHctOirjQKlyYJbX5lJsqDUxiBjQ9DtGejDc9bhfhXOU3jLK9UEoBFD
dHDr8N6E1rpCet/MzJDGz6+c57abdDflkgXgC9KQbG5lBZnuuExFkpptYGSyHuz03sQEHm4k90EL
x23uq8tRTxnMpZhklEK4pwIy0KIdwDTbNjwZhA5qhk2zyMA9B+Rfc5wBoKzCvVxIvVrWMmPyXiOP
qGUil1qn3hT5BJEKENzU7E69eIzmVEE7VIurMRbpQvNu64Cmpy5KD1pfjn0uxv4zxynQYqLjJCNJ
W5u5Gc1rx+eP+orYc+nKuV6D/tR5vWx6a++RSB5oKVQa3T0fp8w/APG5XVi4k2S7sSgJsiKLzONK
YM0xpTbg2p4vGbbdl+BGM01by1opdoRgn3R2oc4CZbJvIQEIG2bnFhu/BqsCvKltjffAbTnDJpT8
hcEV286Xx1Fg4+3htltNrqmYQkgzFG34dS7HiF7dqXi1ulxbA7QtDKIsZyLIb/WYTjqX42asUQc2
kWMvtEhiG87fCDXKW/I4cxS3+Zku1HyCjG/tHXxwt+Z+9HG7zIvg4LrYvvdNdUkQb3zuiXsUU/rc
w8oWALKlzVNEtGlssprCqDhGpAoqUuvZRgW4N2Apz10k7Gi5cQTynWyPq6s/V9cK5itLcJRsj0Zt
TjRAfhV11Sl4u74tFHpcFVobiyEvS9u591l+a2oN+FOnm4sABeIcY12yHOMMogbdh0NG6jwtKv8h
ZEEc8kMIzdSzvLuqzJ6KiEekEYKE1mGVD9YZQE+w6vFF4gLSWUnsxbteH2fBYDJ7T3hC+xqZRxTh
dJGSlu4SeRHkcJ4UFyP+vMf6IniMioJElVrxlsBbeLwHZyk8KwQ67V1QYzJnFm070yxgeG3klbZt
i/kPs7NIjUJSAuDTtf1jnGtn1jSF9Nz+0tXrZ71D2w0NgzFGkJCiK/IFgkEUkJB6ePHFY9EZ/sJv
yXXEUCvsg3YL5mApxtcWbQrGlaZ+amnHUchmxxzTnmmDL+bEgJwNMOVEfq8QDL/P+rMEEHen2esS
C8dlARDTtJeD6lwULnzjCGqwJ8QIpbyI5nk9LDxvvBEtwZxDAT/OiC0s9drmzgapS2QXbzF1gqyr
YApvSK72qJkD5b0LWV3Rq1uVYjRpCRcD6E/B+qR2mgbqjWsTZizUgbFQOuoLK69P4zrliTEguHi4
DS8aYNGNVJJ2gQMNY/Su0lZxgRLGCzelDQDRumayldFyCLIWD4+kIF5RBQeAQ3WCgKnwvipV15+4
A6mwngv6xoSyXOm5T8Sua68wUF4aBREaXviFOObFWAptrSZ+Qw6niK5YHO7x8TyzdPnFNL1b03Ty
M8dOABJoMz2P98k3xFb2F1im3KuKO8zaJnrUGVqBaXQwzU0iYD1pXoTtAeBBXZRZeUChBgblM/7G
OgsjpfaJeVuOdruHsdakEvRjvA48mtEQPoNpw1caGuJ4JAnEIcSQjs3BcNH59EEpNrKsbqFhkI+Z
b8LePRtjY1hIHFDZd5iEyBRNm6li7RPWdboMjWe9lfViwD9wARVvr+lBstAjuCOVSUqD3mj+uvGU
F0ZzeLi42indX8oQ/rRU85JEEJjcqXfLae9RX4EnhpJtj5kOG2kzIiTr0jLlFgVi0THVnWvaPciw
uRKqNhejzlZaqGw7DLBUtwfACskXAhaAUhfB03J1SNZFQcjIwIOHTxFmyAXtXB2GjwpwNYhpcNy7
zqGpRH8ySHZhBw5ZEVXHSdsQEB4z8xwPZlAoK1takLmLJ9sq75DTX4GJMmqIBYMw1xfbplON85Jk
HbIWZinoG1oJ+uJsqB86x1HWGJqT4uSRfjoCmLIGzTM3OJd2iwl3nhdzXMbSZesM+AgMk2W4m2in
4Uj6e1Bc5yMbQaHgaKib54Ry73Ua+mtAkQwiIddhsA+VqJf+KyZSP/u1z1MdbDOsF+Y8YleIYywa
8UTBABlGeJQGxxpDpl02EajxaR42asNi6FfkE9oVNg5KyOZoojpnwjUuQqDPYyWFgVSHqrgppyzk
PN/ag/Xcltk9Y0eCm/Jkgw4HC1x1hHlkN2LTqUTx1Gl93JL2NpSSHHB5VzcTGINX7sJ2mpMWB0M9
LpQ7s70VBhxUxCAXnYnt5JSrgC3tKrfKgSxyqh5hFbf1lDpXBjCqWtK4eUj0cKH7bbfqI/8LcUKA
6NkO9e+2hsUH7QjDoSi8ZMqEztRUvZWvY53tKjyRIC3U7HF+qgBxVSCvRhZDsXU3ip3wKgeIzxuq
BoiUk4R/wH4WT/zpRTAS0AD4Ewu9ci4Mj+TVGnPMjmiLtL2UsHWeqPypuvRF3wrSBHE9g9cUwt6C
FcGwEMJ1gaSmtbvipEw8LECIsF32cfgUq4mEFqRoG6e0Vx0kgEUGR3iGPOfC0HtMWMVplzgBABoz
4NrV4aomFRPtFjphh7Q9yK2Dm2L8FCLNY0MrSLpV+bBpeVEK7zZO0eoK5QmoDZ5t0cbaUq2YsPl9
jRe7sanb9i4vynBt2WgHxnjgpTHqlYbrD3VpSesuYhh6kF5LhqWGM8009OlhseVOdkJsTCKg9ik8
MoN6vksB70PSbGbcKXQGKjWG5eYLI6yvh7RViRDWNoauKqvYwYSv53Ega3FTjn2/ptvkDSj1FSYa
EUOBtTkGzwyyQcSBJWGYaAtf4EUkRt4l3OPkpqjrLV5PzWIIWQqyUZ52tbbMyIuP+3DfprvQxWak
DmEpy7E4rXoC5mXIqLYW+qpPsS2rDSJpPLjHISlNiYmXV0mn02AduukbQH+3ZvKGeVomh1WMCQZ2
Eh3u98UXPFMAx8gtW1iUr7hWrPXRTddWWO1sxTIXGrBZmFjHUY39xJCU9VVtspjqKX4yiV4/xHA6
LnuvPQmafietxzSpnHvVgjFaB0kA169e2m7doOgtzbURE6khzLJcgjHNXateJAFuzZ7rSpowCCVd
oImFiwUIY5G+IwtKjdaRspe47RB7GDjzlDoxhU04R+HJ4H9c6u4Uo4Bp7cxWXX+JEQ/G1eneCfCO
NJJ23XGLMaB2lmlp+ysJN26Oud0O1jaJG1q3iONGPQlHsMoglRdFYVXgW/gl55gBj/oJfoOrwknm
QShfmpANvxnxFQnyYsd0hNId1dBxYOULwmiYv+g8sHLM+yUPDZS8ot6ROjjQduCU5fiU9ooW78kM
gO3AHkN/hs+cmVHe9RhXAeedhwqjlkrqDPyKpRPIa2GGl3EXXRaqQMDbjTFda3hKc3Wi9sU8jrSz
okAZkPuUsEOWI5LK7FUYRU9KNI1ZW3vfJjCKKWx3yNXX038cy39GzgGZrabbxYZwjQDtPBvCbBVi
a4LiBJZm+1ganr2PiLQ4YU3lZBw+pU6QQpPHq05zBb4poPhlV6CwiPFgCvJumVUVecYYBgQRjnxO
fGJGdcOstTXmRWA2nBnVboiRtCXhUQa2e49I2GeLg9ZquKU7L5LGXDYkgDGkWRJoSWciq8fON3fY
fsOZKJJsFQ17Mc05id/bkrwGRSboD83w1RWWvdR0C069mS8A+/Jdm8gXfcT6yw7jy4weiN7X3liR
o83dUsUYo6MGYMiAInhYDdiqQWHcElnELWv0Fy4fhrK5PPcqxu5RhSFBZNbqUs2dB6fHpy0OONUy
k8e27HRWquGqxytsngc5ArlYjzYiNXmd3fvJ4G/8QhAMgZpReYJWkZkWaVWGE3irwS+xx6JWYJSJ
sYhg1G10PibsQboRwnzyfd43QajCktJtk3bGQkmwVgz98RCUvEaNKb8QtZYs4VGxpyjE4USXZbbM
orkgU3tG9wFrp292hTCh4y+wDLNtuARqUC9L11i2OZKH0kQKrleTTQgWXiQS2inzYCmaUyUaDviF
7yHzPkRZGs87FxpbeK1kJohH5CzG0CWphsANbAKSOxkxxEBYeV6xHRR5Vs4tiEN5DyHGGORlb4Dw
t+54OYBmrLMe8pk61Y5qcIbNOFpNFdOAPu7us9i8mEy+bZUAILj7Udl+cStvVpiuuXeTl84rNNQW
8pLmI5hnir1za+GtyY+mrCYLLCPOHuircyBPTT2QPNhuVM0TD70JKguGwiXDxQICRwCQo+XmQxfB
9hvScdP6/bZTIMzrGXM8o1i2NerKRj1AsI8XeuM8yGB8ovmHarOBN/TgGPhkJkRYNMOlYVmnkUZQ
JQ0EYWs7k0W1yckU8vvhENYMzWTz0NXiVg+HfT3lmlSNciCFJ1bPnMDaTBMz13chbcfDaaLBvNLr
/pyb9XXKITP9KwxlcEBBsuGZqjjDvQz7APxN/dBdKYm2Tyy92mhlu4lGFhfsRHahHDYJkspG71Z4
Nu7AwLD0MY3LwtPu6lo5BRwl9NVnXJnfeL576yga8v4ivjDUaWKTxVcQN84yL/RWubdKNZZ1LKKw
4SPMZFCaapdK9vBwhNhh+vDA/aFlE06GXQz4EfZXY2ssm/w2TaGnYeeBRk656LFwWA6Zgt0OiTVM
15qrSt8GOg1I68Mr+j+Q/W8J941Xz4c/B9lvkscyOHzA1b/9yhuurh8JqSNjdjgOLH8V5eOPbAtE
83xDonc0LMD335B1/WhKciArwbQgwfB7vyHr+ABIzPz53msghm7/I2RdFT87BGs43ksM1yWfGjce
nU/xHllPCtsE9GVZA/ZCADCcR2S4bwuCnmbCo6UUEPjXAkBwBAad9yhtd2Rz4sjjo6yo0nsH/5kB
WADrlItOghMZUP8htVHfm/pmiOTaUZvTMPMQiGC1WxHKS3kxsfFGSOWWLEgDBgsCMEOzyqtTC2Qq
reI/i9Y69waCBRuPjL5OY9QrVLJ7UMWwRCg3TO4xMw+aZ8NMsYSZGHt+OTz0UbXuKrKVAxWUw7Yo
Ulu1bk7oEBfM1ShnewIqCS3zV6Up6pmWhi0ukwog0JDNbUXU2LRpL1Ec32RI3gQ+QIEEM43xKF6N
nTfs4ZnN2nREoz1KBD8tMLPenlRAR4tMczBCKT2CzmwpjxV8fp3ad+fSTq5kKgWVOxzH2h1SEj3B
Ib0pAEA00UsReJskJxED/eW6F9QNQdufJoV31vY6XlPKqiTVhnlacebS1eDlp9IZ15h98/mDBRCn
tTdrcYpsbp+m6tcmHnwc3UwCguvqhLKW3D0s4l0IfZ1trJIarrxXSTAamC1VbFLg0QSYbrOrVYb3
jdeEoP7VSsOV7qzy0eHkQKwneb9Xe/irtCC5BtdTW/OwbjT9FmkaY/FYhhsVZnGnepJ9QMdoF2LQ
SuadehzasIcaCyM9jW4AwTzu0m2BRnD0luQrequsxbZXOK1BooKuLyqjgL2skz3cBa5cCZjRIA8z
12kPRor4TfsqSukhGSzbyXjxVqcOUXjGER+VAKFegfLehdfYOjC5tTrYcVdBZABSSQoNFnDL5RxT
vjO3AM9LFirN4sIdaTqdjPCg2umcNXZgXBg33nQmDxdu4c9d0qvLwTC7tT+mG9PNXly32BIktgL3
D3aoZuZqqX4FZbTXqbS/KjEFeR3SjHR3Q8ouPfgZKh8tuZcS49GMymqRsTV3St3sQFvDnRpr9dy0
4PQLWkWkYPXCVfDn98ruC5xbCZl+0n2OOK+KMliZgs5FHfOzonUWToVrahBjaWspvjGTuDKeOEKl
vIiu7LY8kVn9mAX2SdgwM3IBvoMgkQtbra+INt8KqDKrpkN3Nlj2sSnbTcWEZ1TkQh/kGeQhC06U
v1FbCgYDHXKCJYIHYVZgS0rbbZ97baitAw2f3Cg7L0KmAgVyt1WCbGBVj9ULPv9Lr/fPKHPhN5QT
1wt0TuK1hJ0Z2+vkexTSJ8Kbdo87nZKuzCm+ZFKNy1ESnxtw7TqvAWMruWyXWdkTCldn+hYq6j06
IZsNWg92Ac0xqb25DtGFyMI5uopjI6113mXsGJLSXhNa+1yfOcwnaGfBNZMJFQ4KtCFGbZ53ef3F
jqE1NLaFvgvhzeBizWgz+IYJ5bekoxSY7KYQL+HdotqB7NYrcNYsqPpUV8MO8TfZnC0lZkX43c7Q
KeQShdRprtlkZRDxZHfWsrApkwMneG4LktDC4WuSNI+25+jzSsRPMjHvheNuZNZ622wYqHVzKItF
w6oWReeFbKjAPIG0OD8OEnjoLQkaKz1+iHrsogsiffXoJErqtfCYmfSRs/PbcK8OdG2iKMASNP20
aG1+LJuFkwF6C7sZ1/1mk6JVNoVYqVIlwIW2vcWOBqlwgNcnKvRiyG/dFPFLkgyAhSqypDi70vyx
JIKUkwzNNdgEaTHFwEBAZ9mKDEWbNZMhB4qcpfBdgHgfJiYCzHBr29FD0GRbF4tjguubWeYYL27u
PbRknpYNIj2jjtKFQ9paj8TGbXN3GRGXvG7aO9mm+uSj+rXhAI201ojr6pq+uTkPMhORNdWpqVen
wMJyGw6gun4O4BSUX0dFGVBDhpc+E8FRYMmUWk48cXxf/NzZj0I/EVH5KENKK1kSVEtAHK8VQ9YG
WiiRSwYmuNkTgha8NePAmGkyOEMytnS9Ky4OKqScZyao43svekKjwMSEeVW1haTJMOUV4YBoGPk7
Aj+vBY/3XojudrLvMDwkLZY5lhdpjMhLzdAWugl9tOcuQDKNeVRVSzTh2KNOLFDm/7tpel0Rf8F2
2BJxHj96/k3QTmIp2WOp0BnGiid4QFjG5amCZIdRqVxDhtkU6G+DFkaa4SCKUnqEj6nEzDPJKM1V
G7uQ3DJeusnZ1cwpxcEKZjjLqCg42y/q0PgbGHqMtnL90osQGQWu8uSW/cZWaOcsBCxtUBDeGqES
iu0d0mieSF4eYC+5Gjpg8qrQrz1h1TCnTo2WAUHtYreouvKyMpQbNVDtDa3SVeeNe5xdc8AycEM2
/txVj9uR16s2cYbF2w7FU1GsBg/FY9A3C+z4AjEYRO4mS78YroOMUaxXdzcyiS4JGJ0YrBsOaC4U
8O65k3RfTL9bx3aWrAOSvedS9RKacPOhiav1hCxtXquTblyWCfZlbYhV2V3DILLvnQ3EZWWJ0dYa
4W2yYlXlVuRSQ6LEULGb9IHoBCczI2sMNKSsBHzgF8AQAYPnMm3xp7D0YBkM1kWN8rBk5dgpKmTT
LySgY/kJ29FmtLGCQ29E7YXXI2GMvPAionjS0Daak8iRCfGsE9mDkCXZjiZm8Kihbwei3MtJIhlN
YklVwjgaDtDRtHViZbelc9yhrSzQWI6T2NJCdRn0Pr6ULsi6MUkyMyGXcmy6nd3j42mDOC77ScLZ
9N4zudU0ZO5Br+kEgdUvwkn2WU4CUINenoGX8IHudGONlzf6XgSjFYJPmOxTj4yatMu2phliWMs4
FqX2MC8n4akZjNelZ8BpTM0CX+t4gokR0oYSLVnG2HhQ0nLpac6dN8lazUng2k5SVxdeWoT2VZtE
sK5bPqqoYklw3zcFXX6JXrbpY4Szk6FUnVDgTqJatIMbqB/5yYjeluHLUsGB9ERDiYs9Co51aHMz
NLoDWt1Ky88HB8OpEreVHjVv3vvqSvdrMAyUviSNbzGkPnjDoz8JgYtJEqxO4mDmr4+oqwh31o5r
1MOY5FRSc+cB1NgVhrbws2VTzasMcrnbIhhM8m3YxilS5Llb1PhYolM2JsEyRZC5CCFez0zbnOq4
LYJcdM7Sve8mwbNoNvUkgKbpvmwnSbSFNtqeRNJWMTqAkz31JwpqHIPTZYmm2u1CvIcKDA3ZCxjb
L0zU10UzRjsXPfaALpsHo9oU4qVSQMdrlNvtJOHuYemt9Brppz6sSnAtRJmNu1A0tBWxxFgog9g7
09CFB5ayMipY7g20EDB+6vRJRO5C8I5sfmWcBObIEdg5ptk8BDVjQajfGh7sqixOgx62fYR5sDcJ
1NHaxfnwnE/C9fxVwt5TFaIMBHhlzq81xSobHtxGWyGTIGaLged8SAjJxB1kEgLjXYQDDwOMUdkl
hNmQP7LXndy+cnbAjtlx2lZ7P7mryVEIo/gE/aW3LCcN/uQmaVIcjWOwxEcf9UWehiQxs7oFNgL+
8BKLPzx0x5DyzEV+3yP3x6iK53ZyADCwAhjU4lKJ8AaIX10CHPc+nmwDsA9wIX0TzQt4AzQP7YjH
U5qTrvIm9hhJcZmA0yU2SQyeVwOTnhx/D6uu7XU7eRf4gYVnQZg8RfWdH2rD0mjhOiaMrNqRPQN5
UqGX6mpAHhVmZ4EPN77IdqrTnsBAwBRYDmd21PeAOaAsZQEIFlXKpdMpuHQT6xBhfJwH496ZUOt8
YmwHzwWyYXxTschtC+pvFD747VvZoO5wCtkUCpqGkayqPE/PeBux64e70nlQtkjDuBd5SXdikY7b
g+ksPKolspBbeKQs0hByCMeybDg1JF1AnlrQSzmkyqN9QGqVraANiVVAH1Io9akD+XPhhA+MUNl2
a7g3TPfKMbiAB07I/eR1Y2OIM+fj1psmvuLCtTuyk8mJTx3euA4xKF6ae4eIR8ouWlKsW6h6TKaB
PelM8fjseuLMjMUdOXnYheU1w+/2ODO7i7KsuhXzACwHMJKYkK0xH9RV6o9szXOecXs5NukT5iBn
okrlOirjW4/RjzloIcbZvQna3/I2i/4RsgdReICXGd4PQ1M9wjreOpW8NhU8QbqmvKnHuVtlV0Mv
D9JDEd7GrXuW6Ei+oEdPjkV2qy7ZYOlW+vYm0M8zuGxBSz1VNtmwww7fn2eFtgX6v0YWrSfF19Hu
7/tcnIS4CYWhuXSV7MUY7U1fNldkMRbLqJN3eJfRFTenHkpJlToPbdRykMUarvpMqdCXKBoGum75
4k/Ls4iVVVciOLR7Ir1bOGSKgm6rb8JD5ZcUmkri7i08FnTCI0C2mBJHgMIJz3CfL8ea2c0XXdrP
auQ+OyqEpHwiD5vWVeXne8w2Vg7ddO3dtSwZCBYz4pXtjfDBsgN9pFMaz9qJ2yKwM8cWfXpQXaZM
Q+CENFXWlY/YRJaM1IBM1x3TIs9Rn1Rw19LBWiW20puGVNu5nZQHctZojXtTIXVAzxDpD9q5hk+0
q5X4hFkVvAslwtqIyt5gxuXnGGOWjb4KWMSJVeP+JEy+GuvRGjV9XfdfhGG+lAX9XGxzUwAS7tHh
Y4/muM9hPRwqCTuPHbxHzkbrApbgYW2t1haTfQUwMzftcJnAbZhk3zgX3P4fvvd38D0Uj1Ny7J/j
e7eHOH75r+f//k9W1R9gvrff/AbzWUeObqHMgCjLfwk21O8wnzyyHCzJHFvCatWxW31HoDWPHPzC
Jd/FSpJym29VWVP7//6XQYStlEw/+ZcqMa76bk36Zk4JAxnasveSvf3v90HMfIKf2bMmfwLLcRA3
CLkah/uA8dlmiNwiz4aZNPMYc3VSEU1XHeZtregziOY1wVLYnmTw21vrQilgpZrsLa9jk1DptvWk
UIq1lUIhjNlwABSALx06T7wBSKhLDgpcxFRRrgx/sFCYl3hw6JCWwr2Y3jv4tUOetwsrqG5bRpaU
LaYCTQLAxsoL2AVRQ2IaY54SO3obr54kbMtTH+YGq9KA5wQDDfwO7oYcxyfb3hEGi0HI0JUr22+u
I9VMN5E13AwlHhxF6pD4jc0S2RXwDfRrkuaXuc167xvlSVxGl17K5/OoEdKBgCaaEVVEOCgRt+QE
KMzhPj5QWj5bmAYtRrlpA2IxrKQMFm7TPLZptsKPGOEPc/K54RvHhFwviHOhKGwsHB9Cb2kmYINE
Y2COPMA7QHFK9iRJAGvFowjSUOLMcp9g26kQRAONvJU12q+1rQ81D54zi2TwEvndTTn6G4Lfe6yY
BYtviHW3VKesmQiJOWZUYZqk89bobnSALBoWNPZt3q572BUTbe+Q6+WdEhu7tEHOP4bWXK/841K8
UNTstb7I9r5wz6XMk1OYJ/hAO/APR28izF53ZHa4fb5HrAlTIBCXnm0nIBfQKe164qXWPXzh5EXR
oZqVfXyvWTr1JLsrisRorxfqKeIsgEjQxl1oDFut7gTFKUSjIcEMkzhVDDsIfxImhZzBTDXyioM0
kS8GZMegnOtfAzaI2mHpTjNCcvKKGxts1A58mC40cLBfhueLgBrQe8aCCa9mHfvdATVatrKcG21K
Zy18e6V244F0He9k1FIkat1j1KPmKx6RebLpScrduj0lCSKCUrYh9JcHJ23Ecs2BriID84DBSfGZ
Cc+GhApPFCmM6KKmhkLp6LtrTDHJROkp3WKQRbYF2OCqwjtCJd0vwMjp89toFg1UhgW0bUNGw8yU
3pPVVNfRALZB1iyTp6KbR8HF0HA2cAwOhHyhAOnx+7fyuyoGcetFDudMiZJ1hMd5m7oXqZ0/lvrE
zIN5aEAfxvL9XApCx9JMPITNSw+Xhr1G1U6qZtAWuUUCU1lkj73efoVgPvP0Qd+V6fPgVVBqwc3n
wIdfQgfeSoQDZKcP5ErHOlRsqok8c7daUVPrpPTGJe4P+UAHHoXrTJlceSDOQ0RIzBMCqJcBtMKN
IIAIWTF2VpHRTAjaddlSizc2W7CH3Kn1bD5DG8IGxlcj0zt1k8eCHVejV/XZ/8YOzAaj0M5ocERr
gOmprAWc1plFVbyJGhwvxxqcrdRfatvaYQj42HP1sN+qln2nxWdNZS0qaZKvo43ets1VGGPI/PCl
wZcDwtc2KEBVy1I3qVnMa/xJb3V8cg1FkcdhcWeEk+UBzMSZ2iY3FBhQFxQd0kTD25jZGhyZvNlZ
avgCzh/vkiw9QJC4tUcr2Go45syStrokfq1gHBhQtWrGXO9taH4G/Kr2MBg8GWqPe1vc33T4uUnx
4pv1M9dcW1ghMiwyBYqHnNwY0btThc3ileXV2ulD8yI20oXik+zUeBMIDuwnyZEjhYlSbnwwLfBS
3XTunOG5KwEq40wFVlYgeQr5zBizs8j1RTmVoB6GCQCJ7d4mhXFmCuglmD8tW4KX5ipObiqkOt9s
mP7Lq8ZKtDmlEviecaKb08QnlpS+cKxWUEUeADX2UVY/BKnXL9HNwyQyWfyxLpi4FSlxDF5orzLY
8PC+dlXVDUu9J1CjMjOUm/iugoazrIbUuAOay0VQ+QvDnsY4Q+bPHN+4whk23tlaf4eHWjChzTto
afGiIHdmVUzTGUtiwjPIk1ILqz2MqQWdMCo1TatWRbWmI89PIK+iPm0WMGnRy2Htui4qAMwW3mpm
+jHwGQQku3B3KRpAiccSd4lWxjW35oBLywgXZq7mkruCtj8IsRF1WjudR9DqCRfFGxjbo2WVgUEj
uialSZfwyYbWmltddqrpMG4M/PrmsIxBxMpgqbeP0LWNRcxyPLOYjiy8DC6rzIcLCGH+ZSHF2taE
y8oDdlL7GPeribYK7WptZIk5jwQWfbV5l/ud2GYSIBgvLkzM8Hvowp7m0md/k1dpaWRz0yZMm/ke
sQTSIH8s9MyXRllYTnePpHeL8TSu24m8En7mrMyWVJlaEat/Xm+eBE8lSTdf65/FVh8UWddZwj9/
+SN/eqBPOMG/M43/nRX8j+prMoo/z3ARuSZWsIaF/c5M/m/90Pcy7o8P9MFb/ilrsArBqd4LsvT9
vBnz758K2NeP9PpR/uoI8YFP3Dy/UG3qR6YwTVOFXf36RfUaZ6n39m1NHGkmg2rbdn58m4L53RX6
s2vw16f3e9P93x/nwwkcnuEq8sLXZfBUv78EpvNzDf8nl+CnI7y7BPjhE46Onp7Z+vTFNX1/CfQj
+ByOo9sISKYvrtAvdglMA13nhz7mn14D3TlSJe2LRj/y7evjNZBHhGBI3Hkn1sL09atdg6ld+uQ1
MNQjbjPPE33X6xcB1O+fA3mk2sgd4Uz9aidvWupnHwBO3gYXsQ0koH908sYR5tSqyfb0q528ZguD
O/Wpx9/QaMd5gl5jNt6e7/e3XhxBxrGhynz7Q7/Q8qdphv3pB18eQTnSDVNHA/wHZ68fqQiELUvX
vj0av9wCqKlAOZ99BAw2QmJRVOPtLGFDvX8ENC6ChkaU/JXv1+jX2gXgcpmf3gpJjdFZSrnVP87y
3UWwjxx6XpU94pdbBBzE5p99AlCuC85dRaD4+vXxCXBYA5wpS2fStk9f3564X2gtEKAd397NbwDh
j8ry9/XgnxdDOju9qepgmt/O8uNF0PQjzRDI1EySCn6t59/AqPTTi4BGopIh+Oe3pe7d86+xRuBE
oDOf+tXOXoffRlLR53ZBcYQDiGSZ++mmCwojle3R/OW2P/EtDutzp21S+1LZwrX9tujxFL276eD7
QjiCVuvbC/G2zvxK7z2lyc9uIP+0AaD+I35EZ8BGDTx9/dQESWjJLP7OFLTxa733jm2RjfbpGkil
ujep8DjW69fH86c90nHIYR7z9hD8csvfdBn0Kc7vU++Cbh2ZtmURjs6R3r0ErHyaaYLk/3IrgK5b
b3vRpzY9Y+r7bPUPyx5NOyJMhpwz6xc8+1cjn0/dc0MeGZBqyBHl9N7fc+0ION0mWOu3tuDXevX/
aIL7jxc+88jSVSAwTf/2an+8CNbRZJVk8a9fdfXXQa4++9ozc2ZzR3VrvkEfPxUAGt0/2IBKZfj6
9Q86wL+xT/6AS2Erxc+vaGrwUv0RnvpnP/AdbPz999+ZXk1g6YcfvB7yl29/++UHX+B/PlTGr0Dn
u29+Bz5f/87br7+d4O//9Ie/9f2svv+fm+ClPJRP/vD6jeHtY07+Y//+138e4TqOwe9Qzt8+yL//
9eFjvlv0/+q4s0MVxMETwPX7Q39Dzj577PkhPvyshkKqTbXw+SMn+SH9qLP6Bnh99shL9NHBQbmE
peB9zF99AxQ++wdWZcAUTbl9SV/G4PBf6+l/fbj2b+jNZ//OMXB+k3y/1JPB2xso9ukDB17zk8Tt
DWb49JGz5PFQPg8fPvS3Jv6zhz6Z3quX6v2R3zrjzx75PHh5Zoz7Yf7w1oF89tD/yX9+NsS3qv6z
B75upnThD9f5rWT69JH/nsfgj6X1f7do/bnI8pMHnt7KOnv/lLztpJ+9LidZHFQv7w/8Bk189sD/
Xz7aJ6/IVfAUxB+elB9NxWc/+hXvevDTIv6jcfvrg//R/vpjAvn7Xff7ZPGPfu1jSTH9xFP8cij/
5/8BAAD//w==</cx:binary>
              </cx:geoCache>
            </cx:geography>
          </cx:layoutPr>
          <cx:valueColors>
            <cx:minColor>
              <a:srgbClr val="FF0000"/>
            </cx:minColor>
            <cx:midColor>
              <a:schemeClr val="bg1"/>
            </cx:midColor>
            <cx:maxColor>
              <a:srgbClr val="00B050"/>
            </cx:maxColor>
          </cx:valueColors>
          <cx:valueColorPositions count="3">
            <cx:midPosition>
              <cx:number val="0"/>
            </cx:midPosition>
          </cx:valueColorPositions>
        </cx:series>
      </cx:plotAreaRegion>
    </cx:plotArea>
  </cx:chart>
  <cx:spPr>
    <a:solidFill>
      <a:schemeClr val="lt1"/>
    </a:solidFill>
    <a:ln w="12700" cap="flat" cmpd="sng" algn="ctr">
      <a:noFill/>
      <a:prstDash val="solid"/>
      <a:miter lim="800000"/>
    </a:ln>
    <a:effectLst/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dk1">
            <a:lumMod val="50000"/>
            <a:lumOff val="50000"/>
          </a:schemeClr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dk1">
            <a:lumMod val="50000"/>
            <a:lumOff val="50000"/>
          </a:schemeClr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14/relationships/chartEx" Target="../charts/chartEx3.xml"/><Relationship Id="rId1" Type="http://schemas.microsoft.com/office/2014/relationships/chartEx" Target="../charts/chartEx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</xdr:colOff>
      <xdr:row>0</xdr:row>
      <xdr:rowOff>120651</xdr:rowOff>
    </xdr:from>
    <xdr:to>
      <xdr:col>7</xdr:col>
      <xdr:colOff>203200</xdr:colOff>
      <xdr:row>37</xdr:row>
      <xdr:rowOff>89922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10160" y="120651"/>
          <a:ext cx="8860790" cy="7017771"/>
          <a:chOff x="9176385" y="266701"/>
          <a:chExt cx="5775240" cy="7017771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aphicFramePr>
            <a:graphicFrameLocks/>
          </xdr:cNvGraphicFramePr>
        </xdr:nvGraphicFramePr>
        <xdr:xfrm>
          <a:off x="9191625" y="266701"/>
          <a:ext cx="5760000" cy="5004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aphicFramePr>
            <a:graphicFrameLocks/>
          </xdr:cNvGraphicFramePr>
        </xdr:nvGraphicFramePr>
        <xdr:xfrm>
          <a:off x="9176385" y="5304472"/>
          <a:ext cx="5760000" cy="19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</xdr:rowOff>
    </xdr:from>
    <xdr:to>
      <xdr:col>7</xdr:col>
      <xdr:colOff>990599</xdr:colOff>
      <xdr:row>16</xdr:row>
      <xdr:rowOff>180340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0" y="194310"/>
          <a:ext cx="8715374" cy="3034030"/>
          <a:chOff x="-846751" y="5309402"/>
          <a:chExt cx="9658711" cy="3666193"/>
        </a:xfrm>
      </xdr:grpSpPr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GraphicFramePr/>
        </xdr:nvGraphicFramePr>
        <xdr:xfrm>
          <a:off x="-846751" y="5338044"/>
          <a:ext cx="6743902" cy="3594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Grafico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GraphicFramePr>
            <a:graphicFrameLocks/>
          </xdr:cNvGraphicFramePr>
        </xdr:nvGraphicFramePr>
        <xdr:xfrm>
          <a:off x="5876313" y="5309402"/>
          <a:ext cx="2935647" cy="36661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171450</xdr:rowOff>
    </xdr:from>
    <xdr:to>
      <xdr:col>9</xdr:col>
      <xdr:colOff>476250</xdr:colOff>
      <xdr:row>23</xdr:row>
      <xdr:rowOff>50800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65476</xdr:rowOff>
    </xdr:from>
    <xdr:to>
      <xdr:col>6</xdr:col>
      <xdr:colOff>266983</xdr:colOff>
      <xdr:row>47</xdr:row>
      <xdr:rowOff>128270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255976"/>
          <a:ext cx="7315483" cy="8825794"/>
          <a:chOff x="-465593" y="286230"/>
          <a:chExt cx="7160260" cy="9245600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5" name="Grafico 4">
                <a:extLst>
                  <a:ext uri="{FF2B5EF4-FFF2-40B4-BE49-F238E27FC236}">
                    <a16:creationId xmlns:a16="http://schemas.microsoft.com/office/drawing/2014/main" id="{31820B5C-A3B0-43A4-954F-F879539BDB49}"/>
                  </a:ext>
                </a:extLst>
              </xdr:cNvPr>
              <xdr:cNvGraphicFramePr/>
            </xdr:nvGraphicFramePr>
            <xdr:xfrm>
              <a:off x="-465593" y="286230"/>
              <a:ext cx="7160260" cy="9245600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-465593" y="286230"/>
                <a:ext cx="7160260" cy="92456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  <xdr:graphicFrame macro="">
        <xdr:nvGraphicFramePr>
          <xdr:cNvPr id="6" name="Grafico 5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GraphicFramePr>
            <a:graphicFrameLocks/>
          </xdr:cNvGraphicFramePr>
        </xdr:nvGraphicFramePr>
        <xdr:xfrm>
          <a:off x="3821968" y="1117339"/>
          <a:ext cx="2764366" cy="279135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378458</xdr:rowOff>
    </xdr:from>
    <xdr:to>
      <xdr:col>21</xdr:col>
      <xdr:colOff>220668</xdr:colOff>
      <xdr:row>47</xdr:row>
      <xdr:rowOff>13525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235583"/>
          <a:ext cx="16136943" cy="10969817"/>
          <a:chOff x="6413500" y="1440949"/>
          <a:chExt cx="14711141" cy="11567397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3" name="Grafico 2">
                <a:extLst>
                  <a:ext uri="{FF2B5EF4-FFF2-40B4-BE49-F238E27FC236}">
                    <a16:creationId xmlns:a16="http://schemas.microsoft.com/office/drawing/2014/main" id="{1202D786-1798-4379-AB29-D705E8E38477}"/>
                  </a:ext>
                </a:extLst>
              </xdr:cNvPr>
              <xdr:cNvGraphicFramePr/>
            </xdr:nvGraphicFramePr>
            <xdr:xfrm>
              <a:off x="6413500" y="1440949"/>
              <a:ext cx="7372619" cy="11566119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6413500" y="1440949"/>
                <a:ext cx="7372619" cy="11566119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4" name="Grafico 3">
                <a:extLst>
                  <a:ext uri="{FF2B5EF4-FFF2-40B4-BE49-F238E27FC236}">
                    <a16:creationId xmlns:a16="http://schemas.microsoft.com/office/drawing/2014/main" id="{3D2F7AFB-409E-4377-9E8B-39618F285959}"/>
                  </a:ext>
                </a:extLst>
              </xdr:cNvPr>
              <xdr:cNvGraphicFramePr/>
            </xdr:nvGraphicFramePr>
            <xdr:xfrm>
              <a:off x="13752022" y="1442227"/>
              <a:ext cx="7372619" cy="11566119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2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3752022" y="1442227"/>
                <a:ext cx="7372619" cy="11566119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0</xdr:row>
      <xdr:rowOff>157480</xdr:rowOff>
    </xdr:from>
    <xdr:to>
      <xdr:col>7</xdr:col>
      <xdr:colOff>622850</xdr:colOff>
      <xdr:row>25</xdr:row>
      <xdr:rowOff>74980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52387</xdr:rowOff>
    </xdr:from>
    <xdr:to>
      <xdr:col>7</xdr:col>
      <xdr:colOff>557213</xdr:colOff>
      <xdr:row>9</xdr:row>
      <xdr:rowOff>123825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102961</xdr:rowOff>
    </xdr:from>
    <xdr:to>
      <xdr:col>11</xdr:col>
      <xdr:colOff>879928</xdr:colOff>
      <xdr:row>28</xdr:row>
      <xdr:rowOff>67675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130026</xdr:rowOff>
    </xdr:from>
    <xdr:to>
      <xdr:col>11</xdr:col>
      <xdr:colOff>845207</xdr:colOff>
      <xdr:row>41</xdr:row>
      <xdr:rowOff>136072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162E4-9D4C-4E18-AC7A-6A1329B2E356}">
  <dimension ref="A1:A21"/>
  <sheetViews>
    <sheetView tabSelected="1" workbookViewId="0"/>
  </sheetViews>
  <sheetFormatPr defaultRowHeight="15" x14ac:dyDescent="0.25"/>
  <cols>
    <col min="1" max="1" width="135.28515625" bestFit="1" customWidth="1"/>
  </cols>
  <sheetData>
    <row r="1" spans="1:1" x14ac:dyDescent="0.25">
      <c r="A1" s="125" t="s">
        <v>0</v>
      </c>
    </row>
    <row r="2" spans="1:1" x14ac:dyDescent="0.25">
      <c r="A2" s="125" t="s">
        <v>1</v>
      </c>
    </row>
    <row r="3" spans="1:1" x14ac:dyDescent="0.25">
      <c r="A3" s="125"/>
    </row>
    <row r="4" spans="1:1" x14ac:dyDescent="0.25">
      <c r="A4" s="125"/>
    </row>
    <row r="5" spans="1:1" x14ac:dyDescent="0.25">
      <c r="A5" s="125"/>
    </row>
    <row r="6" spans="1:1" x14ac:dyDescent="0.25">
      <c r="A6" s="125"/>
    </row>
    <row r="7" spans="1:1" x14ac:dyDescent="0.25">
      <c r="A7" s="125"/>
    </row>
    <row r="8" spans="1:1" x14ac:dyDescent="0.25">
      <c r="A8" s="124" t="s">
        <v>2</v>
      </c>
    </row>
    <row r="9" spans="1:1" x14ac:dyDescent="0.25">
      <c r="A9" s="124" t="s">
        <v>3</v>
      </c>
    </row>
    <row r="10" spans="1:1" x14ac:dyDescent="0.25">
      <c r="A10" s="124" t="s">
        <v>4</v>
      </c>
    </row>
    <row r="11" spans="1:1" x14ac:dyDescent="0.25">
      <c r="A11" s="124" t="s">
        <v>5</v>
      </c>
    </row>
    <row r="12" spans="1:1" x14ac:dyDescent="0.25">
      <c r="A12" s="124" t="s">
        <v>6</v>
      </c>
    </row>
    <row r="13" spans="1:1" x14ac:dyDescent="0.25">
      <c r="A13" s="124" t="s">
        <v>7</v>
      </c>
    </row>
    <row r="14" spans="1:1" x14ac:dyDescent="0.25">
      <c r="A14" s="124" t="s">
        <v>8</v>
      </c>
    </row>
    <row r="15" spans="1:1" x14ac:dyDescent="0.25">
      <c r="A15" s="124" t="s">
        <v>9</v>
      </c>
    </row>
    <row r="16" spans="1:1" x14ac:dyDescent="0.25">
      <c r="A16" s="124" t="s">
        <v>10</v>
      </c>
    </row>
    <row r="17" spans="1:1" x14ac:dyDescent="0.25">
      <c r="A17" s="124" t="s">
        <v>11</v>
      </c>
    </row>
    <row r="18" spans="1:1" x14ac:dyDescent="0.25">
      <c r="A18" s="124" t="s">
        <v>12</v>
      </c>
    </row>
    <row r="19" spans="1:1" x14ac:dyDescent="0.25">
      <c r="A19" s="124" t="s">
        <v>13</v>
      </c>
    </row>
    <row r="20" spans="1:1" x14ac:dyDescent="0.25">
      <c r="A20" s="124" t="s">
        <v>14</v>
      </c>
    </row>
    <row r="21" spans="1:1" x14ac:dyDescent="0.25">
      <c r="A21" s="124" t="s">
        <v>15</v>
      </c>
    </row>
  </sheetData>
  <hyperlinks>
    <hyperlink ref="A8" location="Fig.1.5.1!A1" display="Figura 1.5.1 – Numero docenti universitari per qualifica (anni 2012-2022)" xr:uid="{2191DF55-127C-4C1F-916E-C659B1E75BB3}"/>
    <hyperlink ref="A9" location="Tab.1.5.1!A1" display="Tabella 1.5.1 – Numero docenti universitari per area CUN (anni 2022 e 2012)" xr:uid="{6D67953D-47B7-47D9-9CA3-E29D4C426316}"/>
    <hyperlink ref="A10" location="Fig.1.5.2!A1" display="Figura 1.5.2 – Numero docenti universitari per tipo di ateneo (anni 2022 e 2012)" xr:uid="{D9E94632-9DF3-4EE4-B2D0-A6BE8C53015C}"/>
    <hyperlink ref="A11" location="Fig.1.5.3!A1" display="Figura 1.5.3 – Numero di professori straordinari a tempo determinato per tipo di ateneo (periodo 2012-2022)" xr:uid="{954B970F-2445-4071-AE8B-220EBA20D878}"/>
    <hyperlink ref="A12" location="Tab.1.5.2!A1" display="Tabella 1.5.2 – Età media dei docenti universitari per ruolo (anni 2022 e 2012) e distribuzione per classe d’età (anno 2022)" xr:uid="{D913DEDD-A4C2-4ADC-BEB6-B8DFFF0627AB}"/>
    <hyperlink ref="A13" location="Tab.1.5.3!A1" display="Tabella 1.5.3 – Numero docenti per tipo di ateneo e area geografica e rapporto studenti/docenti (anni 2022 e 2012)" xr:uid="{B6C11DD5-AB53-4B70-A9F0-FAB53943F4B4}"/>
    <hyperlink ref="A14" location="Fig.1.5.4!A1" display="Figura 1.5.4 – Università tradizionali: numero di docenti a livello regionale per sede legale dell’università (anno 2022)" xr:uid="{024FF029-AFDF-41D1-ABB6-62042CFB606A}"/>
    <hyperlink ref="A15" location="Fig.1.5.5!A1" display="Figura 1.5.5 – Università tradizionali: variazione numero di docenti a livello regionale per sede legale dell’università (anni 2022-2012)" xr:uid="{CA384160-2313-413F-9E50-B0744D623562}"/>
    <hyperlink ref="A16" location="Fig.1.5.6!A1" display="Figura 1.5.6 – Assegnisti di ricerca (periodo 2012-2022)" xr:uid="{EA3488F0-EDBC-44AF-B017-63E747D01F4D}"/>
    <hyperlink ref="A17" location="Fig.1.5.7!A1" display="Figura 1.5.7 – Assegnisti di ricerca per area geografica (anno 2022)" xr:uid="{16D66CF3-9E92-4391-BE92-B85A5F692C82}"/>
    <hyperlink ref="A18" location="'Tab.1.5.4 '!A1" display="Tabella 1.5.4 – Variazione del personale TA per tipo di ateneo e area geografica (anni 2021 e 2012)" xr:uid="{D6B6861C-54F4-4A84-A186-EAFAD9980696}"/>
    <hyperlink ref="A19" location="Fig.1.5.8!A1" display="Figura 1.5.8 – Università statali: numero personale dirigente e tecnico amministrativo di ruolo (periodo 2012-2022)" xr:uid="{C145E3A8-840F-478C-B4D3-316BD51942ED}"/>
    <hyperlink ref="A20" location="Tab.1.5.5!A1" display="Tabella 1.5.5 – Università statali: variazione del PTA per area geografica (anni 2022 e 2012)" xr:uid="{5B1FD5E3-80B7-4881-A062-CEF9E689FE14}"/>
    <hyperlink ref="A21" location="Tab.1.5.6!A1" display="Tabella 1.5.6 – Età media del personale tecnico-amministrativo delle università statali (anni 2022 e 2012) e distribuzione per classe d’età (anno 2022)" xr:uid="{3615A84F-85A4-405D-8D1A-5119D5C0AB2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C5EDF-037C-40EE-A406-599C96DB118E}">
  <dimension ref="A2:H45"/>
  <sheetViews>
    <sheetView zoomScaleNormal="100" workbookViewId="0"/>
  </sheetViews>
  <sheetFormatPr defaultColWidth="9.140625" defaultRowHeight="15" x14ac:dyDescent="0.25"/>
  <cols>
    <col min="1" max="1" width="14.85546875" style="1" bestFit="1" customWidth="1"/>
    <col min="2" max="2" width="12" style="1" bestFit="1" customWidth="1"/>
    <col min="3" max="3" width="9.140625" style="1"/>
    <col min="4" max="4" width="14.140625" style="1" bestFit="1" customWidth="1"/>
    <col min="5" max="16384" width="9.140625" style="1"/>
  </cols>
  <sheetData>
    <row r="2" spans="8:8" x14ac:dyDescent="0.25">
      <c r="H2" s="4"/>
    </row>
    <row r="27" spans="1:8" x14ac:dyDescent="0.25">
      <c r="H27" s="5"/>
    </row>
    <row r="29" spans="1:8" ht="36" x14ac:dyDescent="0.25">
      <c r="A29" s="88" t="s">
        <v>16</v>
      </c>
      <c r="B29" s="89" t="s">
        <v>106</v>
      </c>
      <c r="C29" s="89" t="s">
        <v>107</v>
      </c>
      <c r="D29" s="89" t="s">
        <v>108</v>
      </c>
      <c r="E29" s="89" t="s">
        <v>109</v>
      </c>
    </row>
    <row r="30" spans="1:8" x14ac:dyDescent="0.25">
      <c r="A30" s="50">
        <v>2011</v>
      </c>
      <c r="B30" s="52">
        <v>13381</v>
      </c>
      <c r="C30" s="90">
        <v>32.616695314251551</v>
      </c>
      <c r="D30" s="91">
        <v>5223</v>
      </c>
      <c r="E30" s="92">
        <v>31.496457974344246</v>
      </c>
    </row>
    <row r="31" spans="1:8" x14ac:dyDescent="0.25">
      <c r="A31" s="50">
        <v>2012</v>
      </c>
      <c r="B31" s="52">
        <v>15768</v>
      </c>
      <c r="C31" s="90">
        <v>32.837455606291222</v>
      </c>
      <c r="D31" s="91">
        <v>6490</v>
      </c>
      <c r="E31" s="92">
        <v>31.639907550077041</v>
      </c>
    </row>
    <row r="32" spans="1:8" x14ac:dyDescent="0.25">
      <c r="A32" s="50">
        <v>2013</v>
      </c>
      <c r="B32" s="52">
        <v>16392</v>
      </c>
      <c r="C32" s="90">
        <v>33.113530990727185</v>
      </c>
      <c r="D32" s="91">
        <v>5324</v>
      </c>
      <c r="E32" s="92">
        <v>31.589969947407965</v>
      </c>
    </row>
    <row r="33" spans="1:5" x14ac:dyDescent="0.25">
      <c r="A33" s="50">
        <v>2014</v>
      </c>
      <c r="B33" s="52">
        <v>16024</v>
      </c>
      <c r="C33" s="90">
        <v>33.424925112331501</v>
      </c>
      <c r="D33" s="91">
        <v>4804</v>
      </c>
      <c r="E33" s="92">
        <v>31.409450457951706</v>
      </c>
    </row>
    <row r="34" spans="1:5" x14ac:dyDescent="0.25">
      <c r="A34" s="50">
        <v>2015</v>
      </c>
      <c r="B34" s="52">
        <v>14417</v>
      </c>
      <c r="C34" s="90">
        <v>33.799056669209961</v>
      </c>
      <c r="D34" s="91">
        <v>4139</v>
      </c>
      <c r="E34" s="92">
        <v>31.643633727953613</v>
      </c>
    </row>
    <row r="35" spans="1:5" x14ac:dyDescent="0.25">
      <c r="A35" s="50">
        <v>2016</v>
      </c>
      <c r="B35" s="52">
        <v>14017</v>
      </c>
      <c r="C35" s="90">
        <v>33.968038810016409</v>
      </c>
      <c r="D35" s="91">
        <v>4164</v>
      </c>
      <c r="E35" s="92">
        <v>31.490874159462056</v>
      </c>
    </row>
    <row r="36" spans="1:5" x14ac:dyDescent="0.25">
      <c r="A36" s="50">
        <v>2017</v>
      </c>
      <c r="B36" s="52">
        <v>14196</v>
      </c>
      <c r="C36" s="90">
        <v>33.850662158354467</v>
      </c>
      <c r="D36" s="91">
        <v>4760</v>
      </c>
      <c r="E36" s="92">
        <v>31.313655462184872</v>
      </c>
    </row>
    <row r="37" spans="1:5" x14ac:dyDescent="0.25">
      <c r="A37" s="50">
        <v>2018</v>
      </c>
      <c r="B37" s="52">
        <v>14268</v>
      </c>
      <c r="C37" s="90">
        <v>33.592164283711803</v>
      </c>
      <c r="D37" s="91">
        <v>5222</v>
      </c>
      <c r="E37" s="92">
        <v>31.408655687476063</v>
      </c>
    </row>
    <row r="38" spans="1:5" x14ac:dyDescent="0.25">
      <c r="A38" s="50">
        <v>2019</v>
      </c>
      <c r="B38" s="52">
        <v>14774</v>
      </c>
      <c r="C38" s="90">
        <v>33.298565046703672</v>
      </c>
      <c r="D38" s="91">
        <v>5684</v>
      </c>
      <c r="E38" s="92">
        <v>31.232934553131596</v>
      </c>
    </row>
    <row r="39" spans="1:5" x14ac:dyDescent="0.25">
      <c r="A39" s="50">
        <v>2020</v>
      </c>
      <c r="B39" s="52">
        <v>15575</v>
      </c>
      <c r="C39" s="90">
        <v>32.995441412520066</v>
      </c>
      <c r="D39" s="91">
        <v>5784</v>
      </c>
      <c r="E39" s="92">
        <v>31.081604426002766</v>
      </c>
    </row>
    <row r="40" spans="1:5" x14ac:dyDescent="0.25">
      <c r="A40" s="50">
        <v>2021</v>
      </c>
      <c r="B40" s="52">
        <v>15859</v>
      </c>
      <c r="C40" s="90">
        <v>32.963869096412132</v>
      </c>
      <c r="D40" s="91">
        <v>6003</v>
      </c>
      <c r="E40" s="92">
        <v>31.231051141096117</v>
      </c>
    </row>
    <row r="41" spans="1:5" x14ac:dyDescent="0.25">
      <c r="A41" s="50">
        <v>2022</v>
      </c>
      <c r="B41" s="52">
        <v>15658</v>
      </c>
      <c r="C41" s="90">
        <v>32.945906246008427</v>
      </c>
      <c r="D41" s="91">
        <v>6748</v>
      </c>
      <c r="E41" s="92">
        <v>31.426644931831653</v>
      </c>
    </row>
    <row r="43" spans="1:5" x14ac:dyDescent="0.25">
      <c r="A43" s="5" t="s">
        <v>110</v>
      </c>
    </row>
    <row r="45" spans="1:5" x14ac:dyDescent="0.25">
      <c r="A45" s="129" t="s">
        <v>138</v>
      </c>
    </row>
  </sheetData>
  <hyperlinks>
    <hyperlink ref="A45" location="Indice!A1" display="Indice" xr:uid="{40A7B029-0165-4037-A960-BFEA11DC75B9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ED586-C752-43AA-97FB-AE4A798E063D}">
  <sheetPr codeName="Foglio9"/>
  <dimension ref="A2:H23"/>
  <sheetViews>
    <sheetView zoomScaleNormal="100" workbookViewId="0"/>
  </sheetViews>
  <sheetFormatPr defaultColWidth="9.140625" defaultRowHeight="15" x14ac:dyDescent="0.25"/>
  <cols>
    <col min="1" max="1" width="14.85546875" style="1" bestFit="1" customWidth="1"/>
    <col min="2" max="2" width="12" style="1" bestFit="1" customWidth="1"/>
    <col min="3" max="3" width="9.140625" style="1"/>
    <col min="4" max="4" width="14.140625" style="1" bestFit="1" customWidth="1"/>
    <col min="5" max="16384" width="9.140625" style="1"/>
  </cols>
  <sheetData>
    <row r="2" spans="1:8" x14ac:dyDescent="0.25">
      <c r="H2" s="4"/>
    </row>
    <row r="13" spans="1:8" x14ac:dyDescent="0.25">
      <c r="A13" s="49" t="s">
        <v>111</v>
      </c>
      <c r="B13" s="49">
        <v>2022</v>
      </c>
      <c r="C13" s="49" t="s">
        <v>112</v>
      </c>
    </row>
    <row r="14" spans="1:8" x14ac:dyDescent="0.25">
      <c r="A14" s="29" t="s">
        <v>67</v>
      </c>
      <c r="B14" s="52">
        <v>4325</v>
      </c>
      <c r="C14" s="32">
        <v>0.27621663047643374</v>
      </c>
    </row>
    <row r="15" spans="1:8" x14ac:dyDescent="0.25">
      <c r="A15" s="29" t="s">
        <v>68</v>
      </c>
      <c r="B15" s="52">
        <v>4374</v>
      </c>
      <c r="C15" s="32">
        <v>0.27934602120321878</v>
      </c>
    </row>
    <row r="16" spans="1:8" x14ac:dyDescent="0.25">
      <c r="A16" s="29" t="s">
        <v>69</v>
      </c>
      <c r="B16" s="52">
        <v>4159</v>
      </c>
      <c r="C16" s="32">
        <v>0.26561502107548857</v>
      </c>
    </row>
    <row r="17" spans="1:3" x14ac:dyDescent="0.25">
      <c r="A17" s="29" t="s">
        <v>70</v>
      </c>
      <c r="B17" s="52">
        <v>2200</v>
      </c>
      <c r="C17" s="32">
        <v>0.14050325712096054</v>
      </c>
    </row>
    <row r="18" spans="1:3" x14ac:dyDescent="0.25">
      <c r="A18" s="29" t="s">
        <v>71</v>
      </c>
      <c r="B18" s="52">
        <v>600</v>
      </c>
      <c r="C18" s="32">
        <v>3.8319070123898326E-2</v>
      </c>
    </row>
    <row r="19" spans="1:3" x14ac:dyDescent="0.25">
      <c r="A19" s="93" t="s">
        <v>23</v>
      </c>
      <c r="B19" s="94">
        <v>15658</v>
      </c>
      <c r="C19" s="95">
        <v>1</v>
      </c>
    </row>
    <row r="21" spans="1:3" x14ac:dyDescent="0.25">
      <c r="A21" s="5" t="s">
        <v>110</v>
      </c>
    </row>
    <row r="23" spans="1:3" x14ac:dyDescent="0.25">
      <c r="A23" s="129" t="s">
        <v>138</v>
      </c>
    </row>
  </sheetData>
  <hyperlinks>
    <hyperlink ref="A23" location="Indice!A1" display="Indice" xr:uid="{0553D230-BE01-4740-A026-D604A3EBF5DB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9B2C1-E939-4B1D-96D6-0F037310BF30}">
  <sheetPr codeName="Foglio10"/>
  <dimension ref="A1:E18"/>
  <sheetViews>
    <sheetView zoomScaleNormal="100" workbookViewId="0"/>
  </sheetViews>
  <sheetFormatPr defaultRowHeight="15" x14ac:dyDescent="0.25"/>
  <cols>
    <col min="1" max="1" width="34.7109375" customWidth="1"/>
    <col min="2" max="5" width="12.140625" customWidth="1"/>
  </cols>
  <sheetData>
    <row r="1" spans="1:5" x14ac:dyDescent="0.25">
      <c r="A1" s="9"/>
    </row>
    <row r="2" spans="1:5" x14ac:dyDescent="0.25">
      <c r="A2" s="49" t="s">
        <v>47</v>
      </c>
      <c r="B2" s="96">
        <v>2021</v>
      </c>
      <c r="C2" s="37">
        <v>2012</v>
      </c>
      <c r="D2" s="96" t="s">
        <v>113</v>
      </c>
      <c r="E2" s="37" t="s">
        <v>114</v>
      </c>
    </row>
    <row r="3" spans="1:5" x14ac:dyDescent="0.25">
      <c r="A3" s="55" t="s">
        <v>115</v>
      </c>
      <c r="B3" s="40">
        <v>47449</v>
      </c>
      <c r="C3" s="97">
        <v>52428</v>
      </c>
      <c r="D3" s="40">
        <v>-4979</v>
      </c>
      <c r="E3" s="60">
        <v>-9.4968337529564351E-2</v>
      </c>
    </row>
    <row r="4" spans="1:5" x14ac:dyDescent="0.25">
      <c r="A4" s="55" t="s">
        <v>116</v>
      </c>
      <c r="B4" s="40">
        <v>1738</v>
      </c>
      <c r="C4" s="97">
        <v>2172</v>
      </c>
      <c r="D4" s="40">
        <v>-434</v>
      </c>
      <c r="E4" s="60">
        <v>-0.19981583793738489</v>
      </c>
    </row>
    <row r="5" spans="1:5" x14ac:dyDescent="0.25">
      <c r="A5" s="45" t="s">
        <v>42</v>
      </c>
      <c r="B5" s="46">
        <v>49187</v>
      </c>
      <c r="C5" s="46">
        <v>54600</v>
      </c>
      <c r="D5" s="98">
        <v>-5413</v>
      </c>
      <c r="E5" s="99">
        <v>-9.9139194139194142E-2</v>
      </c>
    </row>
    <row r="6" spans="1:5" x14ac:dyDescent="0.25">
      <c r="A6" s="55" t="s">
        <v>117</v>
      </c>
      <c r="B6" s="40">
        <v>4440</v>
      </c>
      <c r="C6" s="97">
        <v>3858</v>
      </c>
      <c r="D6" s="97">
        <v>582</v>
      </c>
      <c r="E6" s="60">
        <v>0.15085536547433903</v>
      </c>
    </row>
    <row r="7" spans="1:5" x14ac:dyDescent="0.25">
      <c r="A7" s="55" t="s">
        <v>118</v>
      </c>
      <c r="B7" s="56">
        <v>504</v>
      </c>
      <c r="C7" s="100">
        <v>477</v>
      </c>
      <c r="D7" s="100">
        <v>27</v>
      </c>
      <c r="E7" s="60">
        <v>5.6603773584905662E-2</v>
      </c>
    </row>
    <row r="8" spans="1:5" x14ac:dyDescent="0.25">
      <c r="A8" s="45" t="s">
        <v>43</v>
      </c>
      <c r="B8" s="46">
        <v>4944</v>
      </c>
      <c r="C8" s="46">
        <v>4335</v>
      </c>
      <c r="D8" s="46">
        <v>609</v>
      </c>
      <c r="E8" s="99">
        <v>0.14048442906574393</v>
      </c>
    </row>
    <row r="9" spans="1:5" x14ac:dyDescent="0.25">
      <c r="A9" s="55" t="s">
        <v>119</v>
      </c>
      <c r="B9" s="56">
        <v>778</v>
      </c>
      <c r="C9" s="100">
        <v>329</v>
      </c>
      <c r="D9" s="56">
        <v>449</v>
      </c>
      <c r="E9" s="60">
        <v>1.3647416413373861</v>
      </c>
    </row>
    <row r="10" spans="1:5" x14ac:dyDescent="0.25">
      <c r="A10" s="55" t="s">
        <v>120</v>
      </c>
      <c r="B10" s="56">
        <v>107</v>
      </c>
      <c r="C10" s="100">
        <v>112</v>
      </c>
      <c r="D10" s="56">
        <v>-5</v>
      </c>
      <c r="E10" s="60">
        <v>-4.4642857142857144E-2</v>
      </c>
    </row>
    <row r="11" spans="1:5" x14ac:dyDescent="0.25">
      <c r="A11" s="45" t="s">
        <v>44</v>
      </c>
      <c r="B11" s="58">
        <v>885</v>
      </c>
      <c r="C11" s="58">
        <v>441</v>
      </c>
      <c r="D11" s="101">
        <v>444</v>
      </c>
      <c r="E11" s="99">
        <v>1.0068027210884354</v>
      </c>
    </row>
    <row r="12" spans="1:5" x14ac:dyDescent="0.25">
      <c r="A12" s="102" t="s">
        <v>121</v>
      </c>
      <c r="B12" s="103">
        <v>52667</v>
      </c>
      <c r="C12" s="104">
        <v>56615</v>
      </c>
      <c r="D12" s="103">
        <v>-3948</v>
      </c>
      <c r="E12" s="105">
        <v>-6.9734169389737699E-2</v>
      </c>
    </row>
    <row r="13" spans="1:5" x14ac:dyDescent="0.25">
      <c r="A13" s="102" t="s">
        <v>122</v>
      </c>
      <c r="B13" s="103">
        <v>2349</v>
      </c>
      <c r="C13" s="104">
        <v>2761</v>
      </c>
      <c r="D13" s="103">
        <v>-412</v>
      </c>
      <c r="E13" s="105">
        <v>-0.1492212966316552</v>
      </c>
    </row>
    <row r="14" spans="1:5" x14ac:dyDescent="0.25">
      <c r="A14" s="45" t="s">
        <v>23</v>
      </c>
      <c r="B14" s="46">
        <v>55016</v>
      </c>
      <c r="C14" s="46">
        <v>59376</v>
      </c>
      <c r="D14" s="98">
        <v>-4360</v>
      </c>
      <c r="E14" s="99">
        <v>-7.343034222581514E-2</v>
      </c>
    </row>
    <row r="16" spans="1:5" x14ac:dyDescent="0.25">
      <c r="A16" s="5" t="s">
        <v>123</v>
      </c>
    </row>
    <row r="18" spans="1:1" x14ac:dyDescent="0.25">
      <c r="A18" s="129" t="s">
        <v>138</v>
      </c>
    </row>
  </sheetData>
  <hyperlinks>
    <hyperlink ref="A18" location="Indice!A1" display="Indice" xr:uid="{40C734F1-6A89-4717-8D92-FD47368480F6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08A93-71AC-433E-BE22-9B1FF96D7726}">
  <sheetPr codeName="Foglio11"/>
  <dimension ref="A35:S81"/>
  <sheetViews>
    <sheetView zoomScaleNormal="100" workbookViewId="0"/>
  </sheetViews>
  <sheetFormatPr defaultColWidth="9.140625" defaultRowHeight="15" x14ac:dyDescent="0.25"/>
  <cols>
    <col min="10" max="10" width="5" style="10" bestFit="1" customWidth="1"/>
    <col min="11" max="11" width="7.140625" style="10" bestFit="1" customWidth="1"/>
    <col min="12" max="14" width="17.28515625" style="10" bestFit="1" customWidth="1"/>
    <col min="15" max="15" width="12.7109375" style="10" bestFit="1" customWidth="1"/>
    <col min="16" max="16" width="11.140625" style="10" customWidth="1"/>
    <col min="17" max="17" width="13" style="10" customWidth="1"/>
    <col min="18" max="18" width="10.5703125" style="10" bestFit="1" customWidth="1"/>
    <col min="19" max="19" width="11.7109375" style="10" customWidth="1"/>
    <col min="20" max="20" width="8" style="10" customWidth="1"/>
    <col min="21" max="21" width="9.7109375" style="10" customWidth="1"/>
    <col min="22" max="23" width="7" style="10" bestFit="1" customWidth="1"/>
    <col min="24" max="24" width="8" style="10" bestFit="1" customWidth="1"/>
    <col min="25" max="25" width="6" style="10" bestFit="1" customWidth="1"/>
    <col min="26" max="26" width="15.42578125" style="10" bestFit="1" customWidth="1"/>
    <col min="27" max="27" width="7.28515625" style="10" bestFit="1" customWidth="1"/>
    <col min="28" max="28" width="17.28515625" style="10" bestFit="1" customWidth="1"/>
    <col min="29" max="16384" width="9.140625" style="10"/>
  </cols>
  <sheetData>
    <row r="35" spans="1:19" x14ac:dyDescent="0.25">
      <c r="O35" s="12"/>
      <c r="P35" s="12"/>
      <c r="Q35" s="12"/>
      <c r="R35" s="12"/>
      <c r="S35" s="12"/>
    </row>
    <row r="36" spans="1:19" x14ac:dyDescent="0.25">
      <c r="O36" s="13"/>
      <c r="P36" s="14"/>
      <c r="Q36" s="15"/>
      <c r="R36" s="14"/>
      <c r="S36" s="16"/>
    </row>
    <row r="37" spans="1:19" x14ac:dyDescent="0.25">
      <c r="O37" s="13"/>
      <c r="P37" s="14"/>
      <c r="Q37" s="15"/>
      <c r="R37" s="14"/>
      <c r="S37" s="16"/>
    </row>
    <row r="38" spans="1:19" x14ac:dyDescent="0.25">
      <c r="O38" s="13"/>
      <c r="P38" s="14"/>
      <c r="Q38" s="15"/>
      <c r="R38" s="14"/>
      <c r="S38" s="16"/>
    </row>
    <row r="39" spans="1:19" x14ac:dyDescent="0.25">
      <c r="O39" s="13"/>
      <c r="P39" s="14"/>
      <c r="Q39" s="15"/>
      <c r="R39" s="14"/>
      <c r="S39" s="16"/>
    </row>
    <row r="40" spans="1:19" x14ac:dyDescent="0.25">
      <c r="O40" s="13"/>
      <c r="P40" s="14"/>
      <c r="Q40" s="15"/>
      <c r="R40" s="14"/>
      <c r="S40" s="16"/>
    </row>
    <row r="41" spans="1:19" x14ac:dyDescent="0.25">
      <c r="O41" s="13"/>
      <c r="P41" s="14"/>
      <c r="Q41" s="15"/>
      <c r="R41" s="14"/>
      <c r="S41" s="16"/>
    </row>
    <row r="42" spans="1:19" x14ac:dyDescent="0.25">
      <c r="O42" s="13"/>
      <c r="P42" s="14"/>
      <c r="Q42" s="15"/>
      <c r="R42" s="14"/>
      <c r="S42" s="16"/>
    </row>
    <row r="43" spans="1:19" x14ac:dyDescent="0.25">
      <c r="O43" s="13"/>
      <c r="P43" s="14"/>
      <c r="Q43" s="15"/>
      <c r="R43" s="14"/>
      <c r="S43" s="16"/>
    </row>
    <row r="44" spans="1:19" x14ac:dyDescent="0.25">
      <c r="O44" s="13"/>
      <c r="P44" s="14"/>
      <c r="Q44" s="15"/>
      <c r="R44" s="14"/>
      <c r="S44" s="16"/>
    </row>
    <row r="45" spans="1:19" x14ac:dyDescent="0.25">
      <c r="O45" s="13"/>
      <c r="P45" s="14"/>
      <c r="Q45" s="15"/>
      <c r="R45" s="14"/>
      <c r="S45" s="16"/>
    </row>
    <row r="46" spans="1:19" x14ac:dyDescent="0.25">
      <c r="I46" s="10"/>
      <c r="N46" s="13"/>
      <c r="O46" s="14"/>
      <c r="P46" s="15"/>
      <c r="Q46" s="14"/>
      <c r="R46" s="16"/>
    </row>
    <row r="47" spans="1:19" x14ac:dyDescent="0.25">
      <c r="A47" s="108" t="s">
        <v>124</v>
      </c>
      <c r="B47" s="108" t="s">
        <v>125</v>
      </c>
      <c r="C47" s="108" t="s">
        <v>126</v>
      </c>
      <c r="D47" s="108" t="s">
        <v>127</v>
      </c>
      <c r="E47" s="108" t="s">
        <v>128</v>
      </c>
      <c r="F47" s="108" t="s">
        <v>129</v>
      </c>
      <c r="G47" s="108" t="s">
        <v>130</v>
      </c>
      <c r="H47" s="108" t="s">
        <v>23</v>
      </c>
      <c r="I47" s="10"/>
      <c r="N47" s="17"/>
      <c r="O47" s="18"/>
      <c r="P47" s="19"/>
      <c r="Q47" s="18"/>
      <c r="R47" s="20"/>
    </row>
    <row r="48" spans="1:19" x14ac:dyDescent="0.25">
      <c r="A48" s="106">
        <v>2012</v>
      </c>
      <c r="B48" s="107">
        <v>242</v>
      </c>
      <c r="C48" s="107">
        <v>3064</v>
      </c>
      <c r="D48" s="107">
        <v>16900</v>
      </c>
      <c r="E48" s="107">
        <v>25105</v>
      </c>
      <c r="F48" s="107">
        <v>5728</v>
      </c>
      <c r="G48" s="107">
        <v>1389</v>
      </c>
      <c r="H48" s="107">
        <v>52428</v>
      </c>
      <c r="I48" s="10"/>
    </row>
    <row r="49" spans="1:19" x14ac:dyDescent="0.25">
      <c r="A49" s="106">
        <v>2013</v>
      </c>
      <c r="B49" s="107">
        <v>241</v>
      </c>
      <c r="C49" s="107">
        <v>3054</v>
      </c>
      <c r="D49" s="107">
        <v>16722</v>
      </c>
      <c r="E49" s="107">
        <v>25000</v>
      </c>
      <c r="F49" s="107">
        <v>5666</v>
      </c>
      <c r="G49" s="107">
        <v>1357</v>
      </c>
      <c r="H49" s="107">
        <v>52040</v>
      </c>
      <c r="I49" s="10"/>
    </row>
    <row r="50" spans="1:19" x14ac:dyDescent="0.25">
      <c r="A50" s="106">
        <v>2014</v>
      </c>
      <c r="B50" s="107">
        <v>238</v>
      </c>
      <c r="C50" s="107">
        <v>2990</v>
      </c>
      <c r="D50" s="107">
        <v>16479</v>
      </c>
      <c r="E50" s="107">
        <v>24783</v>
      </c>
      <c r="F50" s="107">
        <v>5642</v>
      </c>
      <c r="G50" s="107">
        <v>1315</v>
      </c>
      <c r="H50" s="107">
        <v>51447</v>
      </c>
      <c r="I50" s="10"/>
    </row>
    <row r="51" spans="1:19" x14ac:dyDescent="0.25">
      <c r="A51" s="106">
        <v>2015</v>
      </c>
      <c r="B51" s="107">
        <v>254</v>
      </c>
      <c r="C51" s="107">
        <v>2981</v>
      </c>
      <c r="D51" s="107">
        <v>16218</v>
      </c>
      <c r="E51" s="107">
        <v>24580</v>
      </c>
      <c r="F51" s="107">
        <v>5497</v>
      </c>
      <c r="G51" s="107">
        <v>1278</v>
      </c>
      <c r="H51" s="107">
        <v>50808</v>
      </c>
      <c r="I51" s="10"/>
    </row>
    <row r="52" spans="1:19" x14ac:dyDescent="0.25">
      <c r="A52" s="106">
        <v>2016</v>
      </c>
      <c r="B52" s="107">
        <v>253</v>
      </c>
      <c r="C52" s="107">
        <v>2933</v>
      </c>
      <c r="D52" s="107">
        <v>16121</v>
      </c>
      <c r="E52" s="107">
        <v>24422</v>
      </c>
      <c r="F52" s="107">
        <v>5437</v>
      </c>
      <c r="G52" s="107">
        <v>1280</v>
      </c>
      <c r="H52" s="107">
        <v>50446</v>
      </c>
      <c r="I52" s="10"/>
    </row>
    <row r="53" spans="1:19" x14ac:dyDescent="0.25">
      <c r="A53" s="106">
        <v>2017</v>
      </c>
      <c r="B53" s="107">
        <v>261</v>
      </c>
      <c r="C53" s="107">
        <v>2879</v>
      </c>
      <c r="D53" s="107">
        <v>15919</v>
      </c>
      <c r="E53" s="107">
        <v>24004</v>
      </c>
      <c r="F53" s="107">
        <v>5272</v>
      </c>
      <c r="G53" s="107">
        <v>1261</v>
      </c>
      <c r="H53" s="107">
        <v>49596</v>
      </c>
      <c r="I53" s="10"/>
    </row>
    <row r="54" spans="1:19" x14ac:dyDescent="0.25">
      <c r="A54" s="106">
        <v>2018</v>
      </c>
      <c r="B54" s="107">
        <v>270</v>
      </c>
      <c r="C54" s="107">
        <v>2750</v>
      </c>
      <c r="D54" s="107">
        <v>15923</v>
      </c>
      <c r="E54" s="107">
        <v>23906</v>
      </c>
      <c r="F54" s="107">
        <v>5074</v>
      </c>
      <c r="G54" s="107">
        <v>1264</v>
      </c>
      <c r="H54" s="107">
        <v>49187</v>
      </c>
      <c r="I54" s="10"/>
    </row>
    <row r="55" spans="1:19" x14ac:dyDescent="0.25">
      <c r="A55" s="106">
        <v>2019</v>
      </c>
      <c r="B55" s="107">
        <v>275</v>
      </c>
      <c r="C55" s="107">
        <v>2652</v>
      </c>
      <c r="D55" s="107">
        <v>15882</v>
      </c>
      <c r="E55" s="107">
        <v>23795</v>
      </c>
      <c r="F55" s="107">
        <v>4954</v>
      </c>
      <c r="G55" s="107">
        <v>1232</v>
      </c>
      <c r="H55" s="107">
        <v>48790</v>
      </c>
      <c r="I55" s="10"/>
    </row>
    <row r="56" spans="1:19" x14ac:dyDescent="0.25">
      <c r="A56" s="106">
        <v>2020</v>
      </c>
      <c r="B56" s="107">
        <v>271</v>
      </c>
      <c r="C56" s="107">
        <v>2530</v>
      </c>
      <c r="D56" s="107">
        <v>15856</v>
      </c>
      <c r="E56" s="107">
        <v>23382</v>
      </c>
      <c r="F56" s="107">
        <v>4750</v>
      </c>
      <c r="G56" s="107">
        <v>1185</v>
      </c>
      <c r="H56" s="107">
        <v>47974</v>
      </c>
      <c r="I56" s="10"/>
    </row>
    <row r="57" spans="1:19" x14ac:dyDescent="0.25">
      <c r="A57" s="106">
        <v>2021</v>
      </c>
      <c r="B57" s="107">
        <v>268</v>
      </c>
      <c r="C57" s="107">
        <v>2435</v>
      </c>
      <c r="D57" s="107">
        <v>16005</v>
      </c>
      <c r="E57" s="107">
        <v>23048</v>
      </c>
      <c r="F57" s="107">
        <v>4519</v>
      </c>
      <c r="G57" s="107">
        <v>1174</v>
      </c>
      <c r="H57" s="107">
        <v>47449</v>
      </c>
      <c r="I57" s="10"/>
      <c r="N57" s="22"/>
      <c r="O57" s="23"/>
      <c r="P57" s="23"/>
      <c r="Q57" s="23"/>
      <c r="R57" s="23"/>
    </row>
    <row r="58" spans="1:19" x14ac:dyDescent="0.25">
      <c r="A58" s="106">
        <v>2022</v>
      </c>
      <c r="B58" s="107">
        <v>279</v>
      </c>
      <c r="C58" s="107">
        <v>2340</v>
      </c>
      <c r="D58" s="107">
        <v>16918</v>
      </c>
      <c r="E58" s="107">
        <v>23194</v>
      </c>
      <c r="F58" s="107">
        <v>4357</v>
      </c>
      <c r="G58" s="107">
        <v>1109</v>
      </c>
      <c r="H58" s="107">
        <v>48197</v>
      </c>
      <c r="I58" s="10"/>
      <c r="N58" s="24"/>
      <c r="O58" s="25"/>
      <c r="P58" s="25"/>
      <c r="Q58" s="25"/>
      <c r="R58" s="25"/>
    </row>
    <row r="59" spans="1:19" x14ac:dyDescent="0.25">
      <c r="A59" s="10"/>
      <c r="B59" s="10"/>
      <c r="C59" s="10"/>
      <c r="D59" s="10"/>
      <c r="E59" s="10"/>
      <c r="F59" s="10"/>
      <c r="G59" s="10"/>
      <c r="H59" s="10"/>
      <c r="I59" s="10"/>
      <c r="N59" s="24"/>
      <c r="O59" s="25"/>
      <c r="P59" s="25"/>
      <c r="Q59" s="25"/>
      <c r="R59" s="25"/>
    </row>
    <row r="60" spans="1:19" x14ac:dyDescent="0.25">
      <c r="A60" s="109" t="s">
        <v>124</v>
      </c>
      <c r="B60" s="108" t="s">
        <v>130</v>
      </c>
      <c r="C60" s="108" t="s">
        <v>129</v>
      </c>
      <c r="D60" s="108" t="s">
        <v>128</v>
      </c>
      <c r="E60" s="108" t="s">
        <v>127</v>
      </c>
      <c r="F60" s="108" t="s">
        <v>126</v>
      </c>
      <c r="G60" s="108" t="s">
        <v>125</v>
      </c>
      <c r="H60" s="108"/>
      <c r="I60" s="10"/>
      <c r="N60" s="24"/>
      <c r="O60" s="25"/>
      <c r="P60" s="25"/>
      <c r="Q60" s="25"/>
      <c r="R60" s="25"/>
    </row>
    <row r="61" spans="1:19" x14ac:dyDescent="0.25">
      <c r="A61" s="106">
        <v>2012</v>
      </c>
      <c r="B61" s="110">
        <v>2.6493476768139162E-2</v>
      </c>
      <c r="C61" s="110">
        <v>0.10925459678034638</v>
      </c>
      <c r="D61" s="110">
        <v>0.4788471808957046</v>
      </c>
      <c r="E61" s="110">
        <v>0.32234683756771199</v>
      </c>
      <c r="F61" s="110">
        <v>5.8442053864347296E-2</v>
      </c>
      <c r="G61" s="110">
        <v>4.6158541237506677E-3</v>
      </c>
      <c r="H61" s="110">
        <v>1</v>
      </c>
      <c r="I61" s="10"/>
      <c r="O61" s="24"/>
      <c r="P61" s="25"/>
      <c r="Q61" s="25"/>
      <c r="R61" s="25"/>
      <c r="S61" s="25"/>
    </row>
    <row r="62" spans="1:19" x14ac:dyDescent="0.25">
      <c r="A62" s="106">
        <v>2022</v>
      </c>
      <c r="B62" s="110">
        <v>2.3009730896113866E-2</v>
      </c>
      <c r="C62" s="110">
        <v>9.0399817416021738E-2</v>
      </c>
      <c r="D62" s="110">
        <v>0.48123327178040126</v>
      </c>
      <c r="E62" s="110">
        <v>0.3510176981969832</v>
      </c>
      <c r="F62" s="110">
        <v>4.8550739672593733E-2</v>
      </c>
      <c r="G62" s="110">
        <v>5.7887420378861755E-3</v>
      </c>
      <c r="H62" s="110">
        <v>1</v>
      </c>
      <c r="I62" s="10"/>
      <c r="O62" s="24"/>
      <c r="P62" s="25"/>
      <c r="Q62" s="25"/>
      <c r="R62" s="25"/>
      <c r="S62" s="25"/>
    </row>
    <row r="63" spans="1:19" x14ac:dyDescent="0.25">
      <c r="A63" s="13"/>
      <c r="B63" s="13"/>
      <c r="C63" s="13"/>
      <c r="D63" s="13"/>
      <c r="E63" s="13"/>
      <c r="F63" s="13"/>
      <c r="G63" s="13"/>
      <c r="H63" s="13"/>
      <c r="I63" s="10"/>
      <c r="O63" s="24"/>
    </row>
    <row r="64" spans="1:19" x14ac:dyDescent="0.25">
      <c r="A64" s="108" t="s">
        <v>124</v>
      </c>
      <c r="B64" s="108" t="s">
        <v>130</v>
      </c>
      <c r="C64" s="108" t="s">
        <v>129</v>
      </c>
      <c r="D64" s="108" t="s">
        <v>128</v>
      </c>
      <c r="E64" s="108" t="s">
        <v>127</v>
      </c>
      <c r="F64" s="108" t="s">
        <v>126</v>
      </c>
      <c r="G64" s="108" t="s">
        <v>125</v>
      </c>
      <c r="H64" s="108" t="s">
        <v>23</v>
      </c>
      <c r="I64" s="10"/>
      <c r="O64" s="22"/>
      <c r="P64" s="23"/>
      <c r="Q64" s="23"/>
      <c r="R64" s="23"/>
      <c r="S64" s="23"/>
    </row>
    <row r="65" spans="1:19" x14ac:dyDescent="0.25">
      <c r="A65" s="106">
        <v>2012</v>
      </c>
      <c r="B65" s="107">
        <v>1389</v>
      </c>
      <c r="C65" s="107">
        <v>5728</v>
      </c>
      <c r="D65" s="107">
        <v>25105</v>
      </c>
      <c r="E65" s="107">
        <v>16900</v>
      </c>
      <c r="F65" s="107">
        <v>3064</v>
      </c>
      <c r="G65" s="107">
        <v>242</v>
      </c>
      <c r="H65" s="107">
        <v>52428</v>
      </c>
      <c r="I65" s="11"/>
      <c r="O65" s="24"/>
      <c r="P65" s="25"/>
      <c r="Q65" s="25"/>
      <c r="R65" s="25"/>
      <c r="S65" s="25"/>
    </row>
    <row r="66" spans="1:19" x14ac:dyDescent="0.25">
      <c r="A66" s="106">
        <v>2013</v>
      </c>
      <c r="B66" s="107">
        <v>1357</v>
      </c>
      <c r="C66" s="107">
        <v>5666</v>
      </c>
      <c r="D66" s="107">
        <v>25000</v>
      </c>
      <c r="E66" s="107">
        <v>16722</v>
      </c>
      <c r="F66" s="107">
        <v>3054</v>
      </c>
      <c r="G66" s="107">
        <v>241</v>
      </c>
      <c r="H66" s="107">
        <v>52040</v>
      </c>
      <c r="I66" s="11"/>
      <c r="O66" s="24"/>
      <c r="P66" s="25"/>
      <c r="Q66" s="25"/>
      <c r="R66" s="25"/>
      <c r="S66" s="25"/>
    </row>
    <row r="67" spans="1:19" x14ac:dyDescent="0.25">
      <c r="A67" s="106">
        <v>2014</v>
      </c>
      <c r="B67" s="107">
        <v>1315</v>
      </c>
      <c r="C67" s="107">
        <v>5642</v>
      </c>
      <c r="D67" s="107">
        <v>24783</v>
      </c>
      <c r="E67" s="107">
        <v>16479</v>
      </c>
      <c r="F67" s="107">
        <v>2990</v>
      </c>
      <c r="G67" s="107">
        <v>238</v>
      </c>
      <c r="H67" s="107">
        <v>51447</v>
      </c>
      <c r="I67" s="11"/>
      <c r="O67" s="24"/>
      <c r="P67" s="25"/>
      <c r="Q67" s="25"/>
      <c r="R67" s="25"/>
      <c r="S67" s="25"/>
    </row>
    <row r="68" spans="1:19" x14ac:dyDescent="0.25">
      <c r="A68" s="106">
        <v>2015</v>
      </c>
      <c r="B68" s="107">
        <v>1278</v>
      </c>
      <c r="C68" s="107">
        <v>5497</v>
      </c>
      <c r="D68" s="107">
        <v>24580</v>
      </c>
      <c r="E68" s="107">
        <v>16218</v>
      </c>
      <c r="F68" s="107">
        <v>2981</v>
      </c>
      <c r="G68" s="107">
        <v>254</v>
      </c>
      <c r="H68" s="107">
        <v>50808</v>
      </c>
      <c r="I68" s="11"/>
      <c r="O68" s="24"/>
      <c r="P68" s="25"/>
      <c r="Q68" s="25"/>
      <c r="R68" s="25"/>
      <c r="S68" s="25"/>
    </row>
    <row r="69" spans="1:19" x14ac:dyDescent="0.25">
      <c r="A69" s="106">
        <v>2016</v>
      </c>
      <c r="B69" s="107">
        <v>1280</v>
      </c>
      <c r="C69" s="107">
        <v>5437</v>
      </c>
      <c r="D69" s="107">
        <v>24422</v>
      </c>
      <c r="E69" s="107">
        <v>16121</v>
      </c>
      <c r="F69" s="107">
        <v>2933</v>
      </c>
      <c r="G69" s="107">
        <v>253</v>
      </c>
      <c r="H69" s="107">
        <v>50446</v>
      </c>
      <c r="I69" s="11"/>
      <c r="O69" s="24"/>
      <c r="P69" s="25"/>
      <c r="Q69" s="25"/>
      <c r="R69" s="25"/>
      <c r="S69" s="25"/>
    </row>
    <row r="70" spans="1:19" x14ac:dyDescent="0.25">
      <c r="A70" s="106">
        <v>2017</v>
      </c>
      <c r="B70" s="107">
        <v>1261</v>
      </c>
      <c r="C70" s="107">
        <v>5272</v>
      </c>
      <c r="D70" s="107">
        <v>24004</v>
      </c>
      <c r="E70" s="107">
        <v>15919</v>
      </c>
      <c r="F70" s="107">
        <v>2879</v>
      </c>
      <c r="G70" s="107">
        <v>261</v>
      </c>
      <c r="H70" s="107">
        <v>49596</v>
      </c>
      <c r="I70" s="11"/>
      <c r="O70" s="24"/>
    </row>
    <row r="71" spans="1:19" x14ac:dyDescent="0.25">
      <c r="A71" s="106">
        <v>2018</v>
      </c>
      <c r="B71" s="107">
        <v>1264</v>
      </c>
      <c r="C71" s="107">
        <v>5074</v>
      </c>
      <c r="D71" s="107">
        <v>23906</v>
      </c>
      <c r="E71" s="107">
        <v>15923</v>
      </c>
      <c r="F71" s="107">
        <v>2750</v>
      </c>
      <c r="G71" s="107">
        <v>270</v>
      </c>
      <c r="H71" s="107">
        <v>49187</v>
      </c>
      <c r="I71" s="11"/>
      <c r="O71" s="22"/>
      <c r="P71" s="26"/>
      <c r="Q71" s="26"/>
      <c r="R71" s="26"/>
      <c r="S71" s="26"/>
    </row>
    <row r="72" spans="1:19" x14ac:dyDescent="0.25">
      <c r="A72" s="106">
        <v>2019</v>
      </c>
      <c r="B72" s="107">
        <v>1232</v>
      </c>
      <c r="C72" s="107">
        <v>4954</v>
      </c>
      <c r="D72" s="107">
        <v>23795</v>
      </c>
      <c r="E72" s="107">
        <v>15882</v>
      </c>
      <c r="F72" s="107">
        <v>2652</v>
      </c>
      <c r="G72" s="107">
        <v>275</v>
      </c>
      <c r="H72" s="107">
        <v>48790</v>
      </c>
      <c r="I72" s="11"/>
    </row>
    <row r="73" spans="1:19" x14ac:dyDescent="0.25">
      <c r="A73" s="106">
        <v>2020</v>
      </c>
      <c r="B73" s="107">
        <v>1185</v>
      </c>
      <c r="C73" s="107">
        <v>4750</v>
      </c>
      <c r="D73" s="107">
        <v>23382</v>
      </c>
      <c r="E73" s="107">
        <v>15856</v>
      </c>
      <c r="F73" s="107">
        <v>2530</v>
      </c>
      <c r="G73" s="107">
        <v>271</v>
      </c>
      <c r="H73" s="107">
        <v>47974</v>
      </c>
      <c r="I73" s="11"/>
      <c r="O73" s="22"/>
      <c r="P73" s="23"/>
      <c r="Q73" s="23"/>
      <c r="R73" s="23"/>
      <c r="S73" s="23"/>
    </row>
    <row r="74" spans="1:19" x14ac:dyDescent="0.25">
      <c r="A74" s="106">
        <v>2021</v>
      </c>
      <c r="B74" s="107">
        <v>1174</v>
      </c>
      <c r="C74" s="107">
        <v>4519</v>
      </c>
      <c r="D74" s="107">
        <v>23048</v>
      </c>
      <c r="E74" s="107">
        <v>16005</v>
      </c>
      <c r="F74" s="107">
        <v>2435</v>
      </c>
      <c r="G74" s="107">
        <v>268</v>
      </c>
      <c r="H74" s="107">
        <v>47449</v>
      </c>
      <c r="I74" s="11"/>
      <c r="O74" s="24"/>
      <c r="P74" s="25"/>
      <c r="Q74" s="21"/>
      <c r="R74" s="21"/>
      <c r="S74" s="21"/>
    </row>
    <row r="75" spans="1:19" x14ac:dyDescent="0.25">
      <c r="A75" s="106">
        <v>2022</v>
      </c>
      <c r="B75" s="107">
        <v>1109</v>
      </c>
      <c r="C75" s="107">
        <v>4357</v>
      </c>
      <c r="D75" s="107">
        <v>23194</v>
      </c>
      <c r="E75" s="107">
        <v>16918</v>
      </c>
      <c r="F75" s="107">
        <v>2340</v>
      </c>
      <c r="G75" s="107">
        <v>279</v>
      </c>
      <c r="H75" s="107">
        <v>48197</v>
      </c>
      <c r="I75" s="11"/>
      <c r="O75" s="24"/>
      <c r="P75" s="25"/>
      <c r="Q75" s="21"/>
      <c r="R75" s="21"/>
      <c r="S75" s="21"/>
    </row>
    <row r="76" spans="1:19" x14ac:dyDescent="0.25">
      <c r="A76" s="10"/>
      <c r="B76" s="10"/>
      <c r="C76" s="10"/>
      <c r="D76" s="10"/>
      <c r="E76" s="10"/>
      <c r="F76" s="10"/>
      <c r="G76" s="10"/>
      <c r="H76" s="10"/>
      <c r="I76" s="10"/>
      <c r="O76" s="24"/>
      <c r="P76" s="21"/>
      <c r="Q76" s="21"/>
      <c r="R76" s="21"/>
      <c r="S76" s="21"/>
    </row>
    <row r="77" spans="1:19" x14ac:dyDescent="0.25">
      <c r="A77" s="5" t="s">
        <v>131</v>
      </c>
      <c r="O77" s="24"/>
      <c r="P77" s="21"/>
      <c r="Q77" s="21"/>
      <c r="R77" s="21"/>
      <c r="S77" s="21"/>
    </row>
    <row r="78" spans="1:19" x14ac:dyDescent="0.25">
      <c r="A78" s="10"/>
      <c r="B78" s="10"/>
      <c r="C78" s="10"/>
      <c r="D78" s="10"/>
      <c r="E78" s="10"/>
      <c r="F78" s="10"/>
      <c r="G78" s="10"/>
      <c r="H78" s="10"/>
      <c r="I78" s="10"/>
    </row>
    <row r="79" spans="1:19" x14ac:dyDescent="0.25">
      <c r="A79" s="129" t="s">
        <v>138</v>
      </c>
      <c r="B79" s="10"/>
      <c r="C79" s="10"/>
      <c r="D79" s="10"/>
      <c r="E79" s="10"/>
      <c r="F79" s="10"/>
      <c r="G79" s="10"/>
      <c r="H79" s="10"/>
      <c r="I79" s="10"/>
    </row>
    <row r="80" spans="1:19" x14ac:dyDescent="0.25">
      <c r="A80" s="10"/>
      <c r="B80" s="10"/>
      <c r="C80" s="10"/>
      <c r="D80" s="10"/>
      <c r="E80" s="10"/>
      <c r="F80" s="10"/>
      <c r="G80" s="10"/>
      <c r="H80" s="10"/>
      <c r="I80" s="10"/>
    </row>
    <row r="81" s="10" customFormat="1" x14ac:dyDescent="0.25"/>
  </sheetData>
  <hyperlinks>
    <hyperlink ref="A79" location="Indice!A1" display="Indice" xr:uid="{E4D3FE20-C58D-47A5-AB3A-C76637EBA1EE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18C19-04B6-40A7-A5D4-264390B428B3}">
  <dimension ref="A2:H12"/>
  <sheetViews>
    <sheetView zoomScaleNormal="100" workbookViewId="0"/>
  </sheetViews>
  <sheetFormatPr defaultRowHeight="15" x14ac:dyDescent="0.25"/>
  <cols>
    <col min="1" max="8" width="15.85546875" customWidth="1"/>
  </cols>
  <sheetData>
    <row r="2" spans="1:8" x14ac:dyDescent="0.25">
      <c r="A2" s="111" t="s">
        <v>111</v>
      </c>
      <c r="B2" s="111">
        <v>2022</v>
      </c>
      <c r="C2" s="111" t="s">
        <v>112</v>
      </c>
      <c r="D2" s="111">
        <v>2012</v>
      </c>
      <c r="E2" s="111" t="s">
        <v>112</v>
      </c>
      <c r="F2" s="111" t="s">
        <v>132</v>
      </c>
      <c r="G2" s="111" t="s">
        <v>133</v>
      </c>
      <c r="H2" s="111" t="s">
        <v>134</v>
      </c>
    </row>
    <row r="3" spans="1:8" x14ac:dyDescent="0.25">
      <c r="A3" s="112" t="s">
        <v>67</v>
      </c>
      <c r="B3" s="113">
        <v>10027</v>
      </c>
      <c r="C3" s="114">
        <v>0.20804199431499887</v>
      </c>
      <c r="D3" s="113">
        <v>10144</v>
      </c>
      <c r="E3" s="115">
        <v>0.19348439765011063</v>
      </c>
      <c r="F3" s="113">
        <v>-117</v>
      </c>
      <c r="G3" s="120">
        <v>1.2847312256906354</v>
      </c>
      <c r="H3" s="121">
        <v>1.1245070977917981</v>
      </c>
    </row>
    <row r="4" spans="1:8" x14ac:dyDescent="0.25">
      <c r="A4" s="112" t="s">
        <v>68</v>
      </c>
      <c r="B4" s="113">
        <v>10915</v>
      </c>
      <c r="C4" s="114">
        <v>0.22646637757536775</v>
      </c>
      <c r="D4" s="113">
        <v>10650</v>
      </c>
      <c r="E4" s="115">
        <v>0.20313572899977111</v>
      </c>
      <c r="F4" s="113">
        <v>265</v>
      </c>
      <c r="G4" s="120">
        <v>1.1271644525881814</v>
      </c>
      <c r="H4" s="121">
        <v>1.0169014084507042</v>
      </c>
    </row>
    <row r="5" spans="1:8" x14ac:dyDescent="0.25">
      <c r="A5" s="112" t="s">
        <v>69</v>
      </c>
      <c r="B5" s="113">
        <v>12870</v>
      </c>
      <c r="C5" s="114">
        <v>0.26702906819926553</v>
      </c>
      <c r="D5" s="113">
        <v>14188</v>
      </c>
      <c r="E5" s="115">
        <v>0.27061875333791102</v>
      </c>
      <c r="F5" s="113">
        <v>-1318</v>
      </c>
      <c r="G5" s="120">
        <v>1.0703962703962704</v>
      </c>
      <c r="H5" s="121">
        <v>1.0024668734141529</v>
      </c>
    </row>
    <row r="6" spans="1:8" x14ac:dyDescent="0.25">
      <c r="A6" s="112" t="s">
        <v>70</v>
      </c>
      <c r="B6" s="113">
        <v>9731</v>
      </c>
      <c r="C6" s="114">
        <v>0.20190053322820922</v>
      </c>
      <c r="D6" s="113">
        <v>11822</v>
      </c>
      <c r="E6" s="115">
        <v>0.22549019607843138</v>
      </c>
      <c r="F6" s="113">
        <v>-2091</v>
      </c>
      <c r="G6" s="120">
        <v>1.2894872058370157</v>
      </c>
      <c r="H6" s="121">
        <v>0.98054474708171202</v>
      </c>
    </row>
    <row r="7" spans="1:8" x14ac:dyDescent="0.25">
      <c r="A7" s="112" t="s">
        <v>71</v>
      </c>
      <c r="B7" s="113">
        <v>4654</v>
      </c>
      <c r="C7" s="114">
        <v>9.6562026682158644E-2</v>
      </c>
      <c r="D7" s="113">
        <v>5624</v>
      </c>
      <c r="E7" s="115">
        <v>0.10727092393377584</v>
      </c>
      <c r="F7" s="113">
        <v>-970</v>
      </c>
      <c r="G7" s="120">
        <v>1.2045552213149979</v>
      </c>
      <c r="H7" s="121">
        <v>1.0969061166429588</v>
      </c>
    </row>
    <row r="8" spans="1:8" x14ac:dyDescent="0.25">
      <c r="A8" s="116" t="s">
        <v>23</v>
      </c>
      <c r="B8" s="117">
        <v>48197</v>
      </c>
      <c r="C8" s="118">
        <v>1</v>
      </c>
      <c r="D8" s="117">
        <v>52428</v>
      </c>
      <c r="E8" s="119">
        <v>1</v>
      </c>
      <c r="F8" s="117">
        <v>-4231</v>
      </c>
      <c r="G8" s="122">
        <v>1.185032263418885</v>
      </c>
      <c r="H8" s="123">
        <v>1.034199282825971</v>
      </c>
    </row>
    <row r="9" spans="1:8" x14ac:dyDescent="0.25">
      <c r="A9" s="54"/>
      <c r="B9" s="54"/>
      <c r="C9" s="54"/>
      <c r="D9" s="54"/>
      <c r="E9" s="54"/>
      <c r="F9" s="54"/>
      <c r="G9" s="54"/>
      <c r="H9" s="54"/>
    </row>
    <row r="10" spans="1:8" x14ac:dyDescent="0.25">
      <c r="A10" s="5" t="s">
        <v>131</v>
      </c>
    </row>
    <row r="12" spans="1:8" x14ac:dyDescent="0.25">
      <c r="A12" s="129" t="s">
        <v>138</v>
      </c>
    </row>
  </sheetData>
  <hyperlinks>
    <hyperlink ref="A12" location="Indice!A1" display="Indice" xr:uid="{E2F9CCB8-0147-4EA5-879D-F0A95C6BE1BA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16659-9A10-4674-BB82-8518CB71143B}">
  <sheetPr codeName="Foglio13"/>
  <dimension ref="A1:I21"/>
  <sheetViews>
    <sheetView zoomScaleNormal="100" workbookViewId="0"/>
  </sheetViews>
  <sheetFormatPr defaultRowHeight="15" x14ac:dyDescent="0.25"/>
  <cols>
    <col min="1" max="3" width="14.140625" customWidth="1"/>
    <col min="4" max="4" width="3.28515625" customWidth="1"/>
    <col min="5" max="9" width="14.140625" customWidth="1"/>
  </cols>
  <sheetData>
    <row r="1" spans="1:9" x14ac:dyDescent="0.25">
      <c r="A1" s="4"/>
    </row>
    <row r="2" spans="1:9" ht="24" x14ac:dyDescent="0.25">
      <c r="A2" s="96" t="s">
        <v>49</v>
      </c>
      <c r="B2" s="37" t="s">
        <v>135</v>
      </c>
      <c r="C2" s="37" t="s">
        <v>136</v>
      </c>
      <c r="E2" s="96" t="s">
        <v>49</v>
      </c>
      <c r="F2" s="37" t="s">
        <v>52</v>
      </c>
      <c r="G2" s="37" t="s">
        <v>53</v>
      </c>
      <c r="H2" s="37" t="s">
        <v>54</v>
      </c>
      <c r="I2" s="37" t="s">
        <v>55</v>
      </c>
    </row>
    <row r="3" spans="1:9" x14ac:dyDescent="0.25">
      <c r="A3" s="55" t="s">
        <v>125</v>
      </c>
      <c r="B3" s="56">
        <v>55.8</v>
      </c>
      <c r="C3" s="56">
        <v>51.6</v>
      </c>
      <c r="E3" s="55" t="s">
        <v>125</v>
      </c>
      <c r="F3" s="56"/>
      <c r="G3" s="59">
        <v>1.0999999999999999E-2</v>
      </c>
      <c r="H3" s="59">
        <v>0.151</v>
      </c>
      <c r="I3" s="59">
        <v>0.83899999999999997</v>
      </c>
    </row>
    <row r="4" spans="1:9" x14ac:dyDescent="0.25">
      <c r="A4" s="55" t="s">
        <v>126</v>
      </c>
      <c r="B4" s="56">
        <v>55.7</v>
      </c>
      <c r="C4" s="56">
        <v>52.4</v>
      </c>
      <c r="E4" s="55" t="s">
        <v>126</v>
      </c>
      <c r="F4" s="56"/>
      <c r="G4" s="59">
        <v>1.4999999999999999E-2</v>
      </c>
      <c r="H4" s="59">
        <v>0.157</v>
      </c>
      <c r="I4" s="59">
        <v>0.82799999999999996</v>
      </c>
    </row>
    <row r="5" spans="1:9" x14ac:dyDescent="0.25">
      <c r="A5" s="55" t="s">
        <v>127</v>
      </c>
      <c r="B5" s="56">
        <v>51.4</v>
      </c>
      <c r="C5" s="56">
        <v>49</v>
      </c>
      <c r="E5" s="55" t="s">
        <v>137</v>
      </c>
      <c r="F5" s="59">
        <v>1.2E-2</v>
      </c>
      <c r="G5" s="59">
        <v>0.107</v>
      </c>
      <c r="H5" s="59">
        <v>0.26100000000000001</v>
      </c>
      <c r="I5" s="59">
        <v>0.62</v>
      </c>
    </row>
    <row r="6" spans="1:9" x14ac:dyDescent="0.25">
      <c r="A6" s="55" t="s">
        <v>128</v>
      </c>
      <c r="B6" s="56">
        <v>51.3</v>
      </c>
      <c r="C6" s="56">
        <v>47.6</v>
      </c>
      <c r="E6" s="55" t="s">
        <v>128</v>
      </c>
      <c r="F6" s="59">
        <v>2.1999999999999999E-2</v>
      </c>
      <c r="G6" s="59">
        <v>0.10299999999999999</v>
      </c>
      <c r="H6" s="59">
        <v>0.254</v>
      </c>
      <c r="I6" s="59">
        <v>0.62</v>
      </c>
    </row>
    <row r="7" spans="1:9" x14ac:dyDescent="0.25">
      <c r="A7" s="55" t="s">
        <v>129</v>
      </c>
      <c r="B7" s="56">
        <v>53.5</v>
      </c>
      <c r="C7" s="56">
        <v>49.1</v>
      </c>
      <c r="E7" s="55" t="s">
        <v>129</v>
      </c>
      <c r="F7" s="59">
        <v>2.1000000000000001E-2</v>
      </c>
      <c r="G7" s="59">
        <v>7.2999999999999995E-2</v>
      </c>
      <c r="H7" s="59">
        <v>0.19600000000000001</v>
      </c>
      <c r="I7" s="59">
        <v>0.71</v>
      </c>
    </row>
    <row r="8" spans="1:9" x14ac:dyDescent="0.25">
      <c r="A8" s="55" t="s">
        <v>130</v>
      </c>
      <c r="B8" s="56">
        <v>56.5</v>
      </c>
      <c r="C8" s="56">
        <v>53.3</v>
      </c>
      <c r="E8" s="55" t="s">
        <v>130</v>
      </c>
      <c r="F8" s="59">
        <v>1E-3</v>
      </c>
      <c r="G8" s="59">
        <v>3.5000000000000003E-2</v>
      </c>
      <c r="H8" s="59">
        <v>0.157</v>
      </c>
      <c r="I8" s="59">
        <v>0.80700000000000005</v>
      </c>
    </row>
    <row r="9" spans="1:9" x14ac:dyDescent="0.25">
      <c r="A9" s="45" t="s">
        <v>23</v>
      </c>
      <c r="B9" s="58">
        <v>51.9</v>
      </c>
      <c r="C9" s="58">
        <v>48.7</v>
      </c>
      <c r="E9" s="45" t="s">
        <v>23</v>
      </c>
      <c r="F9" s="61">
        <v>1.7000000000000001E-2</v>
      </c>
      <c r="G9" s="61">
        <v>9.5000000000000001E-2</v>
      </c>
      <c r="H9" s="61">
        <v>0.24399999999999999</v>
      </c>
      <c r="I9" s="61">
        <v>0.64400000000000002</v>
      </c>
    </row>
    <row r="10" spans="1:9" x14ac:dyDescent="0.25">
      <c r="A10" s="1"/>
    </row>
    <row r="11" spans="1:9" x14ac:dyDescent="0.25">
      <c r="A11" s="5" t="s">
        <v>131</v>
      </c>
    </row>
    <row r="13" spans="1:9" x14ac:dyDescent="0.25">
      <c r="A13" s="129" t="s">
        <v>138</v>
      </c>
    </row>
    <row r="21" spans="1:1" x14ac:dyDescent="0.25">
      <c r="A21" s="5"/>
    </row>
  </sheetData>
  <hyperlinks>
    <hyperlink ref="A13" location="Indice!A1" display="Indice" xr:uid="{36E01B62-D519-464D-969B-BA3588E03D4B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XLSTAT_20221024_184952_1_HID">
    <tabColor rgb="FF007800"/>
  </sheetPr>
  <dimension ref="A1:X700"/>
  <sheetViews>
    <sheetView workbookViewId="0">
      <selection activeCell="U1" sqref="U1"/>
    </sheetView>
  </sheetViews>
  <sheetFormatPr defaultRowHeight="15" x14ac:dyDescent="0.25"/>
  <sheetData>
    <row r="1" spans="1:24" x14ac:dyDescent="0.25">
      <c r="A1">
        <v>1</v>
      </c>
      <c r="B1">
        <f t="shared" ref="B1:B64" si="0">(A1-1)</f>
        <v>0</v>
      </c>
      <c r="C1">
        <f t="shared" ref="C1:C64" si="1">1.25+B1*-0.0007153076</f>
        <v>1.25</v>
      </c>
      <c r="D1">
        <f t="shared" ref="D1:D64" si="2">IF(B1/2-INT(B1/2)&lt;0.1,59.3573362299,56.8587526644)</f>
        <v>59.3573362299</v>
      </c>
      <c r="E1">
        <v>1</v>
      </c>
      <c r="F1">
        <f t="shared" ref="F1:F64" si="3">(E1-1)</f>
        <v>0</v>
      </c>
      <c r="G1">
        <f t="shared" ref="G1:G64" si="4">2.25+F1*-0.0007153076</f>
        <v>2.25</v>
      </c>
      <c r="H1">
        <f t="shared" ref="H1:H64" si="5">IF(F1/2-INT(F1/2)&lt;0.1,53.7502262522,51.515464665)</f>
        <v>53.750226252200001</v>
      </c>
      <c r="I1">
        <v>1</v>
      </c>
      <c r="J1">
        <f t="shared" ref="J1:J64" si="6">(I1-1)</f>
        <v>0</v>
      </c>
      <c r="K1">
        <f t="shared" ref="K1:K64" si="7">3.25+J1*-0.0007153076</f>
        <v>3.25</v>
      </c>
      <c r="L1">
        <f t="shared" ref="L1:L64" si="8">IF(J1/2-INT(J1/2)&lt;0.1,45.9288876274,43.4371943067)</f>
        <v>45.928887627400002</v>
      </c>
      <c r="M1">
        <v>1</v>
      </c>
      <c r="N1">
        <f t="shared" ref="N1:N64" si="9">(M1-1)</f>
        <v>0</v>
      </c>
      <c r="O1">
        <f t="shared" ref="O1:O64" si="10">4.25+N1*-0.0007153076</f>
        <v>4.25</v>
      </c>
      <c r="P1">
        <f t="shared" ref="P1:P64" si="11">IF(N1/2-INT(N1/2)&lt;0.1,37.0528846154,33.25)</f>
        <v>37.052884615400004</v>
      </c>
      <c r="Q1">
        <v>1</v>
      </c>
      <c r="R1">
        <f t="shared" ref="R1:R64" si="12">(Q1-1)</f>
        <v>0</v>
      </c>
      <c r="S1">
        <f t="shared" ref="S1:S64" si="13">5.25+R1*-0.0007153076</f>
        <v>5.25</v>
      </c>
      <c r="T1">
        <f t="shared" ref="T1:T64" si="14">IF(R1/2-INT(R1/2)&lt;0.1,37.25,33.4166666667)</f>
        <v>37.25</v>
      </c>
      <c r="U1">
        <v>1</v>
      </c>
      <c r="V1">
        <f t="shared" ref="V1:V64" si="15">(U1-1)</f>
        <v>0</v>
      </c>
      <c r="W1">
        <f t="shared" ref="W1:W64" si="16">6.25+V1*-0.0007153076</f>
        <v>6.25</v>
      </c>
      <c r="X1">
        <f t="shared" ref="X1:X64" si="17">IF(V1/2-INT(V1/2)&lt;0.1,38.0721491228,36.6706349206)</f>
        <v>38.072149122799999</v>
      </c>
    </row>
    <row r="2" spans="1:24" x14ac:dyDescent="0.25">
      <c r="A2">
        <v>2</v>
      </c>
      <c r="B2">
        <f t="shared" si="0"/>
        <v>1</v>
      </c>
      <c r="C2">
        <f t="shared" si="1"/>
        <v>1.2492846924000001</v>
      </c>
      <c r="D2">
        <f t="shared" si="2"/>
        <v>56.858752664400001</v>
      </c>
      <c r="E2">
        <v>2</v>
      </c>
      <c r="F2">
        <f t="shared" si="3"/>
        <v>1</v>
      </c>
      <c r="G2">
        <f t="shared" si="4"/>
        <v>2.2492846923999998</v>
      </c>
      <c r="H2">
        <f t="shared" si="5"/>
        <v>51.515464665000003</v>
      </c>
      <c r="I2">
        <v>2</v>
      </c>
      <c r="J2">
        <f t="shared" si="6"/>
        <v>1</v>
      </c>
      <c r="K2">
        <f t="shared" si="7"/>
        <v>3.2492846923999998</v>
      </c>
      <c r="L2">
        <f t="shared" si="8"/>
        <v>43.4371943067</v>
      </c>
      <c r="M2">
        <v>2</v>
      </c>
      <c r="N2">
        <f t="shared" si="9"/>
        <v>1</v>
      </c>
      <c r="O2">
        <f t="shared" si="10"/>
        <v>4.2492846923999998</v>
      </c>
      <c r="P2">
        <f t="shared" si="11"/>
        <v>33.25</v>
      </c>
      <c r="Q2">
        <v>2</v>
      </c>
      <c r="R2">
        <f t="shared" si="12"/>
        <v>1</v>
      </c>
      <c r="S2">
        <f t="shared" si="13"/>
        <v>5.2492846923999998</v>
      </c>
      <c r="T2">
        <f t="shared" si="14"/>
        <v>33.416666666700003</v>
      </c>
      <c r="U2">
        <v>2</v>
      </c>
      <c r="V2">
        <f t="shared" si="15"/>
        <v>1</v>
      </c>
      <c r="W2">
        <f t="shared" si="16"/>
        <v>6.2492846923999998</v>
      </c>
      <c r="X2">
        <f t="shared" si="17"/>
        <v>36.670634920600001</v>
      </c>
    </row>
    <row r="3" spans="1:24" x14ac:dyDescent="0.25">
      <c r="A3">
        <v>3</v>
      </c>
      <c r="B3">
        <f t="shared" si="0"/>
        <v>2</v>
      </c>
      <c r="C3">
        <f t="shared" si="1"/>
        <v>1.2485693847999999</v>
      </c>
      <c r="D3">
        <f t="shared" si="2"/>
        <v>59.3573362299</v>
      </c>
      <c r="E3">
        <v>3</v>
      </c>
      <c r="F3">
        <f t="shared" si="3"/>
        <v>2</v>
      </c>
      <c r="G3">
        <f t="shared" si="4"/>
        <v>2.2485693848000001</v>
      </c>
      <c r="H3">
        <f t="shared" si="5"/>
        <v>53.750226252200001</v>
      </c>
      <c r="I3">
        <v>3</v>
      </c>
      <c r="J3">
        <f t="shared" si="6"/>
        <v>2</v>
      </c>
      <c r="K3">
        <f t="shared" si="7"/>
        <v>3.2485693848000001</v>
      </c>
      <c r="L3">
        <f t="shared" si="8"/>
        <v>45.928887627400002</v>
      </c>
      <c r="M3">
        <v>3</v>
      </c>
      <c r="N3">
        <f t="shared" si="9"/>
        <v>2</v>
      </c>
      <c r="O3">
        <f t="shared" si="10"/>
        <v>4.2485693847999997</v>
      </c>
      <c r="P3">
        <f t="shared" si="11"/>
        <v>37.052884615400004</v>
      </c>
      <c r="Q3">
        <v>3</v>
      </c>
      <c r="R3">
        <f t="shared" si="12"/>
        <v>2</v>
      </c>
      <c r="S3">
        <f t="shared" si="13"/>
        <v>5.2485693847999997</v>
      </c>
      <c r="T3">
        <f t="shared" si="14"/>
        <v>37.25</v>
      </c>
      <c r="U3">
        <v>3</v>
      </c>
      <c r="V3">
        <f t="shared" si="15"/>
        <v>2</v>
      </c>
      <c r="W3">
        <f t="shared" si="16"/>
        <v>6.2485693847999997</v>
      </c>
      <c r="X3">
        <f t="shared" si="17"/>
        <v>38.072149122799999</v>
      </c>
    </row>
    <row r="4" spans="1:24" x14ac:dyDescent="0.25">
      <c r="A4">
        <v>4</v>
      </c>
      <c r="B4">
        <f t="shared" si="0"/>
        <v>3</v>
      </c>
      <c r="C4">
        <f t="shared" si="1"/>
        <v>1.2478540772</v>
      </c>
      <c r="D4">
        <f t="shared" si="2"/>
        <v>56.858752664400001</v>
      </c>
      <c r="E4">
        <v>4</v>
      </c>
      <c r="F4">
        <f t="shared" si="3"/>
        <v>3</v>
      </c>
      <c r="G4">
        <f t="shared" si="4"/>
        <v>2.2478540772</v>
      </c>
      <c r="H4">
        <f t="shared" si="5"/>
        <v>51.515464665000003</v>
      </c>
      <c r="I4">
        <v>4</v>
      </c>
      <c r="J4">
        <f t="shared" si="6"/>
        <v>3</v>
      </c>
      <c r="K4">
        <f t="shared" si="7"/>
        <v>3.2478540772</v>
      </c>
      <c r="L4">
        <f t="shared" si="8"/>
        <v>43.4371943067</v>
      </c>
      <c r="M4">
        <v>4</v>
      </c>
      <c r="N4">
        <f t="shared" si="9"/>
        <v>3</v>
      </c>
      <c r="O4">
        <f t="shared" si="10"/>
        <v>4.2478540772000004</v>
      </c>
      <c r="P4">
        <f t="shared" si="11"/>
        <v>33.25</v>
      </c>
      <c r="Q4">
        <v>4</v>
      </c>
      <c r="R4">
        <f t="shared" si="12"/>
        <v>3</v>
      </c>
      <c r="S4">
        <f t="shared" si="13"/>
        <v>5.2478540772000004</v>
      </c>
      <c r="T4">
        <f t="shared" si="14"/>
        <v>33.416666666700003</v>
      </c>
      <c r="U4">
        <v>4</v>
      </c>
      <c r="V4">
        <f t="shared" si="15"/>
        <v>3</v>
      </c>
      <c r="W4">
        <f t="shared" si="16"/>
        <v>6.2478540772000004</v>
      </c>
      <c r="X4">
        <f t="shared" si="17"/>
        <v>36.670634920600001</v>
      </c>
    </row>
    <row r="5" spans="1:24" x14ac:dyDescent="0.25">
      <c r="A5">
        <v>5</v>
      </c>
      <c r="B5">
        <f t="shared" si="0"/>
        <v>4</v>
      </c>
      <c r="C5">
        <f t="shared" si="1"/>
        <v>1.2471387696</v>
      </c>
      <c r="D5">
        <f t="shared" si="2"/>
        <v>59.3573362299</v>
      </c>
      <c r="E5">
        <v>5</v>
      </c>
      <c r="F5">
        <f t="shared" si="3"/>
        <v>4</v>
      </c>
      <c r="G5">
        <f t="shared" si="4"/>
        <v>2.2471387695999998</v>
      </c>
      <c r="H5">
        <f t="shared" si="5"/>
        <v>53.750226252200001</v>
      </c>
      <c r="I5">
        <v>5</v>
      </c>
      <c r="J5">
        <f t="shared" si="6"/>
        <v>4</v>
      </c>
      <c r="K5">
        <f t="shared" si="7"/>
        <v>3.2471387695999998</v>
      </c>
      <c r="L5">
        <f t="shared" si="8"/>
        <v>45.928887627400002</v>
      </c>
      <c r="M5">
        <v>5</v>
      </c>
      <c r="N5">
        <f t="shared" si="9"/>
        <v>4</v>
      </c>
      <c r="O5">
        <f t="shared" si="10"/>
        <v>4.2471387696000003</v>
      </c>
      <c r="P5">
        <f t="shared" si="11"/>
        <v>37.052884615400004</v>
      </c>
      <c r="Q5">
        <v>5</v>
      </c>
      <c r="R5">
        <f t="shared" si="12"/>
        <v>4</v>
      </c>
      <c r="S5">
        <f t="shared" si="13"/>
        <v>5.2471387696000003</v>
      </c>
      <c r="T5">
        <f t="shared" si="14"/>
        <v>37.25</v>
      </c>
      <c r="U5">
        <v>5</v>
      </c>
      <c r="V5">
        <f t="shared" si="15"/>
        <v>4</v>
      </c>
      <c r="W5">
        <f t="shared" si="16"/>
        <v>6.2471387696000003</v>
      </c>
      <c r="X5">
        <f t="shared" si="17"/>
        <v>38.072149122799999</v>
      </c>
    </row>
    <row r="6" spans="1:24" x14ac:dyDescent="0.25">
      <c r="A6">
        <v>6</v>
      </c>
      <c r="B6">
        <f t="shared" si="0"/>
        <v>5</v>
      </c>
      <c r="C6">
        <f t="shared" si="1"/>
        <v>1.2464234620000001</v>
      </c>
      <c r="D6">
        <f t="shared" si="2"/>
        <v>56.858752664400001</v>
      </c>
      <c r="E6">
        <v>6</v>
      </c>
      <c r="F6">
        <f t="shared" si="3"/>
        <v>5</v>
      </c>
      <c r="G6">
        <f t="shared" si="4"/>
        <v>2.2464234620000001</v>
      </c>
      <c r="H6">
        <f t="shared" si="5"/>
        <v>51.515464665000003</v>
      </c>
      <c r="I6">
        <v>6</v>
      </c>
      <c r="J6">
        <f t="shared" si="6"/>
        <v>5</v>
      </c>
      <c r="K6">
        <f t="shared" si="7"/>
        <v>3.2464234620000001</v>
      </c>
      <c r="L6">
        <f t="shared" si="8"/>
        <v>43.4371943067</v>
      </c>
      <c r="M6">
        <v>6</v>
      </c>
      <c r="N6">
        <f t="shared" si="9"/>
        <v>5</v>
      </c>
      <c r="O6">
        <f t="shared" si="10"/>
        <v>4.2464234620000001</v>
      </c>
      <c r="P6">
        <f t="shared" si="11"/>
        <v>33.25</v>
      </c>
      <c r="Q6">
        <v>6</v>
      </c>
      <c r="R6">
        <f t="shared" si="12"/>
        <v>5</v>
      </c>
      <c r="S6">
        <f t="shared" si="13"/>
        <v>5.2464234620000001</v>
      </c>
      <c r="T6">
        <f t="shared" si="14"/>
        <v>33.416666666700003</v>
      </c>
      <c r="U6">
        <v>6</v>
      </c>
      <c r="V6">
        <f t="shared" si="15"/>
        <v>5</v>
      </c>
      <c r="W6">
        <f t="shared" si="16"/>
        <v>6.2464234620000001</v>
      </c>
      <c r="X6">
        <f t="shared" si="17"/>
        <v>36.670634920600001</v>
      </c>
    </row>
    <row r="7" spans="1:24" x14ac:dyDescent="0.25">
      <c r="A7">
        <v>7</v>
      </c>
      <c r="B7">
        <f t="shared" si="0"/>
        <v>6</v>
      </c>
      <c r="C7">
        <f t="shared" si="1"/>
        <v>1.2457081543999999</v>
      </c>
      <c r="D7">
        <f t="shared" si="2"/>
        <v>59.3573362299</v>
      </c>
      <c r="E7">
        <v>7</v>
      </c>
      <c r="F7">
        <f t="shared" si="3"/>
        <v>6</v>
      </c>
      <c r="G7">
        <f t="shared" si="4"/>
        <v>2.2457081543999999</v>
      </c>
      <c r="H7">
        <f t="shared" si="5"/>
        <v>53.750226252200001</v>
      </c>
      <c r="I7">
        <v>7</v>
      </c>
      <c r="J7">
        <f t="shared" si="6"/>
        <v>6</v>
      </c>
      <c r="K7">
        <f t="shared" si="7"/>
        <v>3.2457081543999999</v>
      </c>
      <c r="L7">
        <f t="shared" si="8"/>
        <v>45.928887627400002</v>
      </c>
      <c r="M7">
        <v>7</v>
      </c>
      <c r="N7">
        <f t="shared" si="9"/>
        <v>6</v>
      </c>
      <c r="O7">
        <f t="shared" si="10"/>
        <v>4.2457081543999999</v>
      </c>
      <c r="P7">
        <f t="shared" si="11"/>
        <v>37.052884615400004</v>
      </c>
      <c r="Q7">
        <v>7</v>
      </c>
      <c r="R7">
        <f t="shared" si="12"/>
        <v>6</v>
      </c>
      <c r="S7">
        <f t="shared" si="13"/>
        <v>5.2457081543999999</v>
      </c>
      <c r="T7">
        <f t="shared" si="14"/>
        <v>37.25</v>
      </c>
      <c r="U7">
        <v>7</v>
      </c>
      <c r="V7">
        <f t="shared" si="15"/>
        <v>6</v>
      </c>
      <c r="W7">
        <f t="shared" si="16"/>
        <v>6.2457081543999999</v>
      </c>
      <c r="X7">
        <f t="shared" si="17"/>
        <v>38.072149122799999</v>
      </c>
    </row>
    <row r="8" spans="1:24" x14ac:dyDescent="0.25">
      <c r="A8">
        <v>8</v>
      </c>
      <c r="B8">
        <f t="shared" si="0"/>
        <v>7</v>
      </c>
      <c r="C8">
        <f t="shared" si="1"/>
        <v>1.2449928468</v>
      </c>
      <c r="D8">
        <f t="shared" si="2"/>
        <v>56.858752664400001</v>
      </c>
      <c r="E8">
        <v>8</v>
      </c>
      <c r="F8">
        <f t="shared" si="3"/>
        <v>7</v>
      </c>
      <c r="G8">
        <f t="shared" si="4"/>
        <v>2.2449928468000002</v>
      </c>
      <c r="H8">
        <f t="shared" si="5"/>
        <v>51.515464665000003</v>
      </c>
      <c r="I8">
        <v>8</v>
      </c>
      <c r="J8">
        <f t="shared" si="6"/>
        <v>7</v>
      </c>
      <c r="K8">
        <f t="shared" si="7"/>
        <v>3.2449928468000002</v>
      </c>
      <c r="L8">
        <f t="shared" si="8"/>
        <v>43.4371943067</v>
      </c>
      <c r="M8">
        <v>8</v>
      </c>
      <c r="N8">
        <f t="shared" si="9"/>
        <v>7</v>
      </c>
      <c r="O8">
        <f t="shared" si="10"/>
        <v>4.2449928467999998</v>
      </c>
      <c r="P8">
        <f t="shared" si="11"/>
        <v>33.25</v>
      </c>
      <c r="Q8">
        <v>8</v>
      </c>
      <c r="R8">
        <f t="shared" si="12"/>
        <v>7</v>
      </c>
      <c r="S8">
        <f t="shared" si="13"/>
        <v>5.2449928467999998</v>
      </c>
      <c r="T8">
        <f t="shared" si="14"/>
        <v>33.416666666700003</v>
      </c>
      <c r="U8">
        <v>8</v>
      </c>
      <c r="V8">
        <f t="shared" si="15"/>
        <v>7</v>
      </c>
      <c r="W8">
        <f t="shared" si="16"/>
        <v>6.2449928467999998</v>
      </c>
      <c r="X8">
        <f t="shared" si="17"/>
        <v>36.670634920600001</v>
      </c>
    </row>
    <row r="9" spans="1:24" x14ac:dyDescent="0.25">
      <c r="A9">
        <v>9</v>
      </c>
      <c r="B9">
        <f t="shared" si="0"/>
        <v>8</v>
      </c>
      <c r="C9">
        <f t="shared" si="1"/>
        <v>1.2442775392000001</v>
      </c>
      <c r="D9">
        <f t="shared" si="2"/>
        <v>59.3573362299</v>
      </c>
      <c r="E9">
        <v>9</v>
      </c>
      <c r="F9">
        <f t="shared" si="3"/>
        <v>8</v>
      </c>
      <c r="G9">
        <f t="shared" si="4"/>
        <v>2.2442775392000001</v>
      </c>
      <c r="H9">
        <f t="shared" si="5"/>
        <v>53.750226252200001</v>
      </c>
      <c r="I9">
        <v>9</v>
      </c>
      <c r="J9">
        <f t="shared" si="6"/>
        <v>8</v>
      </c>
      <c r="K9">
        <f t="shared" si="7"/>
        <v>3.2442775392000001</v>
      </c>
      <c r="L9">
        <f t="shared" si="8"/>
        <v>45.928887627400002</v>
      </c>
      <c r="M9">
        <v>9</v>
      </c>
      <c r="N9">
        <f t="shared" si="9"/>
        <v>8</v>
      </c>
      <c r="O9">
        <f t="shared" si="10"/>
        <v>4.2442775391999996</v>
      </c>
      <c r="P9">
        <f t="shared" si="11"/>
        <v>37.052884615400004</v>
      </c>
      <c r="Q9">
        <v>9</v>
      </c>
      <c r="R9">
        <f t="shared" si="12"/>
        <v>8</v>
      </c>
      <c r="S9">
        <f t="shared" si="13"/>
        <v>5.2442775391999996</v>
      </c>
      <c r="T9">
        <f t="shared" si="14"/>
        <v>37.25</v>
      </c>
      <c r="U9">
        <v>9</v>
      </c>
      <c r="V9">
        <f t="shared" si="15"/>
        <v>8</v>
      </c>
      <c r="W9">
        <f t="shared" si="16"/>
        <v>6.2442775391999996</v>
      </c>
      <c r="X9">
        <f t="shared" si="17"/>
        <v>38.072149122799999</v>
      </c>
    </row>
    <row r="10" spans="1:24" x14ac:dyDescent="0.25">
      <c r="A10">
        <v>10</v>
      </c>
      <c r="B10">
        <f t="shared" si="0"/>
        <v>9</v>
      </c>
      <c r="C10">
        <f t="shared" si="1"/>
        <v>1.2435622315999999</v>
      </c>
      <c r="D10">
        <f t="shared" si="2"/>
        <v>56.858752664400001</v>
      </c>
      <c r="E10">
        <v>10</v>
      </c>
      <c r="F10">
        <f t="shared" si="3"/>
        <v>9</v>
      </c>
      <c r="G10">
        <f t="shared" si="4"/>
        <v>2.2435622315999999</v>
      </c>
      <c r="H10">
        <f t="shared" si="5"/>
        <v>51.515464665000003</v>
      </c>
      <c r="I10">
        <v>10</v>
      </c>
      <c r="J10">
        <f t="shared" si="6"/>
        <v>9</v>
      </c>
      <c r="K10">
        <f t="shared" si="7"/>
        <v>3.2435622315999999</v>
      </c>
      <c r="L10">
        <f t="shared" si="8"/>
        <v>43.4371943067</v>
      </c>
      <c r="M10">
        <v>10</v>
      </c>
      <c r="N10">
        <f t="shared" si="9"/>
        <v>9</v>
      </c>
      <c r="O10">
        <f t="shared" si="10"/>
        <v>4.2435622316000003</v>
      </c>
      <c r="P10">
        <f t="shared" si="11"/>
        <v>33.25</v>
      </c>
      <c r="Q10">
        <v>10</v>
      </c>
      <c r="R10">
        <f t="shared" si="12"/>
        <v>9</v>
      </c>
      <c r="S10">
        <f t="shared" si="13"/>
        <v>5.2435622316000003</v>
      </c>
      <c r="T10">
        <f t="shared" si="14"/>
        <v>33.416666666700003</v>
      </c>
      <c r="U10">
        <v>10</v>
      </c>
      <c r="V10">
        <f t="shared" si="15"/>
        <v>9</v>
      </c>
      <c r="W10">
        <f t="shared" si="16"/>
        <v>6.2435622316000003</v>
      </c>
      <c r="X10">
        <f t="shared" si="17"/>
        <v>36.670634920600001</v>
      </c>
    </row>
    <row r="11" spans="1:24" x14ac:dyDescent="0.25">
      <c r="A11">
        <v>11</v>
      </c>
      <c r="B11">
        <f t="shared" si="0"/>
        <v>10</v>
      </c>
      <c r="C11">
        <f t="shared" si="1"/>
        <v>1.242846924</v>
      </c>
      <c r="D11">
        <f t="shared" si="2"/>
        <v>59.3573362299</v>
      </c>
      <c r="E11">
        <v>11</v>
      </c>
      <c r="F11">
        <f t="shared" si="3"/>
        <v>10</v>
      </c>
      <c r="G11">
        <f t="shared" si="4"/>
        <v>2.2428469240000002</v>
      </c>
      <c r="H11">
        <f t="shared" si="5"/>
        <v>53.750226252200001</v>
      </c>
      <c r="I11">
        <v>11</v>
      </c>
      <c r="J11">
        <f t="shared" si="6"/>
        <v>10</v>
      </c>
      <c r="K11">
        <f t="shared" si="7"/>
        <v>3.2428469240000002</v>
      </c>
      <c r="L11">
        <f t="shared" si="8"/>
        <v>45.928887627400002</v>
      </c>
      <c r="M11">
        <v>11</v>
      </c>
      <c r="N11">
        <f t="shared" si="9"/>
        <v>10</v>
      </c>
      <c r="O11">
        <f t="shared" si="10"/>
        <v>4.2428469240000002</v>
      </c>
      <c r="P11">
        <f t="shared" si="11"/>
        <v>37.052884615400004</v>
      </c>
      <c r="Q11">
        <v>11</v>
      </c>
      <c r="R11">
        <f t="shared" si="12"/>
        <v>10</v>
      </c>
      <c r="S11">
        <f t="shared" si="13"/>
        <v>5.2428469240000002</v>
      </c>
      <c r="T11">
        <f t="shared" si="14"/>
        <v>37.25</v>
      </c>
      <c r="U11">
        <v>11</v>
      </c>
      <c r="V11">
        <f t="shared" si="15"/>
        <v>10</v>
      </c>
      <c r="W11">
        <f t="shared" si="16"/>
        <v>6.2428469240000002</v>
      </c>
      <c r="X11">
        <f t="shared" si="17"/>
        <v>38.072149122799999</v>
      </c>
    </row>
    <row r="12" spans="1:24" x14ac:dyDescent="0.25">
      <c r="A12">
        <v>12</v>
      </c>
      <c r="B12">
        <f t="shared" si="0"/>
        <v>11</v>
      </c>
      <c r="C12">
        <f t="shared" si="1"/>
        <v>1.2421316164</v>
      </c>
      <c r="D12">
        <f t="shared" si="2"/>
        <v>56.858752664400001</v>
      </c>
      <c r="E12">
        <v>12</v>
      </c>
      <c r="F12">
        <f t="shared" si="3"/>
        <v>11</v>
      </c>
      <c r="G12">
        <f t="shared" si="4"/>
        <v>2.2421316164</v>
      </c>
      <c r="H12">
        <f t="shared" si="5"/>
        <v>51.515464665000003</v>
      </c>
      <c r="I12">
        <v>12</v>
      </c>
      <c r="J12">
        <f t="shared" si="6"/>
        <v>11</v>
      </c>
      <c r="K12">
        <f t="shared" si="7"/>
        <v>3.2421316164</v>
      </c>
      <c r="L12">
        <f t="shared" si="8"/>
        <v>43.4371943067</v>
      </c>
      <c r="M12">
        <v>12</v>
      </c>
      <c r="N12">
        <f t="shared" si="9"/>
        <v>11</v>
      </c>
      <c r="O12">
        <f t="shared" si="10"/>
        <v>4.2421316164</v>
      </c>
      <c r="P12">
        <f t="shared" si="11"/>
        <v>33.25</v>
      </c>
      <c r="Q12">
        <v>12</v>
      </c>
      <c r="R12">
        <f t="shared" si="12"/>
        <v>11</v>
      </c>
      <c r="S12">
        <f t="shared" si="13"/>
        <v>5.2421316164</v>
      </c>
      <c r="T12">
        <f t="shared" si="14"/>
        <v>33.416666666700003</v>
      </c>
      <c r="U12">
        <v>12</v>
      </c>
      <c r="V12">
        <f t="shared" si="15"/>
        <v>11</v>
      </c>
      <c r="W12">
        <f t="shared" si="16"/>
        <v>6.2421316164</v>
      </c>
      <c r="X12">
        <f t="shared" si="17"/>
        <v>36.670634920600001</v>
      </c>
    </row>
    <row r="13" spans="1:24" x14ac:dyDescent="0.25">
      <c r="A13">
        <v>13</v>
      </c>
      <c r="B13">
        <f t="shared" si="0"/>
        <v>12</v>
      </c>
      <c r="C13">
        <f t="shared" si="1"/>
        <v>1.2414163088000001</v>
      </c>
      <c r="D13">
        <f t="shared" si="2"/>
        <v>59.3573362299</v>
      </c>
      <c r="E13">
        <v>13</v>
      </c>
      <c r="F13">
        <f t="shared" si="3"/>
        <v>12</v>
      </c>
      <c r="G13">
        <f t="shared" si="4"/>
        <v>2.2414163087999999</v>
      </c>
      <c r="H13">
        <f t="shared" si="5"/>
        <v>53.750226252200001</v>
      </c>
      <c r="I13">
        <v>13</v>
      </c>
      <c r="J13">
        <f t="shared" si="6"/>
        <v>12</v>
      </c>
      <c r="K13">
        <f t="shared" si="7"/>
        <v>3.2414163087999999</v>
      </c>
      <c r="L13">
        <f t="shared" si="8"/>
        <v>45.928887627400002</v>
      </c>
      <c r="M13">
        <v>13</v>
      </c>
      <c r="N13">
        <f t="shared" si="9"/>
        <v>12</v>
      </c>
      <c r="O13">
        <f t="shared" si="10"/>
        <v>4.2414163087999999</v>
      </c>
      <c r="P13">
        <f t="shared" si="11"/>
        <v>37.052884615400004</v>
      </c>
      <c r="Q13">
        <v>13</v>
      </c>
      <c r="R13">
        <f t="shared" si="12"/>
        <v>12</v>
      </c>
      <c r="S13">
        <f t="shared" si="13"/>
        <v>5.2414163087999999</v>
      </c>
      <c r="T13">
        <f t="shared" si="14"/>
        <v>37.25</v>
      </c>
      <c r="U13">
        <v>13</v>
      </c>
      <c r="V13">
        <f t="shared" si="15"/>
        <v>12</v>
      </c>
      <c r="W13">
        <f t="shared" si="16"/>
        <v>6.2414163087999999</v>
      </c>
      <c r="X13">
        <f t="shared" si="17"/>
        <v>38.072149122799999</v>
      </c>
    </row>
    <row r="14" spans="1:24" x14ac:dyDescent="0.25">
      <c r="A14">
        <v>14</v>
      </c>
      <c r="B14">
        <f t="shared" si="0"/>
        <v>13</v>
      </c>
      <c r="C14">
        <f t="shared" si="1"/>
        <v>1.2407010011999999</v>
      </c>
      <c r="D14">
        <f t="shared" si="2"/>
        <v>56.858752664400001</v>
      </c>
      <c r="E14">
        <v>14</v>
      </c>
      <c r="F14">
        <f t="shared" si="3"/>
        <v>13</v>
      </c>
      <c r="G14">
        <f t="shared" si="4"/>
        <v>2.2407010012000002</v>
      </c>
      <c r="H14">
        <f t="shared" si="5"/>
        <v>51.515464665000003</v>
      </c>
      <c r="I14">
        <v>14</v>
      </c>
      <c r="J14">
        <f t="shared" si="6"/>
        <v>13</v>
      </c>
      <c r="K14">
        <f t="shared" si="7"/>
        <v>3.2407010012000002</v>
      </c>
      <c r="L14">
        <f t="shared" si="8"/>
        <v>43.4371943067</v>
      </c>
      <c r="M14">
        <v>14</v>
      </c>
      <c r="N14">
        <f t="shared" si="9"/>
        <v>13</v>
      </c>
      <c r="O14">
        <f t="shared" si="10"/>
        <v>4.2407010011999997</v>
      </c>
      <c r="P14">
        <f t="shared" si="11"/>
        <v>33.25</v>
      </c>
      <c r="Q14">
        <v>14</v>
      </c>
      <c r="R14">
        <f t="shared" si="12"/>
        <v>13</v>
      </c>
      <c r="S14">
        <f t="shared" si="13"/>
        <v>5.2407010011999997</v>
      </c>
      <c r="T14">
        <f t="shared" si="14"/>
        <v>33.416666666700003</v>
      </c>
      <c r="U14">
        <v>14</v>
      </c>
      <c r="V14">
        <f t="shared" si="15"/>
        <v>13</v>
      </c>
      <c r="W14">
        <f t="shared" si="16"/>
        <v>6.2407010011999997</v>
      </c>
      <c r="X14">
        <f t="shared" si="17"/>
        <v>36.670634920600001</v>
      </c>
    </row>
    <row r="15" spans="1:24" x14ac:dyDescent="0.25">
      <c r="A15">
        <v>15</v>
      </c>
      <c r="B15">
        <f t="shared" si="0"/>
        <v>14</v>
      </c>
      <c r="C15">
        <f t="shared" si="1"/>
        <v>1.2399856936</v>
      </c>
      <c r="D15">
        <f t="shared" si="2"/>
        <v>59.3573362299</v>
      </c>
      <c r="E15">
        <v>15</v>
      </c>
      <c r="F15">
        <f t="shared" si="3"/>
        <v>14</v>
      </c>
      <c r="G15">
        <f t="shared" si="4"/>
        <v>2.2399856936</v>
      </c>
      <c r="H15">
        <f t="shared" si="5"/>
        <v>53.750226252200001</v>
      </c>
      <c r="I15">
        <v>15</v>
      </c>
      <c r="J15">
        <f t="shared" si="6"/>
        <v>14</v>
      </c>
      <c r="K15">
        <f t="shared" si="7"/>
        <v>3.2399856936</v>
      </c>
      <c r="L15">
        <f t="shared" si="8"/>
        <v>45.928887627400002</v>
      </c>
      <c r="M15">
        <v>15</v>
      </c>
      <c r="N15">
        <f t="shared" si="9"/>
        <v>14</v>
      </c>
      <c r="O15">
        <f t="shared" si="10"/>
        <v>4.2399856936000004</v>
      </c>
      <c r="P15">
        <f t="shared" si="11"/>
        <v>37.052884615400004</v>
      </c>
      <c r="Q15">
        <v>15</v>
      </c>
      <c r="R15">
        <f t="shared" si="12"/>
        <v>14</v>
      </c>
      <c r="S15">
        <f t="shared" si="13"/>
        <v>5.2399856936000004</v>
      </c>
      <c r="T15">
        <f t="shared" si="14"/>
        <v>37.25</v>
      </c>
      <c r="U15">
        <v>15</v>
      </c>
      <c r="V15">
        <f t="shared" si="15"/>
        <v>14</v>
      </c>
      <c r="W15">
        <f t="shared" si="16"/>
        <v>6.2399856936000004</v>
      </c>
      <c r="X15">
        <f t="shared" si="17"/>
        <v>38.072149122799999</v>
      </c>
    </row>
    <row r="16" spans="1:24" x14ac:dyDescent="0.25">
      <c r="A16">
        <v>16</v>
      </c>
      <c r="B16">
        <f t="shared" si="0"/>
        <v>15</v>
      </c>
      <c r="C16">
        <f t="shared" si="1"/>
        <v>1.2392703860000001</v>
      </c>
      <c r="D16">
        <f t="shared" si="2"/>
        <v>56.858752664400001</v>
      </c>
      <c r="E16">
        <v>16</v>
      </c>
      <c r="F16">
        <f t="shared" si="3"/>
        <v>15</v>
      </c>
      <c r="G16">
        <f t="shared" si="4"/>
        <v>2.2392703859999998</v>
      </c>
      <c r="H16">
        <f t="shared" si="5"/>
        <v>51.515464665000003</v>
      </c>
      <c r="I16">
        <v>16</v>
      </c>
      <c r="J16">
        <f t="shared" si="6"/>
        <v>15</v>
      </c>
      <c r="K16">
        <f t="shared" si="7"/>
        <v>3.2392703859999998</v>
      </c>
      <c r="L16">
        <f t="shared" si="8"/>
        <v>43.4371943067</v>
      </c>
      <c r="M16">
        <v>16</v>
      </c>
      <c r="N16">
        <f t="shared" si="9"/>
        <v>15</v>
      </c>
      <c r="O16">
        <f t="shared" si="10"/>
        <v>4.2392703860000003</v>
      </c>
      <c r="P16">
        <f t="shared" si="11"/>
        <v>33.25</v>
      </c>
      <c r="Q16">
        <v>16</v>
      </c>
      <c r="R16">
        <f t="shared" si="12"/>
        <v>15</v>
      </c>
      <c r="S16">
        <f t="shared" si="13"/>
        <v>5.2392703860000003</v>
      </c>
      <c r="T16">
        <f t="shared" si="14"/>
        <v>33.416666666700003</v>
      </c>
      <c r="U16">
        <v>16</v>
      </c>
      <c r="V16">
        <f t="shared" si="15"/>
        <v>15</v>
      </c>
      <c r="W16">
        <f t="shared" si="16"/>
        <v>6.2392703860000003</v>
      </c>
      <c r="X16">
        <f t="shared" si="17"/>
        <v>36.670634920600001</v>
      </c>
    </row>
    <row r="17" spans="1:24" x14ac:dyDescent="0.25">
      <c r="A17">
        <v>17</v>
      </c>
      <c r="B17">
        <f t="shared" si="0"/>
        <v>16</v>
      </c>
      <c r="C17">
        <f t="shared" si="1"/>
        <v>1.2385550783999999</v>
      </c>
      <c r="D17">
        <f t="shared" si="2"/>
        <v>59.3573362299</v>
      </c>
      <c r="E17">
        <v>17</v>
      </c>
      <c r="F17">
        <f t="shared" si="3"/>
        <v>16</v>
      </c>
      <c r="G17">
        <f t="shared" si="4"/>
        <v>2.2385550784000001</v>
      </c>
      <c r="H17">
        <f t="shared" si="5"/>
        <v>53.750226252200001</v>
      </c>
      <c r="I17">
        <v>17</v>
      </c>
      <c r="J17">
        <f t="shared" si="6"/>
        <v>16</v>
      </c>
      <c r="K17">
        <f t="shared" si="7"/>
        <v>3.2385550784000001</v>
      </c>
      <c r="L17">
        <f t="shared" si="8"/>
        <v>45.928887627400002</v>
      </c>
      <c r="M17">
        <v>17</v>
      </c>
      <c r="N17">
        <f t="shared" si="9"/>
        <v>16</v>
      </c>
      <c r="O17">
        <f t="shared" si="10"/>
        <v>4.2385550784000001</v>
      </c>
      <c r="P17">
        <f t="shared" si="11"/>
        <v>37.052884615400004</v>
      </c>
      <c r="Q17">
        <v>17</v>
      </c>
      <c r="R17">
        <f t="shared" si="12"/>
        <v>16</v>
      </c>
      <c r="S17">
        <f t="shared" si="13"/>
        <v>5.2385550784000001</v>
      </c>
      <c r="T17">
        <f t="shared" si="14"/>
        <v>37.25</v>
      </c>
      <c r="U17">
        <v>17</v>
      </c>
      <c r="V17">
        <f t="shared" si="15"/>
        <v>16</v>
      </c>
      <c r="W17">
        <f t="shared" si="16"/>
        <v>6.2385550784000001</v>
      </c>
      <c r="X17">
        <f t="shared" si="17"/>
        <v>38.072149122799999</v>
      </c>
    </row>
    <row r="18" spans="1:24" x14ac:dyDescent="0.25">
      <c r="A18">
        <v>18</v>
      </c>
      <c r="B18">
        <f t="shared" si="0"/>
        <v>17</v>
      </c>
      <c r="C18">
        <f t="shared" si="1"/>
        <v>1.2378397708</v>
      </c>
      <c r="D18">
        <f t="shared" si="2"/>
        <v>56.858752664400001</v>
      </c>
      <c r="E18">
        <v>18</v>
      </c>
      <c r="F18">
        <f t="shared" si="3"/>
        <v>17</v>
      </c>
      <c r="G18">
        <f t="shared" si="4"/>
        <v>2.2378397708</v>
      </c>
      <c r="H18">
        <f t="shared" si="5"/>
        <v>51.515464665000003</v>
      </c>
      <c r="I18">
        <v>18</v>
      </c>
      <c r="J18">
        <f t="shared" si="6"/>
        <v>17</v>
      </c>
      <c r="K18">
        <f t="shared" si="7"/>
        <v>3.2378397708</v>
      </c>
      <c r="L18">
        <f t="shared" si="8"/>
        <v>43.4371943067</v>
      </c>
      <c r="M18">
        <v>18</v>
      </c>
      <c r="N18">
        <f t="shared" si="9"/>
        <v>17</v>
      </c>
      <c r="O18">
        <f t="shared" si="10"/>
        <v>4.2378397708</v>
      </c>
      <c r="P18">
        <f t="shared" si="11"/>
        <v>33.25</v>
      </c>
      <c r="Q18">
        <v>18</v>
      </c>
      <c r="R18">
        <f t="shared" si="12"/>
        <v>17</v>
      </c>
      <c r="S18">
        <f t="shared" si="13"/>
        <v>5.2378397708</v>
      </c>
      <c r="T18">
        <f t="shared" si="14"/>
        <v>33.416666666700003</v>
      </c>
      <c r="U18">
        <v>18</v>
      </c>
      <c r="V18">
        <f t="shared" si="15"/>
        <v>17</v>
      </c>
      <c r="W18">
        <f t="shared" si="16"/>
        <v>6.2378397708</v>
      </c>
      <c r="X18">
        <f t="shared" si="17"/>
        <v>36.670634920600001</v>
      </c>
    </row>
    <row r="19" spans="1:24" x14ac:dyDescent="0.25">
      <c r="A19">
        <v>19</v>
      </c>
      <c r="B19">
        <f t="shared" si="0"/>
        <v>18</v>
      </c>
      <c r="C19">
        <f t="shared" si="1"/>
        <v>1.2371244632</v>
      </c>
      <c r="D19">
        <f t="shared" si="2"/>
        <v>59.3573362299</v>
      </c>
      <c r="E19">
        <v>19</v>
      </c>
      <c r="F19">
        <f t="shared" si="3"/>
        <v>18</v>
      </c>
      <c r="G19">
        <f t="shared" si="4"/>
        <v>2.2371244631999998</v>
      </c>
      <c r="H19">
        <f t="shared" si="5"/>
        <v>53.750226252200001</v>
      </c>
      <c r="I19">
        <v>19</v>
      </c>
      <c r="J19">
        <f t="shared" si="6"/>
        <v>18</v>
      </c>
      <c r="K19">
        <f t="shared" si="7"/>
        <v>3.2371244631999998</v>
      </c>
      <c r="L19">
        <f t="shared" si="8"/>
        <v>45.928887627400002</v>
      </c>
      <c r="M19">
        <v>19</v>
      </c>
      <c r="N19">
        <f t="shared" si="9"/>
        <v>18</v>
      </c>
      <c r="O19">
        <f t="shared" si="10"/>
        <v>4.2371244631999998</v>
      </c>
      <c r="P19">
        <f t="shared" si="11"/>
        <v>37.052884615400004</v>
      </c>
      <c r="Q19">
        <v>19</v>
      </c>
      <c r="R19">
        <f t="shared" si="12"/>
        <v>18</v>
      </c>
      <c r="S19">
        <f t="shared" si="13"/>
        <v>5.2371244631999998</v>
      </c>
      <c r="T19">
        <f t="shared" si="14"/>
        <v>37.25</v>
      </c>
      <c r="U19">
        <v>19</v>
      </c>
      <c r="V19">
        <f t="shared" si="15"/>
        <v>18</v>
      </c>
      <c r="W19">
        <f t="shared" si="16"/>
        <v>6.2371244631999998</v>
      </c>
      <c r="X19">
        <f t="shared" si="17"/>
        <v>38.072149122799999</v>
      </c>
    </row>
    <row r="20" spans="1:24" x14ac:dyDescent="0.25">
      <c r="A20">
        <v>20</v>
      </c>
      <c r="B20">
        <f t="shared" si="0"/>
        <v>19</v>
      </c>
      <c r="C20">
        <f t="shared" si="1"/>
        <v>1.2364091556000001</v>
      </c>
      <c r="D20">
        <f t="shared" si="2"/>
        <v>56.858752664400001</v>
      </c>
      <c r="E20">
        <v>20</v>
      </c>
      <c r="F20">
        <f t="shared" si="3"/>
        <v>19</v>
      </c>
      <c r="G20">
        <f t="shared" si="4"/>
        <v>2.2364091556000001</v>
      </c>
      <c r="H20">
        <f t="shared" si="5"/>
        <v>51.515464665000003</v>
      </c>
      <c r="I20">
        <v>20</v>
      </c>
      <c r="J20">
        <f t="shared" si="6"/>
        <v>19</v>
      </c>
      <c r="K20">
        <f t="shared" si="7"/>
        <v>3.2364091556000001</v>
      </c>
      <c r="L20">
        <f t="shared" si="8"/>
        <v>43.4371943067</v>
      </c>
      <c r="M20">
        <v>20</v>
      </c>
      <c r="N20">
        <f t="shared" si="9"/>
        <v>19</v>
      </c>
      <c r="O20">
        <f t="shared" si="10"/>
        <v>4.2364091555999996</v>
      </c>
      <c r="P20">
        <f t="shared" si="11"/>
        <v>33.25</v>
      </c>
      <c r="Q20">
        <v>20</v>
      </c>
      <c r="R20">
        <f t="shared" si="12"/>
        <v>19</v>
      </c>
      <c r="S20">
        <f t="shared" si="13"/>
        <v>5.2364091555999996</v>
      </c>
      <c r="T20">
        <f t="shared" si="14"/>
        <v>33.416666666700003</v>
      </c>
      <c r="U20">
        <v>20</v>
      </c>
      <c r="V20">
        <f t="shared" si="15"/>
        <v>19</v>
      </c>
      <c r="W20">
        <f t="shared" si="16"/>
        <v>6.2364091555999996</v>
      </c>
      <c r="X20">
        <f t="shared" si="17"/>
        <v>36.670634920600001</v>
      </c>
    </row>
    <row r="21" spans="1:24" x14ac:dyDescent="0.25">
      <c r="A21">
        <v>21</v>
      </c>
      <c r="B21">
        <f t="shared" si="0"/>
        <v>20</v>
      </c>
      <c r="C21">
        <f t="shared" si="1"/>
        <v>1.2356938479999999</v>
      </c>
      <c r="D21">
        <f t="shared" si="2"/>
        <v>59.3573362299</v>
      </c>
      <c r="E21">
        <v>21</v>
      </c>
      <c r="F21">
        <f t="shared" si="3"/>
        <v>20</v>
      </c>
      <c r="G21">
        <f t="shared" si="4"/>
        <v>2.2356938479999999</v>
      </c>
      <c r="H21">
        <f t="shared" si="5"/>
        <v>53.750226252200001</v>
      </c>
      <c r="I21">
        <v>21</v>
      </c>
      <c r="J21">
        <f t="shared" si="6"/>
        <v>20</v>
      </c>
      <c r="K21">
        <f t="shared" si="7"/>
        <v>3.2356938479999999</v>
      </c>
      <c r="L21">
        <f t="shared" si="8"/>
        <v>45.928887627400002</v>
      </c>
      <c r="M21">
        <v>21</v>
      </c>
      <c r="N21">
        <f t="shared" si="9"/>
        <v>20</v>
      </c>
      <c r="O21">
        <f t="shared" si="10"/>
        <v>4.2356938480000004</v>
      </c>
      <c r="P21">
        <f t="shared" si="11"/>
        <v>37.052884615400004</v>
      </c>
      <c r="Q21">
        <v>21</v>
      </c>
      <c r="R21">
        <f t="shared" si="12"/>
        <v>20</v>
      </c>
      <c r="S21">
        <f t="shared" si="13"/>
        <v>5.2356938480000004</v>
      </c>
      <c r="T21">
        <f t="shared" si="14"/>
        <v>37.25</v>
      </c>
      <c r="U21">
        <v>21</v>
      </c>
      <c r="V21">
        <f t="shared" si="15"/>
        <v>20</v>
      </c>
      <c r="W21">
        <f t="shared" si="16"/>
        <v>6.2356938480000004</v>
      </c>
      <c r="X21">
        <f t="shared" si="17"/>
        <v>38.072149122799999</v>
      </c>
    </row>
    <row r="22" spans="1:24" x14ac:dyDescent="0.25">
      <c r="A22">
        <v>22</v>
      </c>
      <c r="B22">
        <f t="shared" si="0"/>
        <v>21</v>
      </c>
      <c r="C22">
        <f t="shared" si="1"/>
        <v>1.2349785404</v>
      </c>
      <c r="D22">
        <f t="shared" si="2"/>
        <v>56.858752664400001</v>
      </c>
      <c r="E22">
        <v>22</v>
      </c>
      <c r="F22">
        <f t="shared" si="3"/>
        <v>21</v>
      </c>
      <c r="G22">
        <f t="shared" si="4"/>
        <v>2.2349785404000002</v>
      </c>
      <c r="H22">
        <f t="shared" si="5"/>
        <v>51.515464665000003</v>
      </c>
      <c r="I22">
        <v>22</v>
      </c>
      <c r="J22">
        <f t="shared" si="6"/>
        <v>21</v>
      </c>
      <c r="K22">
        <f t="shared" si="7"/>
        <v>3.2349785404000002</v>
      </c>
      <c r="L22">
        <f t="shared" si="8"/>
        <v>43.4371943067</v>
      </c>
      <c r="M22">
        <v>22</v>
      </c>
      <c r="N22">
        <f t="shared" si="9"/>
        <v>21</v>
      </c>
      <c r="O22">
        <f t="shared" si="10"/>
        <v>4.2349785404000002</v>
      </c>
      <c r="P22">
        <f t="shared" si="11"/>
        <v>33.25</v>
      </c>
      <c r="Q22">
        <v>22</v>
      </c>
      <c r="R22">
        <f t="shared" si="12"/>
        <v>21</v>
      </c>
      <c r="S22">
        <f t="shared" si="13"/>
        <v>5.2349785404000002</v>
      </c>
      <c r="T22">
        <f t="shared" si="14"/>
        <v>33.416666666700003</v>
      </c>
      <c r="U22">
        <v>22</v>
      </c>
      <c r="V22">
        <f t="shared" si="15"/>
        <v>21</v>
      </c>
      <c r="W22">
        <f t="shared" si="16"/>
        <v>6.2349785404000002</v>
      </c>
      <c r="X22">
        <f t="shared" si="17"/>
        <v>36.670634920600001</v>
      </c>
    </row>
    <row r="23" spans="1:24" x14ac:dyDescent="0.25">
      <c r="A23">
        <v>23</v>
      </c>
      <c r="B23">
        <f t="shared" si="0"/>
        <v>22</v>
      </c>
      <c r="C23">
        <f t="shared" si="1"/>
        <v>1.2342632328000001</v>
      </c>
      <c r="D23">
        <f t="shared" si="2"/>
        <v>59.3573362299</v>
      </c>
      <c r="E23">
        <v>23</v>
      </c>
      <c r="F23">
        <f t="shared" si="3"/>
        <v>22</v>
      </c>
      <c r="G23">
        <f t="shared" si="4"/>
        <v>2.2342632328000001</v>
      </c>
      <c r="H23">
        <f t="shared" si="5"/>
        <v>53.750226252200001</v>
      </c>
      <c r="I23">
        <v>23</v>
      </c>
      <c r="J23">
        <f t="shared" si="6"/>
        <v>22</v>
      </c>
      <c r="K23">
        <f t="shared" si="7"/>
        <v>3.2342632328000001</v>
      </c>
      <c r="L23">
        <f t="shared" si="8"/>
        <v>45.928887627400002</v>
      </c>
      <c r="M23">
        <v>23</v>
      </c>
      <c r="N23">
        <f t="shared" si="9"/>
        <v>22</v>
      </c>
      <c r="O23">
        <f t="shared" si="10"/>
        <v>4.2342632328000001</v>
      </c>
      <c r="P23">
        <f t="shared" si="11"/>
        <v>37.052884615400004</v>
      </c>
      <c r="Q23">
        <v>23</v>
      </c>
      <c r="R23">
        <f t="shared" si="12"/>
        <v>22</v>
      </c>
      <c r="S23">
        <f t="shared" si="13"/>
        <v>5.2342632328000001</v>
      </c>
      <c r="T23">
        <f t="shared" si="14"/>
        <v>37.25</v>
      </c>
      <c r="U23">
        <v>23</v>
      </c>
      <c r="V23">
        <f t="shared" si="15"/>
        <v>22</v>
      </c>
      <c r="W23">
        <f t="shared" si="16"/>
        <v>6.2342632328000001</v>
      </c>
      <c r="X23">
        <f t="shared" si="17"/>
        <v>38.072149122799999</v>
      </c>
    </row>
    <row r="24" spans="1:24" x14ac:dyDescent="0.25">
      <c r="A24">
        <v>24</v>
      </c>
      <c r="B24">
        <f t="shared" si="0"/>
        <v>23</v>
      </c>
      <c r="C24">
        <f t="shared" si="1"/>
        <v>1.2335479251999999</v>
      </c>
      <c r="D24">
        <f t="shared" si="2"/>
        <v>56.858752664400001</v>
      </c>
      <c r="E24">
        <v>24</v>
      </c>
      <c r="F24">
        <f t="shared" si="3"/>
        <v>23</v>
      </c>
      <c r="G24">
        <f t="shared" si="4"/>
        <v>2.2335479251999999</v>
      </c>
      <c r="H24">
        <f t="shared" si="5"/>
        <v>51.515464665000003</v>
      </c>
      <c r="I24">
        <v>24</v>
      </c>
      <c r="J24">
        <f t="shared" si="6"/>
        <v>23</v>
      </c>
      <c r="K24">
        <f t="shared" si="7"/>
        <v>3.2335479251999999</v>
      </c>
      <c r="L24">
        <f t="shared" si="8"/>
        <v>43.4371943067</v>
      </c>
      <c r="M24">
        <v>24</v>
      </c>
      <c r="N24">
        <f t="shared" si="9"/>
        <v>23</v>
      </c>
      <c r="O24">
        <f t="shared" si="10"/>
        <v>4.2335479251999999</v>
      </c>
      <c r="P24">
        <f t="shared" si="11"/>
        <v>33.25</v>
      </c>
      <c r="Q24">
        <v>24</v>
      </c>
      <c r="R24">
        <f t="shared" si="12"/>
        <v>23</v>
      </c>
      <c r="S24">
        <f t="shared" si="13"/>
        <v>5.2335479251999999</v>
      </c>
      <c r="T24">
        <f t="shared" si="14"/>
        <v>33.416666666700003</v>
      </c>
      <c r="U24">
        <v>24</v>
      </c>
      <c r="V24">
        <f t="shared" si="15"/>
        <v>23</v>
      </c>
      <c r="W24">
        <f t="shared" si="16"/>
        <v>6.2335479251999999</v>
      </c>
      <c r="X24">
        <f t="shared" si="17"/>
        <v>36.670634920600001</v>
      </c>
    </row>
    <row r="25" spans="1:24" x14ac:dyDescent="0.25">
      <c r="A25">
        <v>25</v>
      </c>
      <c r="B25">
        <f t="shared" si="0"/>
        <v>24</v>
      </c>
      <c r="C25">
        <f t="shared" si="1"/>
        <v>1.2328326176</v>
      </c>
      <c r="D25">
        <f t="shared" si="2"/>
        <v>59.3573362299</v>
      </c>
      <c r="E25">
        <v>25</v>
      </c>
      <c r="F25">
        <f t="shared" si="3"/>
        <v>24</v>
      </c>
      <c r="G25">
        <f t="shared" si="4"/>
        <v>2.2328326176000002</v>
      </c>
      <c r="H25">
        <f t="shared" si="5"/>
        <v>53.750226252200001</v>
      </c>
      <c r="I25">
        <v>25</v>
      </c>
      <c r="J25">
        <f t="shared" si="6"/>
        <v>24</v>
      </c>
      <c r="K25">
        <f t="shared" si="7"/>
        <v>3.2328326176000002</v>
      </c>
      <c r="L25">
        <f t="shared" si="8"/>
        <v>45.928887627400002</v>
      </c>
      <c r="M25">
        <v>25</v>
      </c>
      <c r="N25">
        <f t="shared" si="9"/>
        <v>24</v>
      </c>
      <c r="O25">
        <f t="shared" si="10"/>
        <v>4.2328326175999997</v>
      </c>
      <c r="P25">
        <f t="shared" si="11"/>
        <v>37.052884615400004</v>
      </c>
      <c r="Q25">
        <v>25</v>
      </c>
      <c r="R25">
        <f t="shared" si="12"/>
        <v>24</v>
      </c>
      <c r="S25">
        <f t="shared" si="13"/>
        <v>5.2328326175999997</v>
      </c>
      <c r="T25">
        <f t="shared" si="14"/>
        <v>37.25</v>
      </c>
      <c r="U25">
        <v>25</v>
      </c>
      <c r="V25">
        <f t="shared" si="15"/>
        <v>24</v>
      </c>
      <c r="W25">
        <f t="shared" si="16"/>
        <v>6.2328326175999997</v>
      </c>
      <c r="X25">
        <f t="shared" si="17"/>
        <v>38.072149122799999</v>
      </c>
    </row>
    <row r="26" spans="1:24" x14ac:dyDescent="0.25">
      <c r="A26">
        <v>26</v>
      </c>
      <c r="B26">
        <f t="shared" si="0"/>
        <v>25</v>
      </c>
      <c r="C26">
        <f t="shared" si="1"/>
        <v>1.23211731</v>
      </c>
      <c r="D26">
        <f t="shared" si="2"/>
        <v>56.858752664400001</v>
      </c>
      <c r="E26">
        <v>26</v>
      </c>
      <c r="F26">
        <f t="shared" si="3"/>
        <v>25</v>
      </c>
      <c r="G26">
        <f t="shared" si="4"/>
        <v>2.23211731</v>
      </c>
      <c r="H26">
        <f t="shared" si="5"/>
        <v>51.515464665000003</v>
      </c>
      <c r="I26">
        <v>26</v>
      </c>
      <c r="J26">
        <f t="shared" si="6"/>
        <v>25</v>
      </c>
      <c r="K26">
        <f t="shared" si="7"/>
        <v>3.23211731</v>
      </c>
      <c r="L26">
        <f t="shared" si="8"/>
        <v>43.4371943067</v>
      </c>
      <c r="M26">
        <v>26</v>
      </c>
      <c r="N26">
        <f t="shared" si="9"/>
        <v>25</v>
      </c>
      <c r="O26">
        <f t="shared" si="10"/>
        <v>4.2321173099999996</v>
      </c>
      <c r="P26">
        <f t="shared" si="11"/>
        <v>33.25</v>
      </c>
      <c r="Q26">
        <v>26</v>
      </c>
      <c r="R26">
        <f t="shared" si="12"/>
        <v>25</v>
      </c>
      <c r="S26">
        <f t="shared" si="13"/>
        <v>5.2321173099999996</v>
      </c>
      <c r="T26">
        <f t="shared" si="14"/>
        <v>33.416666666700003</v>
      </c>
      <c r="U26">
        <v>26</v>
      </c>
      <c r="V26">
        <f t="shared" si="15"/>
        <v>25</v>
      </c>
      <c r="W26">
        <f t="shared" si="16"/>
        <v>6.2321173099999996</v>
      </c>
      <c r="X26">
        <f t="shared" si="17"/>
        <v>36.670634920600001</v>
      </c>
    </row>
    <row r="27" spans="1:24" x14ac:dyDescent="0.25">
      <c r="A27">
        <v>27</v>
      </c>
      <c r="B27">
        <f t="shared" si="0"/>
        <v>26</v>
      </c>
      <c r="C27">
        <f t="shared" si="1"/>
        <v>1.2314020024000001</v>
      </c>
      <c r="D27">
        <f t="shared" si="2"/>
        <v>59.3573362299</v>
      </c>
      <c r="E27">
        <v>27</v>
      </c>
      <c r="F27">
        <f t="shared" si="3"/>
        <v>26</v>
      </c>
      <c r="G27">
        <f t="shared" si="4"/>
        <v>2.2314020023999999</v>
      </c>
      <c r="H27">
        <f t="shared" si="5"/>
        <v>53.750226252200001</v>
      </c>
      <c r="I27">
        <v>27</v>
      </c>
      <c r="J27">
        <f t="shared" si="6"/>
        <v>26</v>
      </c>
      <c r="K27">
        <f t="shared" si="7"/>
        <v>3.2314020023999999</v>
      </c>
      <c r="L27">
        <f t="shared" si="8"/>
        <v>45.928887627400002</v>
      </c>
      <c r="M27">
        <v>27</v>
      </c>
      <c r="N27">
        <f t="shared" si="9"/>
        <v>26</v>
      </c>
      <c r="O27">
        <f t="shared" si="10"/>
        <v>4.2314020024000003</v>
      </c>
      <c r="P27">
        <f t="shared" si="11"/>
        <v>37.052884615400004</v>
      </c>
      <c r="Q27">
        <v>27</v>
      </c>
      <c r="R27">
        <f t="shared" si="12"/>
        <v>26</v>
      </c>
      <c r="S27">
        <f t="shared" si="13"/>
        <v>5.2314020024000003</v>
      </c>
      <c r="T27">
        <f t="shared" si="14"/>
        <v>37.25</v>
      </c>
      <c r="U27">
        <v>27</v>
      </c>
      <c r="V27">
        <f t="shared" si="15"/>
        <v>26</v>
      </c>
      <c r="W27">
        <f t="shared" si="16"/>
        <v>6.2314020024000003</v>
      </c>
      <c r="X27">
        <f t="shared" si="17"/>
        <v>38.072149122799999</v>
      </c>
    </row>
    <row r="28" spans="1:24" x14ac:dyDescent="0.25">
      <c r="A28">
        <v>28</v>
      </c>
      <c r="B28">
        <f t="shared" si="0"/>
        <v>27</v>
      </c>
      <c r="C28">
        <f t="shared" si="1"/>
        <v>1.2306866947999999</v>
      </c>
      <c r="D28">
        <f t="shared" si="2"/>
        <v>56.858752664400001</v>
      </c>
      <c r="E28">
        <v>28</v>
      </c>
      <c r="F28">
        <f t="shared" si="3"/>
        <v>27</v>
      </c>
      <c r="G28">
        <f t="shared" si="4"/>
        <v>2.2306866948000001</v>
      </c>
      <c r="H28">
        <f t="shared" si="5"/>
        <v>51.515464665000003</v>
      </c>
      <c r="I28">
        <v>28</v>
      </c>
      <c r="J28">
        <f t="shared" si="6"/>
        <v>27</v>
      </c>
      <c r="K28">
        <f t="shared" si="7"/>
        <v>3.2306866948000001</v>
      </c>
      <c r="L28">
        <f t="shared" si="8"/>
        <v>43.4371943067</v>
      </c>
      <c r="M28">
        <v>28</v>
      </c>
      <c r="N28">
        <f t="shared" si="9"/>
        <v>27</v>
      </c>
      <c r="O28">
        <f t="shared" si="10"/>
        <v>4.2306866948000001</v>
      </c>
      <c r="P28">
        <f t="shared" si="11"/>
        <v>33.25</v>
      </c>
      <c r="Q28">
        <v>28</v>
      </c>
      <c r="R28">
        <f t="shared" si="12"/>
        <v>27</v>
      </c>
      <c r="S28">
        <f t="shared" si="13"/>
        <v>5.2306866948000001</v>
      </c>
      <c r="T28">
        <f t="shared" si="14"/>
        <v>33.416666666700003</v>
      </c>
      <c r="U28">
        <v>28</v>
      </c>
      <c r="V28">
        <f t="shared" si="15"/>
        <v>27</v>
      </c>
      <c r="W28">
        <f t="shared" si="16"/>
        <v>6.2306866948000001</v>
      </c>
      <c r="X28">
        <f t="shared" si="17"/>
        <v>36.670634920600001</v>
      </c>
    </row>
    <row r="29" spans="1:24" x14ac:dyDescent="0.25">
      <c r="A29">
        <v>29</v>
      </c>
      <c r="B29">
        <f t="shared" si="0"/>
        <v>28</v>
      </c>
      <c r="C29">
        <f t="shared" si="1"/>
        <v>1.2299713872</v>
      </c>
      <c r="D29">
        <f t="shared" si="2"/>
        <v>59.3573362299</v>
      </c>
      <c r="E29">
        <v>29</v>
      </c>
      <c r="F29">
        <f t="shared" si="3"/>
        <v>28</v>
      </c>
      <c r="G29">
        <f t="shared" si="4"/>
        <v>2.2299713872</v>
      </c>
      <c r="H29">
        <f t="shared" si="5"/>
        <v>53.750226252200001</v>
      </c>
      <c r="I29">
        <v>29</v>
      </c>
      <c r="J29">
        <f t="shared" si="6"/>
        <v>28</v>
      </c>
      <c r="K29">
        <f t="shared" si="7"/>
        <v>3.2299713872</v>
      </c>
      <c r="L29">
        <f t="shared" si="8"/>
        <v>45.928887627400002</v>
      </c>
      <c r="M29">
        <v>29</v>
      </c>
      <c r="N29">
        <f t="shared" si="9"/>
        <v>28</v>
      </c>
      <c r="O29">
        <f t="shared" si="10"/>
        <v>4.2299713872</v>
      </c>
      <c r="P29">
        <f t="shared" si="11"/>
        <v>37.052884615400004</v>
      </c>
      <c r="Q29">
        <v>29</v>
      </c>
      <c r="R29">
        <f t="shared" si="12"/>
        <v>28</v>
      </c>
      <c r="S29">
        <f t="shared" si="13"/>
        <v>5.2299713872</v>
      </c>
      <c r="T29">
        <f t="shared" si="14"/>
        <v>37.25</v>
      </c>
      <c r="U29">
        <v>29</v>
      </c>
      <c r="V29">
        <f t="shared" si="15"/>
        <v>28</v>
      </c>
      <c r="W29">
        <f t="shared" si="16"/>
        <v>6.2299713872</v>
      </c>
      <c r="X29">
        <f t="shared" si="17"/>
        <v>38.072149122799999</v>
      </c>
    </row>
    <row r="30" spans="1:24" x14ac:dyDescent="0.25">
      <c r="A30">
        <v>30</v>
      </c>
      <c r="B30">
        <f t="shared" si="0"/>
        <v>29</v>
      </c>
      <c r="C30">
        <f t="shared" si="1"/>
        <v>1.2292560796000001</v>
      </c>
      <c r="D30">
        <f t="shared" si="2"/>
        <v>56.858752664400001</v>
      </c>
      <c r="E30">
        <v>30</v>
      </c>
      <c r="F30">
        <f t="shared" si="3"/>
        <v>29</v>
      </c>
      <c r="G30">
        <f t="shared" si="4"/>
        <v>2.2292560795999998</v>
      </c>
      <c r="H30">
        <f t="shared" si="5"/>
        <v>51.515464665000003</v>
      </c>
      <c r="I30">
        <v>30</v>
      </c>
      <c r="J30">
        <f t="shared" si="6"/>
        <v>29</v>
      </c>
      <c r="K30">
        <f t="shared" si="7"/>
        <v>3.2292560795999998</v>
      </c>
      <c r="L30">
        <f t="shared" si="8"/>
        <v>43.4371943067</v>
      </c>
      <c r="M30">
        <v>30</v>
      </c>
      <c r="N30">
        <f t="shared" si="9"/>
        <v>29</v>
      </c>
      <c r="O30">
        <f t="shared" si="10"/>
        <v>4.2292560795999998</v>
      </c>
      <c r="P30">
        <f t="shared" si="11"/>
        <v>33.25</v>
      </c>
      <c r="Q30">
        <v>30</v>
      </c>
      <c r="R30">
        <f t="shared" si="12"/>
        <v>29</v>
      </c>
      <c r="S30">
        <f t="shared" si="13"/>
        <v>5.2292560795999998</v>
      </c>
      <c r="T30">
        <f t="shared" si="14"/>
        <v>33.416666666700003</v>
      </c>
      <c r="U30">
        <v>30</v>
      </c>
      <c r="V30">
        <f t="shared" si="15"/>
        <v>29</v>
      </c>
      <c r="W30">
        <f t="shared" si="16"/>
        <v>6.2292560795999998</v>
      </c>
      <c r="X30">
        <f t="shared" si="17"/>
        <v>36.670634920600001</v>
      </c>
    </row>
    <row r="31" spans="1:24" x14ac:dyDescent="0.25">
      <c r="A31">
        <v>31</v>
      </c>
      <c r="B31">
        <f t="shared" si="0"/>
        <v>30</v>
      </c>
      <c r="C31">
        <f t="shared" si="1"/>
        <v>1.2285407719999999</v>
      </c>
      <c r="D31">
        <f t="shared" si="2"/>
        <v>59.3573362299</v>
      </c>
      <c r="E31">
        <v>31</v>
      </c>
      <c r="F31">
        <f t="shared" si="3"/>
        <v>30</v>
      </c>
      <c r="G31">
        <f t="shared" si="4"/>
        <v>2.2285407720000001</v>
      </c>
      <c r="H31">
        <f t="shared" si="5"/>
        <v>53.750226252200001</v>
      </c>
      <c r="I31">
        <v>31</v>
      </c>
      <c r="J31">
        <f t="shared" si="6"/>
        <v>30</v>
      </c>
      <c r="K31">
        <f t="shared" si="7"/>
        <v>3.2285407720000001</v>
      </c>
      <c r="L31">
        <f t="shared" si="8"/>
        <v>45.928887627400002</v>
      </c>
      <c r="M31">
        <v>31</v>
      </c>
      <c r="N31">
        <f t="shared" si="9"/>
        <v>30</v>
      </c>
      <c r="O31">
        <f t="shared" si="10"/>
        <v>4.2285407719999997</v>
      </c>
      <c r="P31">
        <f t="shared" si="11"/>
        <v>37.052884615400004</v>
      </c>
      <c r="Q31">
        <v>31</v>
      </c>
      <c r="R31">
        <f t="shared" si="12"/>
        <v>30</v>
      </c>
      <c r="S31">
        <f t="shared" si="13"/>
        <v>5.2285407719999997</v>
      </c>
      <c r="T31">
        <f t="shared" si="14"/>
        <v>37.25</v>
      </c>
      <c r="U31">
        <v>31</v>
      </c>
      <c r="V31">
        <f t="shared" si="15"/>
        <v>30</v>
      </c>
      <c r="W31">
        <f t="shared" si="16"/>
        <v>6.2285407719999997</v>
      </c>
      <c r="X31">
        <f t="shared" si="17"/>
        <v>38.072149122799999</v>
      </c>
    </row>
    <row r="32" spans="1:24" x14ac:dyDescent="0.25">
      <c r="A32">
        <v>32</v>
      </c>
      <c r="B32">
        <f t="shared" si="0"/>
        <v>31</v>
      </c>
      <c r="C32">
        <f t="shared" si="1"/>
        <v>1.2278254644</v>
      </c>
      <c r="D32">
        <f t="shared" si="2"/>
        <v>56.858752664400001</v>
      </c>
      <c r="E32">
        <v>32</v>
      </c>
      <c r="F32">
        <f t="shared" si="3"/>
        <v>31</v>
      </c>
      <c r="G32">
        <f t="shared" si="4"/>
        <v>2.2278254644</v>
      </c>
      <c r="H32">
        <f t="shared" si="5"/>
        <v>51.515464665000003</v>
      </c>
      <c r="I32">
        <v>32</v>
      </c>
      <c r="J32">
        <f t="shared" si="6"/>
        <v>31</v>
      </c>
      <c r="K32">
        <f t="shared" si="7"/>
        <v>3.2278254644</v>
      </c>
      <c r="L32">
        <f t="shared" si="8"/>
        <v>43.4371943067</v>
      </c>
      <c r="M32">
        <v>32</v>
      </c>
      <c r="N32">
        <f t="shared" si="9"/>
        <v>31</v>
      </c>
      <c r="O32">
        <f t="shared" si="10"/>
        <v>4.2278254644000004</v>
      </c>
      <c r="P32">
        <f t="shared" si="11"/>
        <v>33.25</v>
      </c>
      <c r="Q32">
        <v>32</v>
      </c>
      <c r="R32">
        <f t="shared" si="12"/>
        <v>31</v>
      </c>
      <c r="S32">
        <f t="shared" si="13"/>
        <v>5.2278254644000004</v>
      </c>
      <c r="T32">
        <f t="shared" si="14"/>
        <v>33.416666666700003</v>
      </c>
      <c r="U32">
        <v>32</v>
      </c>
      <c r="V32">
        <f t="shared" si="15"/>
        <v>31</v>
      </c>
      <c r="W32">
        <f t="shared" si="16"/>
        <v>6.2278254644000004</v>
      </c>
      <c r="X32">
        <f t="shared" si="17"/>
        <v>36.670634920600001</v>
      </c>
    </row>
    <row r="33" spans="1:24" x14ac:dyDescent="0.25">
      <c r="A33">
        <v>33</v>
      </c>
      <c r="B33">
        <f t="shared" si="0"/>
        <v>32</v>
      </c>
      <c r="C33">
        <f t="shared" si="1"/>
        <v>1.2271101568</v>
      </c>
      <c r="D33">
        <f t="shared" si="2"/>
        <v>59.3573362299</v>
      </c>
      <c r="E33">
        <v>33</v>
      </c>
      <c r="F33">
        <f t="shared" si="3"/>
        <v>32</v>
      </c>
      <c r="G33">
        <f t="shared" si="4"/>
        <v>2.2271101567999998</v>
      </c>
      <c r="H33">
        <f t="shared" si="5"/>
        <v>53.750226252200001</v>
      </c>
      <c r="I33">
        <v>33</v>
      </c>
      <c r="J33">
        <f t="shared" si="6"/>
        <v>32</v>
      </c>
      <c r="K33">
        <f t="shared" si="7"/>
        <v>3.2271101567999998</v>
      </c>
      <c r="L33">
        <f t="shared" si="8"/>
        <v>45.928887627400002</v>
      </c>
      <c r="M33">
        <v>33</v>
      </c>
      <c r="N33">
        <f t="shared" si="9"/>
        <v>32</v>
      </c>
      <c r="O33">
        <f t="shared" si="10"/>
        <v>4.2271101568000002</v>
      </c>
      <c r="P33">
        <f t="shared" si="11"/>
        <v>37.052884615400004</v>
      </c>
      <c r="Q33">
        <v>33</v>
      </c>
      <c r="R33">
        <f t="shared" si="12"/>
        <v>32</v>
      </c>
      <c r="S33">
        <f t="shared" si="13"/>
        <v>5.2271101568000002</v>
      </c>
      <c r="T33">
        <f t="shared" si="14"/>
        <v>37.25</v>
      </c>
      <c r="U33">
        <v>33</v>
      </c>
      <c r="V33">
        <f t="shared" si="15"/>
        <v>32</v>
      </c>
      <c r="W33">
        <f t="shared" si="16"/>
        <v>6.2271101568000002</v>
      </c>
      <c r="X33">
        <f t="shared" si="17"/>
        <v>38.072149122799999</v>
      </c>
    </row>
    <row r="34" spans="1:24" x14ac:dyDescent="0.25">
      <c r="A34">
        <v>34</v>
      </c>
      <c r="B34">
        <f t="shared" si="0"/>
        <v>33</v>
      </c>
      <c r="C34">
        <f t="shared" si="1"/>
        <v>1.2263948492000001</v>
      </c>
      <c r="D34">
        <f t="shared" si="2"/>
        <v>56.858752664400001</v>
      </c>
      <c r="E34">
        <v>34</v>
      </c>
      <c r="F34">
        <f t="shared" si="3"/>
        <v>33</v>
      </c>
      <c r="G34">
        <f t="shared" si="4"/>
        <v>2.2263948492000001</v>
      </c>
      <c r="H34">
        <f t="shared" si="5"/>
        <v>51.515464665000003</v>
      </c>
      <c r="I34">
        <v>34</v>
      </c>
      <c r="J34">
        <f t="shared" si="6"/>
        <v>33</v>
      </c>
      <c r="K34">
        <f t="shared" si="7"/>
        <v>3.2263948492000001</v>
      </c>
      <c r="L34">
        <f t="shared" si="8"/>
        <v>43.4371943067</v>
      </c>
      <c r="M34">
        <v>34</v>
      </c>
      <c r="N34">
        <f t="shared" si="9"/>
        <v>33</v>
      </c>
      <c r="O34">
        <f t="shared" si="10"/>
        <v>4.2263948492000001</v>
      </c>
      <c r="P34">
        <f t="shared" si="11"/>
        <v>33.25</v>
      </c>
      <c r="Q34">
        <v>34</v>
      </c>
      <c r="R34">
        <f t="shared" si="12"/>
        <v>33</v>
      </c>
      <c r="S34">
        <f t="shared" si="13"/>
        <v>5.2263948492000001</v>
      </c>
      <c r="T34">
        <f t="shared" si="14"/>
        <v>33.416666666700003</v>
      </c>
      <c r="U34">
        <v>34</v>
      </c>
      <c r="V34">
        <f t="shared" si="15"/>
        <v>33</v>
      </c>
      <c r="W34">
        <f t="shared" si="16"/>
        <v>6.2263948492000001</v>
      </c>
      <c r="X34">
        <f t="shared" si="17"/>
        <v>36.670634920600001</v>
      </c>
    </row>
    <row r="35" spans="1:24" x14ac:dyDescent="0.25">
      <c r="A35">
        <v>35</v>
      </c>
      <c r="B35">
        <f t="shared" si="0"/>
        <v>34</v>
      </c>
      <c r="C35">
        <f t="shared" si="1"/>
        <v>1.2256795415999999</v>
      </c>
      <c r="D35">
        <f t="shared" si="2"/>
        <v>59.3573362299</v>
      </c>
      <c r="E35">
        <v>35</v>
      </c>
      <c r="F35">
        <f t="shared" si="3"/>
        <v>34</v>
      </c>
      <c r="G35">
        <f t="shared" si="4"/>
        <v>2.2256795415999999</v>
      </c>
      <c r="H35">
        <f t="shared" si="5"/>
        <v>53.750226252200001</v>
      </c>
      <c r="I35">
        <v>35</v>
      </c>
      <c r="J35">
        <f t="shared" si="6"/>
        <v>34</v>
      </c>
      <c r="K35">
        <f t="shared" si="7"/>
        <v>3.2256795415999999</v>
      </c>
      <c r="L35">
        <f t="shared" si="8"/>
        <v>45.928887627400002</v>
      </c>
      <c r="M35">
        <v>35</v>
      </c>
      <c r="N35">
        <f t="shared" si="9"/>
        <v>34</v>
      </c>
      <c r="O35">
        <f t="shared" si="10"/>
        <v>4.2256795415999999</v>
      </c>
      <c r="P35">
        <f t="shared" si="11"/>
        <v>37.052884615400004</v>
      </c>
      <c r="Q35">
        <v>35</v>
      </c>
      <c r="R35">
        <f t="shared" si="12"/>
        <v>34</v>
      </c>
      <c r="S35">
        <f t="shared" si="13"/>
        <v>5.2256795415999999</v>
      </c>
      <c r="T35">
        <f t="shared" si="14"/>
        <v>37.25</v>
      </c>
      <c r="U35">
        <v>35</v>
      </c>
      <c r="V35">
        <f t="shared" si="15"/>
        <v>34</v>
      </c>
      <c r="W35">
        <f t="shared" si="16"/>
        <v>6.2256795415999999</v>
      </c>
      <c r="X35">
        <f t="shared" si="17"/>
        <v>38.072149122799999</v>
      </c>
    </row>
    <row r="36" spans="1:24" x14ac:dyDescent="0.25">
      <c r="A36">
        <v>36</v>
      </c>
      <c r="B36">
        <f t="shared" si="0"/>
        <v>35</v>
      </c>
      <c r="C36">
        <f t="shared" si="1"/>
        <v>1.224964234</v>
      </c>
      <c r="D36">
        <f t="shared" si="2"/>
        <v>56.858752664400001</v>
      </c>
      <c r="E36">
        <v>36</v>
      </c>
      <c r="F36">
        <f t="shared" si="3"/>
        <v>35</v>
      </c>
      <c r="G36">
        <f t="shared" si="4"/>
        <v>2.2249642340000002</v>
      </c>
      <c r="H36">
        <f t="shared" si="5"/>
        <v>51.515464665000003</v>
      </c>
      <c r="I36">
        <v>36</v>
      </c>
      <c r="J36">
        <f t="shared" si="6"/>
        <v>35</v>
      </c>
      <c r="K36">
        <f t="shared" si="7"/>
        <v>3.2249642340000002</v>
      </c>
      <c r="L36">
        <f t="shared" si="8"/>
        <v>43.4371943067</v>
      </c>
      <c r="M36">
        <v>36</v>
      </c>
      <c r="N36">
        <f t="shared" si="9"/>
        <v>35</v>
      </c>
      <c r="O36">
        <f t="shared" si="10"/>
        <v>4.2249642339999998</v>
      </c>
      <c r="P36">
        <f t="shared" si="11"/>
        <v>33.25</v>
      </c>
      <c r="Q36">
        <v>36</v>
      </c>
      <c r="R36">
        <f t="shared" si="12"/>
        <v>35</v>
      </c>
      <c r="S36">
        <f t="shared" si="13"/>
        <v>5.2249642339999998</v>
      </c>
      <c r="T36">
        <f t="shared" si="14"/>
        <v>33.416666666700003</v>
      </c>
      <c r="U36">
        <v>36</v>
      </c>
      <c r="V36">
        <f t="shared" si="15"/>
        <v>35</v>
      </c>
      <c r="W36">
        <f t="shared" si="16"/>
        <v>6.2249642339999998</v>
      </c>
      <c r="X36">
        <f t="shared" si="17"/>
        <v>36.670634920600001</v>
      </c>
    </row>
    <row r="37" spans="1:24" x14ac:dyDescent="0.25">
      <c r="A37">
        <v>37</v>
      </c>
      <c r="B37">
        <f t="shared" si="0"/>
        <v>36</v>
      </c>
      <c r="C37">
        <f t="shared" si="1"/>
        <v>1.2242489264</v>
      </c>
      <c r="D37">
        <f t="shared" si="2"/>
        <v>59.3573362299</v>
      </c>
      <c r="E37">
        <v>37</v>
      </c>
      <c r="F37">
        <f t="shared" si="3"/>
        <v>36</v>
      </c>
      <c r="G37">
        <f t="shared" si="4"/>
        <v>2.2242489264</v>
      </c>
      <c r="H37">
        <f t="shared" si="5"/>
        <v>53.750226252200001</v>
      </c>
      <c r="I37">
        <v>37</v>
      </c>
      <c r="J37">
        <f t="shared" si="6"/>
        <v>36</v>
      </c>
      <c r="K37">
        <f t="shared" si="7"/>
        <v>3.2242489264</v>
      </c>
      <c r="L37">
        <f t="shared" si="8"/>
        <v>45.928887627400002</v>
      </c>
      <c r="M37">
        <v>37</v>
      </c>
      <c r="N37">
        <f t="shared" si="9"/>
        <v>36</v>
      </c>
      <c r="O37">
        <f t="shared" si="10"/>
        <v>4.2242489263999996</v>
      </c>
      <c r="P37">
        <f t="shared" si="11"/>
        <v>37.052884615400004</v>
      </c>
      <c r="Q37">
        <v>37</v>
      </c>
      <c r="R37">
        <f t="shared" si="12"/>
        <v>36</v>
      </c>
      <c r="S37">
        <f t="shared" si="13"/>
        <v>5.2242489263999996</v>
      </c>
      <c r="T37">
        <f t="shared" si="14"/>
        <v>37.25</v>
      </c>
      <c r="U37">
        <v>37</v>
      </c>
      <c r="V37">
        <f t="shared" si="15"/>
        <v>36</v>
      </c>
      <c r="W37">
        <f t="shared" si="16"/>
        <v>6.2242489263999996</v>
      </c>
      <c r="X37">
        <f t="shared" si="17"/>
        <v>38.072149122799999</v>
      </c>
    </row>
    <row r="38" spans="1:24" x14ac:dyDescent="0.25">
      <c r="A38">
        <v>38</v>
      </c>
      <c r="B38">
        <f t="shared" si="0"/>
        <v>37</v>
      </c>
      <c r="C38">
        <f t="shared" si="1"/>
        <v>1.2235336187999999</v>
      </c>
      <c r="D38">
        <f t="shared" si="2"/>
        <v>56.858752664400001</v>
      </c>
      <c r="E38">
        <v>38</v>
      </c>
      <c r="F38">
        <f t="shared" si="3"/>
        <v>37</v>
      </c>
      <c r="G38">
        <f t="shared" si="4"/>
        <v>2.2235336187999999</v>
      </c>
      <c r="H38">
        <f t="shared" si="5"/>
        <v>51.515464665000003</v>
      </c>
      <c r="I38">
        <v>38</v>
      </c>
      <c r="J38">
        <f t="shared" si="6"/>
        <v>37</v>
      </c>
      <c r="K38">
        <f t="shared" si="7"/>
        <v>3.2235336187999999</v>
      </c>
      <c r="L38">
        <f t="shared" si="8"/>
        <v>43.4371943067</v>
      </c>
      <c r="M38">
        <v>38</v>
      </c>
      <c r="N38">
        <f t="shared" si="9"/>
        <v>37</v>
      </c>
      <c r="O38">
        <f t="shared" si="10"/>
        <v>4.2235336188000003</v>
      </c>
      <c r="P38">
        <f t="shared" si="11"/>
        <v>33.25</v>
      </c>
      <c r="Q38">
        <v>38</v>
      </c>
      <c r="R38">
        <f t="shared" si="12"/>
        <v>37</v>
      </c>
      <c r="S38">
        <f t="shared" si="13"/>
        <v>5.2235336188000003</v>
      </c>
      <c r="T38">
        <f t="shared" si="14"/>
        <v>33.416666666700003</v>
      </c>
      <c r="U38">
        <v>38</v>
      </c>
      <c r="V38">
        <f t="shared" si="15"/>
        <v>37</v>
      </c>
      <c r="W38">
        <f t="shared" si="16"/>
        <v>6.2235336188000003</v>
      </c>
      <c r="X38">
        <f t="shared" si="17"/>
        <v>36.670634920600001</v>
      </c>
    </row>
    <row r="39" spans="1:24" x14ac:dyDescent="0.25">
      <c r="A39">
        <v>39</v>
      </c>
      <c r="B39">
        <f t="shared" si="0"/>
        <v>38</v>
      </c>
      <c r="C39">
        <f t="shared" si="1"/>
        <v>1.2228183112</v>
      </c>
      <c r="D39">
        <f t="shared" si="2"/>
        <v>59.3573362299</v>
      </c>
      <c r="E39">
        <v>39</v>
      </c>
      <c r="F39">
        <f t="shared" si="3"/>
        <v>38</v>
      </c>
      <c r="G39">
        <f t="shared" si="4"/>
        <v>2.2228183112000002</v>
      </c>
      <c r="H39">
        <f t="shared" si="5"/>
        <v>53.750226252200001</v>
      </c>
      <c r="I39">
        <v>39</v>
      </c>
      <c r="J39">
        <f t="shared" si="6"/>
        <v>38</v>
      </c>
      <c r="K39">
        <f t="shared" si="7"/>
        <v>3.2228183112000002</v>
      </c>
      <c r="L39">
        <f t="shared" si="8"/>
        <v>45.928887627400002</v>
      </c>
      <c r="M39">
        <v>39</v>
      </c>
      <c r="N39">
        <f t="shared" si="9"/>
        <v>38</v>
      </c>
      <c r="O39">
        <f t="shared" si="10"/>
        <v>4.2228183112000002</v>
      </c>
      <c r="P39">
        <f t="shared" si="11"/>
        <v>37.052884615400004</v>
      </c>
      <c r="Q39">
        <v>39</v>
      </c>
      <c r="R39">
        <f t="shared" si="12"/>
        <v>38</v>
      </c>
      <c r="S39">
        <f t="shared" si="13"/>
        <v>5.2228183112000002</v>
      </c>
      <c r="T39">
        <f t="shared" si="14"/>
        <v>37.25</v>
      </c>
      <c r="U39">
        <v>39</v>
      </c>
      <c r="V39">
        <f t="shared" si="15"/>
        <v>38</v>
      </c>
      <c r="W39">
        <f t="shared" si="16"/>
        <v>6.2228183112000002</v>
      </c>
      <c r="X39">
        <f t="shared" si="17"/>
        <v>38.072149122799999</v>
      </c>
    </row>
    <row r="40" spans="1:24" x14ac:dyDescent="0.25">
      <c r="A40">
        <v>40</v>
      </c>
      <c r="B40">
        <f t="shared" si="0"/>
        <v>39</v>
      </c>
      <c r="C40">
        <f t="shared" si="1"/>
        <v>1.2221030036</v>
      </c>
      <c r="D40">
        <f t="shared" si="2"/>
        <v>56.858752664400001</v>
      </c>
      <c r="E40">
        <v>40</v>
      </c>
      <c r="F40">
        <f t="shared" si="3"/>
        <v>39</v>
      </c>
      <c r="G40">
        <f t="shared" si="4"/>
        <v>2.2221030036</v>
      </c>
      <c r="H40">
        <f t="shared" si="5"/>
        <v>51.515464665000003</v>
      </c>
      <c r="I40">
        <v>40</v>
      </c>
      <c r="J40">
        <f t="shared" si="6"/>
        <v>39</v>
      </c>
      <c r="K40">
        <f t="shared" si="7"/>
        <v>3.2221030036</v>
      </c>
      <c r="L40">
        <f t="shared" si="8"/>
        <v>43.4371943067</v>
      </c>
      <c r="M40">
        <v>40</v>
      </c>
      <c r="N40">
        <f t="shared" si="9"/>
        <v>39</v>
      </c>
      <c r="O40">
        <f t="shared" si="10"/>
        <v>4.2221030036</v>
      </c>
      <c r="P40">
        <f t="shared" si="11"/>
        <v>33.25</v>
      </c>
      <c r="Q40">
        <v>40</v>
      </c>
      <c r="R40">
        <f t="shared" si="12"/>
        <v>39</v>
      </c>
      <c r="S40">
        <f t="shared" si="13"/>
        <v>5.2221030036</v>
      </c>
      <c r="T40">
        <f t="shared" si="14"/>
        <v>33.416666666700003</v>
      </c>
      <c r="U40">
        <v>40</v>
      </c>
      <c r="V40">
        <f t="shared" si="15"/>
        <v>39</v>
      </c>
      <c r="W40">
        <f t="shared" si="16"/>
        <v>6.2221030036</v>
      </c>
      <c r="X40">
        <f t="shared" si="17"/>
        <v>36.670634920600001</v>
      </c>
    </row>
    <row r="41" spans="1:24" x14ac:dyDescent="0.25">
      <c r="A41">
        <v>41</v>
      </c>
      <c r="B41">
        <f t="shared" si="0"/>
        <v>40</v>
      </c>
      <c r="C41">
        <f t="shared" si="1"/>
        <v>1.2213876960000001</v>
      </c>
      <c r="D41">
        <f t="shared" si="2"/>
        <v>59.3573362299</v>
      </c>
      <c r="E41">
        <v>41</v>
      </c>
      <c r="F41">
        <f t="shared" si="3"/>
        <v>40</v>
      </c>
      <c r="G41">
        <f t="shared" si="4"/>
        <v>2.2213876959999999</v>
      </c>
      <c r="H41">
        <f t="shared" si="5"/>
        <v>53.750226252200001</v>
      </c>
      <c r="I41">
        <v>41</v>
      </c>
      <c r="J41">
        <f t="shared" si="6"/>
        <v>40</v>
      </c>
      <c r="K41">
        <f t="shared" si="7"/>
        <v>3.2213876959999999</v>
      </c>
      <c r="L41">
        <f t="shared" si="8"/>
        <v>45.928887627400002</v>
      </c>
      <c r="M41">
        <v>41</v>
      </c>
      <c r="N41">
        <f t="shared" si="9"/>
        <v>40</v>
      </c>
      <c r="O41">
        <f t="shared" si="10"/>
        <v>4.2213876959999999</v>
      </c>
      <c r="P41">
        <f t="shared" si="11"/>
        <v>37.052884615400004</v>
      </c>
      <c r="Q41">
        <v>41</v>
      </c>
      <c r="R41">
        <f t="shared" si="12"/>
        <v>40</v>
      </c>
      <c r="S41">
        <f t="shared" si="13"/>
        <v>5.2213876959999999</v>
      </c>
      <c r="T41">
        <f t="shared" si="14"/>
        <v>37.25</v>
      </c>
      <c r="U41">
        <v>41</v>
      </c>
      <c r="V41">
        <f t="shared" si="15"/>
        <v>40</v>
      </c>
      <c r="W41">
        <f t="shared" si="16"/>
        <v>6.2213876959999999</v>
      </c>
      <c r="X41">
        <f t="shared" si="17"/>
        <v>38.072149122799999</v>
      </c>
    </row>
    <row r="42" spans="1:24" x14ac:dyDescent="0.25">
      <c r="A42">
        <v>42</v>
      </c>
      <c r="B42">
        <f t="shared" si="0"/>
        <v>41</v>
      </c>
      <c r="C42">
        <f t="shared" si="1"/>
        <v>1.2206723883999999</v>
      </c>
      <c r="D42">
        <f t="shared" si="2"/>
        <v>56.858752664400001</v>
      </c>
      <c r="E42">
        <v>42</v>
      </c>
      <c r="F42">
        <f t="shared" si="3"/>
        <v>41</v>
      </c>
      <c r="G42">
        <f t="shared" si="4"/>
        <v>2.2206723884000001</v>
      </c>
      <c r="H42">
        <f t="shared" si="5"/>
        <v>51.515464665000003</v>
      </c>
      <c r="I42">
        <v>42</v>
      </c>
      <c r="J42">
        <f t="shared" si="6"/>
        <v>41</v>
      </c>
      <c r="K42">
        <f t="shared" si="7"/>
        <v>3.2206723884000001</v>
      </c>
      <c r="L42">
        <f t="shared" si="8"/>
        <v>43.4371943067</v>
      </c>
      <c r="M42">
        <v>42</v>
      </c>
      <c r="N42">
        <f t="shared" si="9"/>
        <v>41</v>
      </c>
      <c r="O42">
        <f t="shared" si="10"/>
        <v>4.2206723883999997</v>
      </c>
      <c r="P42">
        <f t="shared" si="11"/>
        <v>33.25</v>
      </c>
      <c r="Q42">
        <v>42</v>
      </c>
      <c r="R42">
        <f t="shared" si="12"/>
        <v>41</v>
      </c>
      <c r="S42">
        <f t="shared" si="13"/>
        <v>5.2206723883999997</v>
      </c>
      <c r="T42">
        <f t="shared" si="14"/>
        <v>33.416666666700003</v>
      </c>
      <c r="U42">
        <v>42</v>
      </c>
      <c r="V42">
        <f t="shared" si="15"/>
        <v>41</v>
      </c>
      <c r="W42">
        <f t="shared" si="16"/>
        <v>6.2206723883999997</v>
      </c>
      <c r="X42">
        <f t="shared" si="17"/>
        <v>36.670634920600001</v>
      </c>
    </row>
    <row r="43" spans="1:24" x14ac:dyDescent="0.25">
      <c r="A43">
        <v>43</v>
      </c>
      <c r="B43">
        <f t="shared" si="0"/>
        <v>42</v>
      </c>
      <c r="C43">
        <f t="shared" si="1"/>
        <v>1.2199570808</v>
      </c>
      <c r="D43">
        <f t="shared" si="2"/>
        <v>59.3573362299</v>
      </c>
      <c r="E43">
        <v>43</v>
      </c>
      <c r="F43">
        <f t="shared" si="3"/>
        <v>42</v>
      </c>
      <c r="G43">
        <f t="shared" si="4"/>
        <v>2.2199570808</v>
      </c>
      <c r="H43">
        <f t="shared" si="5"/>
        <v>53.750226252200001</v>
      </c>
      <c r="I43">
        <v>43</v>
      </c>
      <c r="J43">
        <f t="shared" si="6"/>
        <v>42</v>
      </c>
      <c r="K43">
        <f t="shared" si="7"/>
        <v>3.2199570808</v>
      </c>
      <c r="L43">
        <f t="shared" si="8"/>
        <v>45.928887627400002</v>
      </c>
      <c r="M43">
        <v>43</v>
      </c>
      <c r="N43">
        <f t="shared" si="9"/>
        <v>42</v>
      </c>
      <c r="O43">
        <f t="shared" si="10"/>
        <v>4.2199570808000004</v>
      </c>
      <c r="P43">
        <f t="shared" si="11"/>
        <v>37.052884615400004</v>
      </c>
      <c r="Q43">
        <v>43</v>
      </c>
      <c r="R43">
        <f t="shared" si="12"/>
        <v>42</v>
      </c>
      <c r="S43">
        <f t="shared" si="13"/>
        <v>5.2199570808000004</v>
      </c>
      <c r="T43">
        <f t="shared" si="14"/>
        <v>37.25</v>
      </c>
      <c r="U43">
        <v>43</v>
      </c>
      <c r="V43">
        <f t="shared" si="15"/>
        <v>42</v>
      </c>
      <c r="W43">
        <f t="shared" si="16"/>
        <v>6.2199570808000004</v>
      </c>
      <c r="X43">
        <f t="shared" si="17"/>
        <v>38.072149122799999</v>
      </c>
    </row>
    <row r="44" spans="1:24" x14ac:dyDescent="0.25">
      <c r="A44">
        <v>44</v>
      </c>
      <c r="B44">
        <f t="shared" si="0"/>
        <v>43</v>
      </c>
      <c r="C44">
        <f t="shared" si="1"/>
        <v>1.2192417732</v>
      </c>
      <c r="D44">
        <f t="shared" si="2"/>
        <v>56.858752664400001</v>
      </c>
      <c r="E44">
        <v>44</v>
      </c>
      <c r="F44">
        <f t="shared" si="3"/>
        <v>43</v>
      </c>
      <c r="G44">
        <f t="shared" si="4"/>
        <v>2.2192417731999998</v>
      </c>
      <c r="H44">
        <f t="shared" si="5"/>
        <v>51.515464665000003</v>
      </c>
      <c r="I44">
        <v>44</v>
      </c>
      <c r="J44">
        <f t="shared" si="6"/>
        <v>43</v>
      </c>
      <c r="K44">
        <f t="shared" si="7"/>
        <v>3.2192417731999998</v>
      </c>
      <c r="L44">
        <f t="shared" si="8"/>
        <v>43.4371943067</v>
      </c>
      <c r="M44">
        <v>44</v>
      </c>
      <c r="N44">
        <f t="shared" si="9"/>
        <v>43</v>
      </c>
      <c r="O44">
        <f t="shared" si="10"/>
        <v>4.2192417732000003</v>
      </c>
      <c r="P44">
        <f t="shared" si="11"/>
        <v>33.25</v>
      </c>
      <c r="Q44">
        <v>44</v>
      </c>
      <c r="R44">
        <f t="shared" si="12"/>
        <v>43</v>
      </c>
      <c r="S44">
        <f t="shared" si="13"/>
        <v>5.2192417732000003</v>
      </c>
      <c r="T44">
        <f t="shared" si="14"/>
        <v>33.416666666700003</v>
      </c>
      <c r="U44">
        <v>44</v>
      </c>
      <c r="V44">
        <f t="shared" si="15"/>
        <v>43</v>
      </c>
      <c r="W44">
        <f t="shared" si="16"/>
        <v>6.2192417732000003</v>
      </c>
      <c r="X44">
        <f t="shared" si="17"/>
        <v>36.670634920600001</v>
      </c>
    </row>
    <row r="45" spans="1:24" x14ac:dyDescent="0.25">
      <c r="A45">
        <v>45</v>
      </c>
      <c r="B45">
        <f t="shared" si="0"/>
        <v>44</v>
      </c>
      <c r="C45">
        <f t="shared" si="1"/>
        <v>1.2185264656000001</v>
      </c>
      <c r="D45">
        <f t="shared" si="2"/>
        <v>59.3573362299</v>
      </c>
      <c r="E45">
        <v>45</v>
      </c>
      <c r="F45">
        <f t="shared" si="3"/>
        <v>44</v>
      </c>
      <c r="G45">
        <f t="shared" si="4"/>
        <v>2.2185264656000001</v>
      </c>
      <c r="H45">
        <f t="shared" si="5"/>
        <v>53.750226252200001</v>
      </c>
      <c r="I45">
        <v>45</v>
      </c>
      <c r="J45">
        <f t="shared" si="6"/>
        <v>44</v>
      </c>
      <c r="K45">
        <f t="shared" si="7"/>
        <v>3.2185264656000001</v>
      </c>
      <c r="L45">
        <f t="shared" si="8"/>
        <v>45.928887627400002</v>
      </c>
      <c r="M45">
        <v>45</v>
      </c>
      <c r="N45">
        <f t="shared" si="9"/>
        <v>44</v>
      </c>
      <c r="O45">
        <f t="shared" si="10"/>
        <v>4.2185264656000001</v>
      </c>
      <c r="P45">
        <f t="shared" si="11"/>
        <v>37.052884615400004</v>
      </c>
      <c r="Q45">
        <v>45</v>
      </c>
      <c r="R45">
        <f t="shared" si="12"/>
        <v>44</v>
      </c>
      <c r="S45">
        <f t="shared" si="13"/>
        <v>5.2185264656000001</v>
      </c>
      <c r="T45">
        <f t="shared" si="14"/>
        <v>37.25</v>
      </c>
      <c r="U45">
        <v>45</v>
      </c>
      <c r="V45">
        <f t="shared" si="15"/>
        <v>44</v>
      </c>
      <c r="W45">
        <f t="shared" si="16"/>
        <v>6.2185264656000001</v>
      </c>
      <c r="X45">
        <f t="shared" si="17"/>
        <v>38.072149122799999</v>
      </c>
    </row>
    <row r="46" spans="1:24" x14ac:dyDescent="0.25">
      <c r="A46">
        <v>46</v>
      </c>
      <c r="B46">
        <f t="shared" si="0"/>
        <v>45</v>
      </c>
      <c r="C46">
        <f t="shared" si="1"/>
        <v>1.2178111579999999</v>
      </c>
      <c r="D46">
        <f t="shared" si="2"/>
        <v>56.858752664400001</v>
      </c>
      <c r="E46">
        <v>46</v>
      </c>
      <c r="F46">
        <f t="shared" si="3"/>
        <v>45</v>
      </c>
      <c r="G46">
        <f t="shared" si="4"/>
        <v>2.2178111579999999</v>
      </c>
      <c r="H46">
        <f t="shared" si="5"/>
        <v>51.515464665000003</v>
      </c>
      <c r="I46">
        <v>46</v>
      </c>
      <c r="J46">
        <f t="shared" si="6"/>
        <v>45</v>
      </c>
      <c r="K46">
        <f t="shared" si="7"/>
        <v>3.2178111579999999</v>
      </c>
      <c r="L46">
        <f t="shared" si="8"/>
        <v>43.4371943067</v>
      </c>
      <c r="M46">
        <v>46</v>
      </c>
      <c r="N46">
        <f t="shared" si="9"/>
        <v>45</v>
      </c>
      <c r="O46">
        <f t="shared" si="10"/>
        <v>4.2178111579999999</v>
      </c>
      <c r="P46">
        <f t="shared" si="11"/>
        <v>33.25</v>
      </c>
      <c r="Q46">
        <v>46</v>
      </c>
      <c r="R46">
        <f t="shared" si="12"/>
        <v>45</v>
      </c>
      <c r="S46">
        <f t="shared" si="13"/>
        <v>5.2178111579999999</v>
      </c>
      <c r="T46">
        <f t="shared" si="14"/>
        <v>33.416666666700003</v>
      </c>
      <c r="U46">
        <v>46</v>
      </c>
      <c r="V46">
        <f t="shared" si="15"/>
        <v>45</v>
      </c>
      <c r="W46">
        <f t="shared" si="16"/>
        <v>6.2178111579999999</v>
      </c>
      <c r="X46">
        <f t="shared" si="17"/>
        <v>36.670634920600001</v>
      </c>
    </row>
    <row r="47" spans="1:24" x14ac:dyDescent="0.25">
      <c r="A47">
        <v>47</v>
      </c>
      <c r="B47">
        <f t="shared" si="0"/>
        <v>46</v>
      </c>
      <c r="C47">
        <f t="shared" si="1"/>
        <v>1.2170958504</v>
      </c>
      <c r="D47">
        <f t="shared" si="2"/>
        <v>59.3573362299</v>
      </c>
      <c r="E47">
        <v>47</v>
      </c>
      <c r="F47">
        <f t="shared" si="3"/>
        <v>46</v>
      </c>
      <c r="G47">
        <f t="shared" si="4"/>
        <v>2.2170958503999998</v>
      </c>
      <c r="H47">
        <f t="shared" si="5"/>
        <v>53.750226252200001</v>
      </c>
      <c r="I47">
        <v>47</v>
      </c>
      <c r="J47">
        <f t="shared" si="6"/>
        <v>46</v>
      </c>
      <c r="K47">
        <f t="shared" si="7"/>
        <v>3.2170958503999998</v>
      </c>
      <c r="L47">
        <f t="shared" si="8"/>
        <v>45.928887627400002</v>
      </c>
      <c r="M47">
        <v>47</v>
      </c>
      <c r="N47">
        <f t="shared" si="9"/>
        <v>46</v>
      </c>
      <c r="O47">
        <f t="shared" si="10"/>
        <v>4.2170958503999998</v>
      </c>
      <c r="P47">
        <f t="shared" si="11"/>
        <v>37.052884615400004</v>
      </c>
      <c r="Q47">
        <v>47</v>
      </c>
      <c r="R47">
        <f t="shared" si="12"/>
        <v>46</v>
      </c>
      <c r="S47">
        <f t="shared" si="13"/>
        <v>5.2170958503999998</v>
      </c>
      <c r="T47">
        <f t="shared" si="14"/>
        <v>37.25</v>
      </c>
      <c r="U47">
        <v>47</v>
      </c>
      <c r="V47">
        <f t="shared" si="15"/>
        <v>46</v>
      </c>
      <c r="W47">
        <f t="shared" si="16"/>
        <v>6.2170958503999998</v>
      </c>
      <c r="X47">
        <f t="shared" si="17"/>
        <v>38.072149122799999</v>
      </c>
    </row>
    <row r="48" spans="1:24" x14ac:dyDescent="0.25">
      <c r="A48">
        <v>48</v>
      </c>
      <c r="B48">
        <f t="shared" si="0"/>
        <v>47</v>
      </c>
      <c r="C48">
        <f t="shared" si="1"/>
        <v>1.2163805428000001</v>
      </c>
      <c r="D48">
        <f t="shared" si="2"/>
        <v>56.858752664400001</v>
      </c>
      <c r="E48">
        <v>48</v>
      </c>
      <c r="F48">
        <f t="shared" si="3"/>
        <v>47</v>
      </c>
      <c r="G48">
        <f t="shared" si="4"/>
        <v>2.2163805428000001</v>
      </c>
      <c r="H48">
        <f t="shared" si="5"/>
        <v>51.515464665000003</v>
      </c>
      <c r="I48">
        <v>48</v>
      </c>
      <c r="J48">
        <f t="shared" si="6"/>
        <v>47</v>
      </c>
      <c r="K48">
        <f t="shared" si="7"/>
        <v>3.2163805428000001</v>
      </c>
      <c r="L48">
        <f t="shared" si="8"/>
        <v>43.4371943067</v>
      </c>
      <c r="M48">
        <v>48</v>
      </c>
      <c r="N48">
        <f t="shared" si="9"/>
        <v>47</v>
      </c>
      <c r="O48">
        <f t="shared" si="10"/>
        <v>4.2163805427999996</v>
      </c>
      <c r="P48">
        <f t="shared" si="11"/>
        <v>33.25</v>
      </c>
      <c r="Q48">
        <v>48</v>
      </c>
      <c r="R48">
        <f t="shared" si="12"/>
        <v>47</v>
      </c>
      <c r="S48">
        <f t="shared" si="13"/>
        <v>5.2163805427999996</v>
      </c>
      <c r="T48">
        <f t="shared" si="14"/>
        <v>33.416666666700003</v>
      </c>
      <c r="U48">
        <v>48</v>
      </c>
      <c r="V48">
        <f t="shared" si="15"/>
        <v>47</v>
      </c>
      <c r="W48">
        <f t="shared" si="16"/>
        <v>6.2163805427999996</v>
      </c>
      <c r="X48">
        <f t="shared" si="17"/>
        <v>36.670634920600001</v>
      </c>
    </row>
    <row r="49" spans="1:24" x14ac:dyDescent="0.25">
      <c r="A49">
        <v>49</v>
      </c>
      <c r="B49">
        <f t="shared" si="0"/>
        <v>48</v>
      </c>
      <c r="C49">
        <f t="shared" si="1"/>
        <v>1.2156652351999999</v>
      </c>
      <c r="D49">
        <f t="shared" si="2"/>
        <v>59.3573362299</v>
      </c>
      <c r="E49">
        <v>49</v>
      </c>
      <c r="F49">
        <f t="shared" si="3"/>
        <v>48</v>
      </c>
      <c r="G49">
        <f t="shared" si="4"/>
        <v>2.2156652351999999</v>
      </c>
      <c r="H49">
        <f t="shared" si="5"/>
        <v>53.750226252200001</v>
      </c>
      <c r="I49">
        <v>49</v>
      </c>
      <c r="J49">
        <f t="shared" si="6"/>
        <v>48</v>
      </c>
      <c r="K49">
        <f t="shared" si="7"/>
        <v>3.2156652351999999</v>
      </c>
      <c r="L49">
        <f t="shared" si="8"/>
        <v>45.928887627400002</v>
      </c>
      <c r="M49">
        <v>49</v>
      </c>
      <c r="N49">
        <f t="shared" si="9"/>
        <v>48</v>
      </c>
      <c r="O49">
        <f t="shared" si="10"/>
        <v>4.2156652352000004</v>
      </c>
      <c r="P49">
        <f t="shared" si="11"/>
        <v>37.052884615400004</v>
      </c>
      <c r="Q49">
        <v>49</v>
      </c>
      <c r="R49">
        <f t="shared" si="12"/>
        <v>48</v>
      </c>
      <c r="S49">
        <f t="shared" si="13"/>
        <v>5.2156652352000004</v>
      </c>
      <c r="T49">
        <f t="shared" si="14"/>
        <v>37.25</v>
      </c>
      <c r="U49">
        <v>49</v>
      </c>
      <c r="V49">
        <f t="shared" si="15"/>
        <v>48</v>
      </c>
      <c r="W49">
        <f t="shared" si="16"/>
        <v>6.2156652352000004</v>
      </c>
      <c r="X49">
        <f t="shared" si="17"/>
        <v>38.072149122799999</v>
      </c>
    </row>
    <row r="50" spans="1:24" x14ac:dyDescent="0.25">
      <c r="A50">
        <v>50</v>
      </c>
      <c r="B50">
        <f t="shared" si="0"/>
        <v>49</v>
      </c>
      <c r="C50">
        <f t="shared" si="1"/>
        <v>1.2149499276</v>
      </c>
      <c r="D50">
        <f t="shared" si="2"/>
        <v>56.858752664400001</v>
      </c>
      <c r="E50">
        <v>50</v>
      </c>
      <c r="F50">
        <f t="shared" si="3"/>
        <v>49</v>
      </c>
      <c r="G50">
        <f t="shared" si="4"/>
        <v>2.2149499276000002</v>
      </c>
      <c r="H50">
        <f t="shared" si="5"/>
        <v>51.515464665000003</v>
      </c>
      <c r="I50">
        <v>50</v>
      </c>
      <c r="J50">
        <f t="shared" si="6"/>
        <v>49</v>
      </c>
      <c r="K50">
        <f t="shared" si="7"/>
        <v>3.2149499276000002</v>
      </c>
      <c r="L50">
        <f t="shared" si="8"/>
        <v>43.4371943067</v>
      </c>
      <c r="M50">
        <v>50</v>
      </c>
      <c r="N50">
        <f t="shared" si="9"/>
        <v>49</v>
      </c>
      <c r="O50">
        <f t="shared" si="10"/>
        <v>4.2149499276000002</v>
      </c>
      <c r="P50">
        <f t="shared" si="11"/>
        <v>33.25</v>
      </c>
      <c r="Q50">
        <v>50</v>
      </c>
      <c r="R50">
        <f t="shared" si="12"/>
        <v>49</v>
      </c>
      <c r="S50">
        <f t="shared" si="13"/>
        <v>5.2149499276000002</v>
      </c>
      <c r="T50">
        <f t="shared" si="14"/>
        <v>33.416666666700003</v>
      </c>
      <c r="U50">
        <v>50</v>
      </c>
      <c r="V50">
        <f t="shared" si="15"/>
        <v>49</v>
      </c>
      <c r="W50">
        <f t="shared" si="16"/>
        <v>6.2149499276000002</v>
      </c>
      <c r="X50">
        <f t="shared" si="17"/>
        <v>36.670634920600001</v>
      </c>
    </row>
    <row r="51" spans="1:24" x14ac:dyDescent="0.25">
      <c r="A51">
        <v>51</v>
      </c>
      <c r="B51">
        <f t="shared" si="0"/>
        <v>50</v>
      </c>
      <c r="C51">
        <f t="shared" si="1"/>
        <v>1.21423462</v>
      </c>
      <c r="D51">
        <f t="shared" si="2"/>
        <v>59.3573362299</v>
      </c>
      <c r="E51">
        <v>51</v>
      </c>
      <c r="F51">
        <f t="shared" si="3"/>
        <v>50</v>
      </c>
      <c r="G51">
        <f t="shared" si="4"/>
        <v>2.21423462</v>
      </c>
      <c r="H51">
        <f t="shared" si="5"/>
        <v>53.750226252200001</v>
      </c>
      <c r="I51">
        <v>51</v>
      </c>
      <c r="J51">
        <f t="shared" si="6"/>
        <v>50</v>
      </c>
      <c r="K51">
        <f t="shared" si="7"/>
        <v>3.21423462</v>
      </c>
      <c r="L51">
        <f t="shared" si="8"/>
        <v>45.928887627400002</v>
      </c>
      <c r="M51">
        <v>51</v>
      </c>
      <c r="N51">
        <f t="shared" si="9"/>
        <v>50</v>
      </c>
      <c r="O51">
        <f t="shared" si="10"/>
        <v>4.21423462</v>
      </c>
      <c r="P51">
        <f t="shared" si="11"/>
        <v>37.052884615400004</v>
      </c>
      <c r="Q51">
        <v>51</v>
      </c>
      <c r="R51">
        <f t="shared" si="12"/>
        <v>50</v>
      </c>
      <c r="S51">
        <f t="shared" si="13"/>
        <v>5.21423462</v>
      </c>
      <c r="T51">
        <f t="shared" si="14"/>
        <v>37.25</v>
      </c>
      <c r="U51">
        <v>51</v>
      </c>
      <c r="V51">
        <f t="shared" si="15"/>
        <v>50</v>
      </c>
      <c r="W51">
        <f t="shared" si="16"/>
        <v>6.21423462</v>
      </c>
      <c r="X51">
        <f t="shared" si="17"/>
        <v>38.072149122799999</v>
      </c>
    </row>
    <row r="52" spans="1:24" x14ac:dyDescent="0.25">
      <c r="A52">
        <v>52</v>
      </c>
      <c r="B52">
        <f t="shared" si="0"/>
        <v>51</v>
      </c>
      <c r="C52">
        <f t="shared" si="1"/>
        <v>1.2135193124000001</v>
      </c>
      <c r="D52">
        <f t="shared" si="2"/>
        <v>56.858752664400001</v>
      </c>
      <c r="E52">
        <v>52</v>
      </c>
      <c r="F52">
        <f t="shared" si="3"/>
        <v>51</v>
      </c>
      <c r="G52">
        <f t="shared" si="4"/>
        <v>2.2135193123999999</v>
      </c>
      <c r="H52">
        <f t="shared" si="5"/>
        <v>51.515464665000003</v>
      </c>
      <c r="I52">
        <v>52</v>
      </c>
      <c r="J52">
        <f t="shared" si="6"/>
        <v>51</v>
      </c>
      <c r="K52">
        <f t="shared" si="7"/>
        <v>3.2135193123999999</v>
      </c>
      <c r="L52">
        <f t="shared" si="8"/>
        <v>43.4371943067</v>
      </c>
      <c r="M52">
        <v>52</v>
      </c>
      <c r="N52">
        <f t="shared" si="9"/>
        <v>51</v>
      </c>
      <c r="O52">
        <f t="shared" si="10"/>
        <v>4.2135193123999999</v>
      </c>
      <c r="P52">
        <f t="shared" si="11"/>
        <v>33.25</v>
      </c>
      <c r="Q52">
        <v>52</v>
      </c>
      <c r="R52">
        <f t="shared" si="12"/>
        <v>51</v>
      </c>
      <c r="S52">
        <f t="shared" si="13"/>
        <v>5.2135193123999999</v>
      </c>
      <c r="T52">
        <f t="shared" si="14"/>
        <v>33.416666666700003</v>
      </c>
      <c r="U52">
        <v>52</v>
      </c>
      <c r="V52">
        <f t="shared" si="15"/>
        <v>51</v>
      </c>
      <c r="W52">
        <f t="shared" si="16"/>
        <v>6.2135193123999999</v>
      </c>
      <c r="X52">
        <f t="shared" si="17"/>
        <v>36.670634920600001</v>
      </c>
    </row>
    <row r="53" spans="1:24" x14ac:dyDescent="0.25">
      <c r="A53">
        <v>53</v>
      </c>
      <c r="B53">
        <f t="shared" si="0"/>
        <v>52</v>
      </c>
      <c r="C53">
        <f t="shared" si="1"/>
        <v>1.2128040047999999</v>
      </c>
      <c r="D53">
        <f t="shared" si="2"/>
        <v>59.3573362299</v>
      </c>
      <c r="E53">
        <v>53</v>
      </c>
      <c r="F53">
        <f t="shared" si="3"/>
        <v>52</v>
      </c>
      <c r="G53">
        <f t="shared" si="4"/>
        <v>2.2128040048000002</v>
      </c>
      <c r="H53">
        <f t="shared" si="5"/>
        <v>53.750226252200001</v>
      </c>
      <c r="I53">
        <v>53</v>
      </c>
      <c r="J53">
        <f t="shared" si="6"/>
        <v>52</v>
      </c>
      <c r="K53">
        <f t="shared" si="7"/>
        <v>3.2128040048000002</v>
      </c>
      <c r="L53">
        <f t="shared" si="8"/>
        <v>45.928887627400002</v>
      </c>
      <c r="M53">
        <v>53</v>
      </c>
      <c r="N53">
        <f t="shared" si="9"/>
        <v>52</v>
      </c>
      <c r="O53">
        <f t="shared" si="10"/>
        <v>4.2128040047999997</v>
      </c>
      <c r="P53">
        <f t="shared" si="11"/>
        <v>37.052884615400004</v>
      </c>
      <c r="Q53">
        <v>53</v>
      </c>
      <c r="R53">
        <f t="shared" si="12"/>
        <v>52</v>
      </c>
      <c r="S53">
        <f t="shared" si="13"/>
        <v>5.2128040047999997</v>
      </c>
      <c r="T53">
        <f t="shared" si="14"/>
        <v>37.25</v>
      </c>
      <c r="U53">
        <v>53</v>
      </c>
      <c r="V53">
        <f t="shared" si="15"/>
        <v>52</v>
      </c>
      <c r="W53">
        <f t="shared" si="16"/>
        <v>6.2128040047999997</v>
      </c>
      <c r="X53">
        <f t="shared" si="17"/>
        <v>38.072149122799999</v>
      </c>
    </row>
    <row r="54" spans="1:24" x14ac:dyDescent="0.25">
      <c r="A54">
        <v>54</v>
      </c>
      <c r="B54">
        <f t="shared" si="0"/>
        <v>53</v>
      </c>
      <c r="C54">
        <f t="shared" si="1"/>
        <v>1.2120886972</v>
      </c>
      <c r="D54">
        <f t="shared" si="2"/>
        <v>56.858752664400001</v>
      </c>
      <c r="E54">
        <v>54</v>
      </c>
      <c r="F54">
        <f t="shared" si="3"/>
        <v>53</v>
      </c>
      <c r="G54">
        <f t="shared" si="4"/>
        <v>2.2120886972</v>
      </c>
      <c r="H54">
        <f t="shared" si="5"/>
        <v>51.515464665000003</v>
      </c>
      <c r="I54">
        <v>54</v>
      </c>
      <c r="J54">
        <f t="shared" si="6"/>
        <v>53</v>
      </c>
      <c r="K54">
        <f t="shared" si="7"/>
        <v>3.2120886972</v>
      </c>
      <c r="L54">
        <f t="shared" si="8"/>
        <v>43.4371943067</v>
      </c>
      <c r="M54">
        <v>54</v>
      </c>
      <c r="N54">
        <f t="shared" si="9"/>
        <v>53</v>
      </c>
      <c r="O54">
        <f t="shared" si="10"/>
        <v>4.2120886971999996</v>
      </c>
      <c r="P54">
        <f t="shared" si="11"/>
        <v>33.25</v>
      </c>
      <c r="Q54">
        <v>54</v>
      </c>
      <c r="R54">
        <f t="shared" si="12"/>
        <v>53</v>
      </c>
      <c r="S54">
        <f t="shared" si="13"/>
        <v>5.2120886971999996</v>
      </c>
      <c r="T54">
        <f t="shared" si="14"/>
        <v>33.416666666700003</v>
      </c>
      <c r="U54">
        <v>54</v>
      </c>
      <c r="V54">
        <f t="shared" si="15"/>
        <v>53</v>
      </c>
      <c r="W54">
        <f t="shared" si="16"/>
        <v>6.2120886971999996</v>
      </c>
      <c r="X54">
        <f t="shared" si="17"/>
        <v>36.670634920600001</v>
      </c>
    </row>
    <row r="55" spans="1:24" x14ac:dyDescent="0.25">
      <c r="A55">
        <v>55</v>
      </c>
      <c r="B55">
        <f t="shared" si="0"/>
        <v>54</v>
      </c>
      <c r="C55">
        <f t="shared" si="1"/>
        <v>1.2113733896000001</v>
      </c>
      <c r="D55">
        <f t="shared" si="2"/>
        <v>59.3573362299</v>
      </c>
      <c r="E55">
        <v>55</v>
      </c>
      <c r="F55">
        <f t="shared" si="3"/>
        <v>54</v>
      </c>
      <c r="G55">
        <f t="shared" si="4"/>
        <v>2.2113733895999999</v>
      </c>
      <c r="H55">
        <f t="shared" si="5"/>
        <v>53.750226252200001</v>
      </c>
      <c r="I55">
        <v>55</v>
      </c>
      <c r="J55">
        <f t="shared" si="6"/>
        <v>54</v>
      </c>
      <c r="K55">
        <f t="shared" si="7"/>
        <v>3.2113733895999999</v>
      </c>
      <c r="L55">
        <f t="shared" si="8"/>
        <v>45.928887627400002</v>
      </c>
      <c r="M55">
        <v>55</v>
      </c>
      <c r="N55">
        <f t="shared" si="9"/>
        <v>54</v>
      </c>
      <c r="O55">
        <f t="shared" si="10"/>
        <v>4.2113733896000003</v>
      </c>
      <c r="P55">
        <f t="shared" si="11"/>
        <v>37.052884615400004</v>
      </c>
      <c r="Q55">
        <v>55</v>
      </c>
      <c r="R55">
        <f t="shared" si="12"/>
        <v>54</v>
      </c>
      <c r="S55">
        <f t="shared" si="13"/>
        <v>5.2113733896000003</v>
      </c>
      <c r="T55">
        <f t="shared" si="14"/>
        <v>37.25</v>
      </c>
      <c r="U55">
        <v>55</v>
      </c>
      <c r="V55">
        <f t="shared" si="15"/>
        <v>54</v>
      </c>
      <c r="W55">
        <f t="shared" si="16"/>
        <v>6.2113733896000003</v>
      </c>
      <c r="X55">
        <f t="shared" si="17"/>
        <v>38.072149122799999</v>
      </c>
    </row>
    <row r="56" spans="1:24" x14ac:dyDescent="0.25">
      <c r="A56">
        <v>56</v>
      </c>
      <c r="B56">
        <f t="shared" si="0"/>
        <v>55</v>
      </c>
      <c r="C56">
        <f t="shared" si="1"/>
        <v>1.2106580819999999</v>
      </c>
      <c r="D56">
        <f t="shared" si="2"/>
        <v>56.858752664400001</v>
      </c>
      <c r="E56">
        <v>56</v>
      </c>
      <c r="F56">
        <f t="shared" si="3"/>
        <v>55</v>
      </c>
      <c r="G56">
        <f t="shared" si="4"/>
        <v>2.2106580820000001</v>
      </c>
      <c r="H56">
        <f t="shared" si="5"/>
        <v>51.515464665000003</v>
      </c>
      <c r="I56">
        <v>56</v>
      </c>
      <c r="J56">
        <f t="shared" si="6"/>
        <v>55</v>
      </c>
      <c r="K56">
        <f t="shared" si="7"/>
        <v>3.2106580820000001</v>
      </c>
      <c r="L56">
        <f t="shared" si="8"/>
        <v>43.4371943067</v>
      </c>
      <c r="M56">
        <v>56</v>
      </c>
      <c r="N56">
        <f t="shared" si="9"/>
        <v>55</v>
      </c>
      <c r="O56">
        <f t="shared" si="10"/>
        <v>4.2106580820000001</v>
      </c>
      <c r="P56">
        <f t="shared" si="11"/>
        <v>33.25</v>
      </c>
      <c r="Q56">
        <v>56</v>
      </c>
      <c r="R56">
        <f t="shared" si="12"/>
        <v>55</v>
      </c>
      <c r="S56">
        <f t="shared" si="13"/>
        <v>5.2106580820000001</v>
      </c>
      <c r="T56">
        <f t="shared" si="14"/>
        <v>33.416666666700003</v>
      </c>
      <c r="U56">
        <v>56</v>
      </c>
      <c r="V56">
        <f t="shared" si="15"/>
        <v>55</v>
      </c>
      <c r="W56">
        <f t="shared" si="16"/>
        <v>6.2106580820000001</v>
      </c>
      <c r="X56">
        <f t="shared" si="17"/>
        <v>36.670634920600001</v>
      </c>
    </row>
    <row r="57" spans="1:24" x14ac:dyDescent="0.25">
      <c r="A57">
        <v>57</v>
      </c>
      <c r="B57">
        <f t="shared" si="0"/>
        <v>56</v>
      </c>
      <c r="C57">
        <f t="shared" si="1"/>
        <v>1.2099427744</v>
      </c>
      <c r="D57">
        <f t="shared" si="2"/>
        <v>59.3573362299</v>
      </c>
      <c r="E57">
        <v>57</v>
      </c>
      <c r="F57">
        <f t="shared" si="3"/>
        <v>56</v>
      </c>
      <c r="G57">
        <f t="shared" si="4"/>
        <v>2.2099427744</v>
      </c>
      <c r="H57">
        <f t="shared" si="5"/>
        <v>53.750226252200001</v>
      </c>
      <c r="I57">
        <v>57</v>
      </c>
      <c r="J57">
        <f t="shared" si="6"/>
        <v>56</v>
      </c>
      <c r="K57">
        <f t="shared" si="7"/>
        <v>3.2099427744</v>
      </c>
      <c r="L57">
        <f t="shared" si="8"/>
        <v>45.928887627400002</v>
      </c>
      <c r="M57">
        <v>57</v>
      </c>
      <c r="N57">
        <f t="shared" si="9"/>
        <v>56</v>
      </c>
      <c r="O57">
        <f t="shared" si="10"/>
        <v>4.2099427744</v>
      </c>
      <c r="P57">
        <f t="shared" si="11"/>
        <v>37.052884615400004</v>
      </c>
      <c r="Q57">
        <v>57</v>
      </c>
      <c r="R57">
        <f t="shared" si="12"/>
        <v>56</v>
      </c>
      <c r="S57">
        <f t="shared" si="13"/>
        <v>5.2099427744</v>
      </c>
      <c r="T57">
        <f t="shared" si="14"/>
        <v>37.25</v>
      </c>
      <c r="U57">
        <v>57</v>
      </c>
      <c r="V57">
        <f t="shared" si="15"/>
        <v>56</v>
      </c>
      <c r="W57">
        <f t="shared" si="16"/>
        <v>6.2099427744</v>
      </c>
      <c r="X57">
        <f t="shared" si="17"/>
        <v>38.072149122799999</v>
      </c>
    </row>
    <row r="58" spans="1:24" x14ac:dyDescent="0.25">
      <c r="A58">
        <v>58</v>
      </c>
      <c r="B58">
        <f t="shared" si="0"/>
        <v>57</v>
      </c>
      <c r="C58">
        <f t="shared" si="1"/>
        <v>1.2092274668</v>
      </c>
      <c r="D58">
        <f t="shared" si="2"/>
        <v>56.858752664400001</v>
      </c>
      <c r="E58">
        <v>58</v>
      </c>
      <c r="F58">
        <f t="shared" si="3"/>
        <v>57</v>
      </c>
      <c r="G58">
        <f t="shared" si="4"/>
        <v>2.2092274667999998</v>
      </c>
      <c r="H58">
        <f t="shared" si="5"/>
        <v>51.515464665000003</v>
      </c>
      <c r="I58">
        <v>58</v>
      </c>
      <c r="J58">
        <f t="shared" si="6"/>
        <v>57</v>
      </c>
      <c r="K58">
        <f t="shared" si="7"/>
        <v>3.2092274667999998</v>
      </c>
      <c r="L58">
        <f t="shared" si="8"/>
        <v>43.4371943067</v>
      </c>
      <c r="M58">
        <v>58</v>
      </c>
      <c r="N58">
        <f t="shared" si="9"/>
        <v>57</v>
      </c>
      <c r="O58">
        <f t="shared" si="10"/>
        <v>4.2092274667999998</v>
      </c>
      <c r="P58">
        <f t="shared" si="11"/>
        <v>33.25</v>
      </c>
      <c r="Q58">
        <v>58</v>
      </c>
      <c r="R58">
        <f t="shared" si="12"/>
        <v>57</v>
      </c>
      <c r="S58">
        <f t="shared" si="13"/>
        <v>5.2092274667999998</v>
      </c>
      <c r="T58">
        <f t="shared" si="14"/>
        <v>33.416666666700003</v>
      </c>
      <c r="U58">
        <v>58</v>
      </c>
      <c r="V58">
        <f t="shared" si="15"/>
        <v>57</v>
      </c>
      <c r="W58">
        <f t="shared" si="16"/>
        <v>6.2092274667999998</v>
      </c>
      <c r="X58">
        <f t="shared" si="17"/>
        <v>36.670634920600001</v>
      </c>
    </row>
    <row r="59" spans="1:24" x14ac:dyDescent="0.25">
      <c r="A59">
        <v>59</v>
      </c>
      <c r="B59">
        <f t="shared" si="0"/>
        <v>58</v>
      </c>
      <c r="C59">
        <f t="shared" si="1"/>
        <v>1.2085121592000001</v>
      </c>
      <c r="D59">
        <f t="shared" si="2"/>
        <v>59.3573362299</v>
      </c>
      <c r="E59">
        <v>59</v>
      </c>
      <c r="F59">
        <f t="shared" si="3"/>
        <v>58</v>
      </c>
      <c r="G59">
        <f t="shared" si="4"/>
        <v>2.2085121592000001</v>
      </c>
      <c r="H59">
        <f t="shared" si="5"/>
        <v>53.750226252200001</v>
      </c>
      <c r="I59">
        <v>59</v>
      </c>
      <c r="J59">
        <f t="shared" si="6"/>
        <v>58</v>
      </c>
      <c r="K59">
        <f t="shared" si="7"/>
        <v>3.2085121592000001</v>
      </c>
      <c r="L59">
        <f t="shared" si="8"/>
        <v>45.928887627400002</v>
      </c>
      <c r="M59">
        <v>59</v>
      </c>
      <c r="N59">
        <f t="shared" si="9"/>
        <v>58</v>
      </c>
      <c r="O59">
        <f t="shared" si="10"/>
        <v>4.2085121591999997</v>
      </c>
      <c r="P59">
        <f t="shared" si="11"/>
        <v>37.052884615400004</v>
      </c>
      <c r="Q59">
        <v>59</v>
      </c>
      <c r="R59">
        <f t="shared" si="12"/>
        <v>58</v>
      </c>
      <c r="S59">
        <f t="shared" si="13"/>
        <v>5.2085121591999997</v>
      </c>
      <c r="T59">
        <f t="shared" si="14"/>
        <v>37.25</v>
      </c>
      <c r="U59">
        <v>59</v>
      </c>
      <c r="V59">
        <f t="shared" si="15"/>
        <v>58</v>
      </c>
      <c r="W59">
        <f t="shared" si="16"/>
        <v>6.2085121591999997</v>
      </c>
      <c r="X59">
        <f t="shared" si="17"/>
        <v>38.072149122799999</v>
      </c>
    </row>
    <row r="60" spans="1:24" x14ac:dyDescent="0.25">
      <c r="A60">
        <v>60</v>
      </c>
      <c r="B60">
        <f t="shared" si="0"/>
        <v>59</v>
      </c>
      <c r="C60">
        <f t="shared" si="1"/>
        <v>1.2077968515999999</v>
      </c>
      <c r="D60">
        <f t="shared" si="2"/>
        <v>56.858752664400001</v>
      </c>
      <c r="E60">
        <v>60</v>
      </c>
      <c r="F60">
        <f t="shared" si="3"/>
        <v>59</v>
      </c>
      <c r="G60">
        <f t="shared" si="4"/>
        <v>2.2077968515999999</v>
      </c>
      <c r="H60">
        <f t="shared" si="5"/>
        <v>51.515464665000003</v>
      </c>
      <c r="I60">
        <v>60</v>
      </c>
      <c r="J60">
        <f t="shared" si="6"/>
        <v>59</v>
      </c>
      <c r="K60">
        <f t="shared" si="7"/>
        <v>3.2077968515999999</v>
      </c>
      <c r="L60">
        <f t="shared" si="8"/>
        <v>43.4371943067</v>
      </c>
      <c r="M60">
        <v>60</v>
      </c>
      <c r="N60">
        <f t="shared" si="9"/>
        <v>59</v>
      </c>
      <c r="O60">
        <f t="shared" si="10"/>
        <v>4.2077968516000004</v>
      </c>
      <c r="P60">
        <f t="shared" si="11"/>
        <v>33.25</v>
      </c>
      <c r="Q60">
        <v>60</v>
      </c>
      <c r="R60">
        <f t="shared" si="12"/>
        <v>59</v>
      </c>
      <c r="S60">
        <f t="shared" si="13"/>
        <v>5.2077968516000004</v>
      </c>
      <c r="T60">
        <f t="shared" si="14"/>
        <v>33.416666666700003</v>
      </c>
      <c r="U60">
        <v>60</v>
      </c>
      <c r="V60">
        <f t="shared" si="15"/>
        <v>59</v>
      </c>
      <c r="W60">
        <f t="shared" si="16"/>
        <v>6.2077968516000004</v>
      </c>
      <c r="X60">
        <f t="shared" si="17"/>
        <v>36.670634920600001</v>
      </c>
    </row>
    <row r="61" spans="1:24" x14ac:dyDescent="0.25">
      <c r="A61">
        <v>61</v>
      </c>
      <c r="B61">
        <f t="shared" si="0"/>
        <v>60</v>
      </c>
      <c r="C61">
        <f t="shared" si="1"/>
        <v>1.207081544</v>
      </c>
      <c r="D61">
        <f t="shared" si="2"/>
        <v>59.3573362299</v>
      </c>
      <c r="E61">
        <v>61</v>
      </c>
      <c r="F61">
        <f t="shared" si="3"/>
        <v>60</v>
      </c>
      <c r="G61">
        <f t="shared" si="4"/>
        <v>2.2070815439999998</v>
      </c>
      <c r="H61">
        <f t="shared" si="5"/>
        <v>53.750226252200001</v>
      </c>
      <c r="I61">
        <v>61</v>
      </c>
      <c r="J61">
        <f t="shared" si="6"/>
        <v>60</v>
      </c>
      <c r="K61">
        <f t="shared" si="7"/>
        <v>3.2070815439999998</v>
      </c>
      <c r="L61">
        <f t="shared" si="8"/>
        <v>45.928887627400002</v>
      </c>
      <c r="M61">
        <v>61</v>
      </c>
      <c r="N61">
        <f t="shared" si="9"/>
        <v>60</v>
      </c>
      <c r="O61">
        <f t="shared" si="10"/>
        <v>4.2070815440000002</v>
      </c>
      <c r="P61">
        <f t="shared" si="11"/>
        <v>37.052884615400004</v>
      </c>
      <c r="Q61">
        <v>61</v>
      </c>
      <c r="R61">
        <f t="shared" si="12"/>
        <v>60</v>
      </c>
      <c r="S61">
        <f t="shared" si="13"/>
        <v>5.2070815440000002</v>
      </c>
      <c r="T61">
        <f t="shared" si="14"/>
        <v>37.25</v>
      </c>
      <c r="U61">
        <v>61</v>
      </c>
      <c r="V61">
        <f t="shared" si="15"/>
        <v>60</v>
      </c>
      <c r="W61">
        <f t="shared" si="16"/>
        <v>6.2070815440000002</v>
      </c>
      <c r="X61">
        <f t="shared" si="17"/>
        <v>38.072149122799999</v>
      </c>
    </row>
    <row r="62" spans="1:24" x14ac:dyDescent="0.25">
      <c r="A62">
        <v>62</v>
      </c>
      <c r="B62">
        <f t="shared" si="0"/>
        <v>61</v>
      </c>
      <c r="C62">
        <f t="shared" si="1"/>
        <v>1.2063662364000001</v>
      </c>
      <c r="D62">
        <f t="shared" si="2"/>
        <v>56.858752664400001</v>
      </c>
      <c r="E62">
        <v>62</v>
      </c>
      <c r="F62">
        <f t="shared" si="3"/>
        <v>61</v>
      </c>
      <c r="G62">
        <f t="shared" si="4"/>
        <v>2.2063662364000001</v>
      </c>
      <c r="H62">
        <f t="shared" si="5"/>
        <v>51.515464665000003</v>
      </c>
      <c r="I62">
        <v>62</v>
      </c>
      <c r="J62">
        <f t="shared" si="6"/>
        <v>61</v>
      </c>
      <c r="K62">
        <f t="shared" si="7"/>
        <v>3.2063662364000001</v>
      </c>
      <c r="L62">
        <f t="shared" si="8"/>
        <v>43.4371943067</v>
      </c>
      <c r="M62">
        <v>62</v>
      </c>
      <c r="N62">
        <f t="shared" si="9"/>
        <v>61</v>
      </c>
      <c r="O62">
        <f t="shared" si="10"/>
        <v>4.2063662364000001</v>
      </c>
      <c r="P62">
        <f t="shared" si="11"/>
        <v>33.25</v>
      </c>
      <c r="Q62">
        <v>62</v>
      </c>
      <c r="R62">
        <f t="shared" si="12"/>
        <v>61</v>
      </c>
      <c r="S62">
        <f t="shared" si="13"/>
        <v>5.2063662364000001</v>
      </c>
      <c r="T62">
        <f t="shared" si="14"/>
        <v>33.416666666700003</v>
      </c>
      <c r="U62">
        <v>62</v>
      </c>
      <c r="V62">
        <f t="shared" si="15"/>
        <v>61</v>
      </c>
      <c r="W62">
        <f t="shared" si="16"/>
        <v>6.2063662364000001</v>
      </c>
      <c r="X62">
        <f t="shared" si="17"/>
        <v>36.670634920600001</v>
      </c>
    </row>
    <row r="63" spans="1:24" x14ac:dyDescent="0.25">
      <c r="A63">
        <v>63</v>
      </c>
      <c r="B63">
        <f t="shared" si="0"/>
        <v>62</v>
      </c>
      <c r="C63">
        <f t="shared" si="1"/>
        <v>1.2056509287999999</v>
      </c>
      <c r="D63">
        <f t="shared" si="2"/>
        <v>59.3573362299</v>
      </c>
      <c r="E63">
        <v>63</v>
      </c>
      <c r="F63">
        <f t="shared" si="3"/>
        <v>62</v>
      </c>
      <c r="G63">
        <f t="shared" si="4"/>
        <v>2.2056509287999999</v>
      </c>
      <c r="H63">
        <f t="shared" si="5"/>
        <v>53.750226252200001</v>
      </c>
      <c r="I63">
        <v>63</v>
      </c>
      <c r="J63">
        <f t="shared" si="6"/>
        <v>62</v>
      </c>
      <c r="K63">
        <f t="shared" si="7"/>
        <v>3.2056509287999999</v>
      </c>
      <c r="L63">
        <f t="shared" si="8"/>
        <v>45.928887627400002</v>
      </c>
      <c r="M63">
        <v>63</v>
      </c>
      <c r="N63">
        <f t="shared" si="9"/>
        <v>62</v>
      </c>
      <c r="O63">
        <f t="shared" si="10"/>
        <v>4.2056509287999999</v>
      </c>
      <c r="P63">
        <f t="shared" si="11"/>
        <v>37.052884615400004</v>
      </c>
      <c r="Q63">
        <v>63</v>
      </c>
      <c r="R63">
        <f t="shared" si="12"/>
        <v>62</v>
      </c>
      <c r="S63">
        <f t="shared" si="13"/>
        <v>5.2056509287999999</v>
      </c>
      <c r="T63">
        <f t="shared" si="14"/>
        <v>37.25</v>
      </c>
      <c r="U63">
        <v>63</v>
      </c>
      <c r="V63">
        <f t="shared" si="15"/>
        <v>62</v>
      </c>
      <c r="W63">
        <f t="shared" si="16"/>
        <v>6.2056509287999999</v>
      </c>
      <c r="X63">
        <f t="shared" si="17"/>
        <v>38.072149122799999</v>
      </c>
    </row>
    <row r="64" spans="1:24" x14ac:dyDescent="0.25">
      <c r="A64">
        <v>64</v>
      </c>
      <c r="B64">
        <f t="shared" si="0"/>
        <v>63</v>
      </c>
      <c r="C64">
        <f t="shared" si="1"/>
        <v>1.2049356212</v>
      </c>
      <c r="D64">
        <f t="shared" si="2"/>
        <v>56.858752664400001</v>
      </c>
      <c r="E64">
        <v>64</v>
      </c>
      <c r="F64">
        <f t="shared" si="3"/>
        <v>63</v>
      </c>
      <c r="G64">
        <f t="shared" si="4"/>
        <v>2.2049356212000002</v>
      </c>
      <c r="H64">
        <f t="shared" si="5"/>
        <v>51.515464665000003</v>
      </c>
      <c r="I64">
        <v>64</v>
      </c>
      <c r="J64">
        <f t="shared" si="6"/>
        <v>63</v>
      </c>
      <c r="K64">
        <f t="shared" si="7"/>
        <v>3.2049356212000002</v>
      </c>
      <c r="L64">
        <f t="shared" si="8"/>
        <v>43.4371943067</v>
      </c>
      <c r="M64">
        <v>64</v>
      </c>
      <c r="N64">
        <f t="shared" si="9"/>
        <v>63</v>
      </c>
      <c r="O64">
        <f t="shared" si="10"/>
        <v>4.2049356211999998</v>
      </c>
      <c r="P64">
        <f t="shared" si="11"/>
        <v>33.25</v>
      </c>
      <c r="Q64">
        <v>64</v>
      </c>
      <c r="R64">
        <f t="shared" si="12"/>
        <v>63</v>
      </c>
      <c r="S64">
        <f t="shared" si="13"/>
        <v>5.2049356211999998</v>
      </c>
      <c r="T64">
        <f t="shared" si="14"/>
        <v>33.416666666700003</v>
      </c>
      <c r="U64">
        <v>64</v>
      </c>
      <c r="V64">
        <f t="shared" si="15"/>
        <v>63</v>
      </c>
      <c r="W64">
        <f t="shared" si="16"/>
        <v>6.2049356211999998</v>
      </c>
      <c r="X64">
        <f t="shared" si="17"/>
        <v>36.670634920600001</v>
      </c>
    </row>
    <row r="65" spans="1:24" x14ac:dyDescent="0.25">
      <c r="A65">
        <v>65</v>
      </c>
      <c r="B65">
        <f t="shared" ref="B65:B128" si="18">(A65-1)</f>
        <v>64</v>
      </c>
      <c r="C65">
        <f t="shared" ref="C65:C128" si="19">1.25+B65*-0.0007153076</f>
        <v>1.2042203136</v>
      </c>
      <c r="D65">
        <f t="shared" ref="D65:D128" si="20">IF(B65/2-INT(B65/2)&lt;0.1,59.3573362299,56.8587526644)</f>
        <v>59.3573362299</v>
      </c>
      <c r="E65">
        <v>65</v>
      </c>
      <c r="F65">
        <f t="shared" ref="F65:F128" si="21">(E65-1)</f>
        <v>64</v>
      </c>
      <c r="G65">
        <f t="shared" ref="G65:G128" si="22">2.25+F65*-0.0007153076</f>
        <v>2.2042203136</v>
      </c>
      <c r="H65">
        <f t="shared" ref="H65:H128" si="23">IF(F65/2-INT(F65/2)&lt;0.1,53.7502262522,51.515464665)</f>
        <v>53.750226252200001</v>
      </c>
      <c r="I65">
        <v>65</v>
      </c>
      <c r="J65">
        <f t="shared" ref="J65:J128" si="24">(I65-1)</f>
        <v>64</v>
      </c>
      <c r="K65">
        <f t="shared" ref="K65:K128" si="25">3.25+J65*-0.0007153076</f>
        <v>3.2042203136</v>
      </c>
      <c r="L65">
        <f t="shared" ref="L65:L128" si="26">IF(J65/2-INT(J65/2)&lt;0.1,45.9288876274,43.4371943067)</f>
        <v>45.928887627400002</v>
      </c>
      <c r="M65">
        <v>65</v>
      </c>
      <c r="N65">
        <f t="shared" ref="N65:N128" si="27">(M65-1)</f>
        <v>64</v>
      </c>
      <c r="O65">
        <f t="shared" ref="O65:O128" si="28">4.25+N65*-0.0007153076</f>
        <v>4.2042203135999996</v>
      </c>
      <c r="P65">
        <f t="shared" ref="P65:P128" si="29">IF(N65/2-INT(N65/2)&lt;0.1,37.0528846154,33.25)</f>
        <v>37.052884615400004</v>
      </c>
      <c r="Q65">
        <v>65</v>
      </c>
      <c r="R65">
        <f t="shared" ref="R65:R128" si="30">(Q65-1)</f>
        <v>64</v>
      </c>
      <c r="S65">
        <f t="shared" ref="S65:S128" si="31">5.25+R65*-0.0007153076</f>
        <v>5.2042203135999996</v>
      </c>
      <c r="T65">
        <f t="shared" ref="T65:T128" si="32">IF(R65/2-INT(R65/2)&lt;0.1,37.25,33.4166666667)</f>
        <v>37.25</v>
      </c>
      <c r="U65">
        <v>65</v>
      </c>
      <c r="V65">
        <f t="shared" ref="V65:V128" si="33">(U65-1)</f>
        <v>64</v>
      </c>
      <c r="W65">
        <f t="shared" ref="W65:W128" si="34">6.25+V65*-0.0007153076</f>
        <v>6.2042203135999996</v>
      </c>
      <c r="X65">
        <f t="shared" ref="X65:X128" si="35">IF(V65/2-INT(V65/2)&lt;0.1,38.0721491228,36.6706349206)</f>
        <v>38.072149122799999</v>
      </c>
    </row>
    <row r="66" spans="1:24" x14ac:dyDescent="0.25">
      <c r="A66">
        <v>66</v>
      </c>
      <c r="B66">
        <f t="shared" si="18"/>
        <v>65</v>
      </c>
      <c r="C66">
        <f t="shared" si="19"/>
        <v>1.2035050060000001</v>
      </c>
      <c r="D66">
        <f t="shared" si="20"/>
        <v>56.858752664400001</v>
      </c>
      <c r="E66">
        <v>66</v>
      </c>
      <c r="F66">
        <f t="shared" si="21"/>
        <v>65</v>
      </c>
      <c r="G66">
        <f t="shared" si="22"/>
        <v>2.2035050059999999</v>
      </c>
      <c r="H66">
        <f t="shared" si="23"/>
        <v>51.515464665000003</v>
      </c>
      <c r="I66">
        <v>66</v>
      </c>
      <c r="J66">
        <f t="shared" si="24"/>
        <v>65</v>
      </c>
      <c r="K66">
        <f t="shared" si="25"/>
        <v>3.2035050059999999</v>
      </c>
      <c r="L66">
        <f t="shared" si="26"/>
        <v>43.4371943067</v>
      </c>
      <c r="M66">
        <v>66</v>
      </c>
      <c r="N66">
        <f t="shared" si="27"/>
        <v>65</v>
      </c>
      <c r="O66">
        <f t="shared" si="28"/>
        <v>4.2035050060000003</v>
      </c>
      <c r="P66">
        <f t="shared" si="29"/>
        <v>33.25</v>
      </c>
      <c r="Q66">
        <v>66</v>
      </c>
      <c r="R66">
        <f t="shared" si="30"/>
        <v>65</v>
      </c>
      <c r="S66">
        <f t="shared" si="31"/>
        <v>5.2035050060000003</v>
      </c>
      <c r="T66">
        <f t="shared" si="32"/>
        <v>33.416666666700003</v>
      </c>
      <c r="U66">
        <v>66</v>
      </c>
      <c r="V66">
        <f t="shared" si="33"/>
        <v>65</v>
      </c>
      <c r="W66">
        <f t="shared" si="34"/>
        <v>6.2035050060000003</v>
      </c>
      <c r="X66">
        <f t="shared" si="35"/>
        <v>36.670634920600001</v>
      </c>
    </row>
    <row r="67" spans="1:24" x14ac:dyDescent="0.25">
      <c r="A67">
        <v>67</v>
      </c>
      <c r="B67">
        <f t="shared" si="18"/>
        <v>66</v>
      </c>
      <c r="C67">
        <f t="shared" si="19"/>
        <v>1.2027896983999999</v>
      </c>
      <c r="D67">
        <f t="shared" si="20"/>
        <v>59.3573362299</v>
      </c>
      <c r="E67">
        <v>67</v>
      </c>
      <c r="F67">
        <f t="shared" si="21"/>
        <v>66</v>
      </c>
      <c r="G67">
        <f t="shared" si="22"/>
        <v>2.2027896984000002</v>
      </c>
      <c r="H67">
        <f t="shared" si="23"/>
        <v>53.750226252200001</v>
      </c>
      <c r="I67">
        <v>67</v>
      </c>
      <c r="J67">
        <f t="shared" si="24"/>
        <v>66</v>
      </c>
      <c r="K67">
        <f t="shared" si="25"/>
        <v>3.2027896984000002</v>
      </c>
      <c r="L67">
        <f t="shared" si="26"/>
        <v>45.928887627400002</v>
      </c>
      <c r="M67">
        <v>67</v>
      </c>
      <c r="N67">
        <f t="shared" si="27"/>
        <v>66</v>
      </c>
      <c r="O67">
        <f t="shared" si="28"/>
        <v>4.2027896984000002</v>
      </c>
      <c r="P67">
        <f t="shared" si="29"/>
        <v>37.052884615400004</v>
      </c>
      <c r="Q67">
        <v>67</v>
      </c>
      <c r="R67">
        <f t="shared" si="30"/>
        <v>66</v>
      </c>
      <c r="S67">
        <f t="shared" si="31"/>
        <v>5.2027896984000002</v>
      </c>
      <c r="T67">
        <f t="shared" si="32"/>
        <v>37.25</v>
      </c>
      <c r="U67">
        <v>67</v>
      </c>
      <c r="V67">
        <f t="shared" si="33"/>
        <v>66</v>
      </c>
      <c r="W67">
        <f t="shared" si="34"/>
        <v>6.2027896984000002</v>
      </c>
      <c r="X67">
        <f t="shared" si="35"/>
        <v>38.072149122799999</v>
      </c>
    </row>
    <row r="68" spans="1:24" x14ac:dyDescent="0.25">
      <c r="A68">
        <v>68</v>
      </c>
      <c r="B68">
        <f t="shared" si="18"/>
        <v>67</v>
      </c>
      <c r="C68">
        <f t="shared" si="19"/>
        <v>1.2020743908</v>
      </c>
      <c r="D68">
        <f t="shared" si="20"/>
        <v>56.858752664400001</v>
      </c>
      <c r="E68">
        <v>68</v>
      </c>
      <c r="F68">
        <f t="shared" si="21"/>
        <v>67</v>
      </c>
      <c r="G68">
        <f t="shared" si="22"/>
        <v>2.2020743908</v>
      </c>
      <c r="H68">
        <f t="shared" si="23"/>
        <v>51.515464665000003</v>
      </c>
      <c r="I68">
        <v>68</v>
      </c>
      <c r="J68">
        <f t="shared" si="24"/>
        <v>67</v>
      </c>
      <c r="K68">
        <f t="shared" si="25"/>
        <v>3.2020743908</v>
      </c>
      <c r="L68">
        <f t="shared" si="26"/>
        <v>43.4371943067</v>
      </c>
      <c r="M68">
        <v>68</v>
      </c>
      <c r="N68">
        <f t="shared" si="27"/>
        <v>67</v>
      </c>
      <c r="O68">
        <f t="shared" si="28"/>
        <v>4.2020743908</v>
      </c>
      <c r="P68">
        <f t="shared" si="29"/>
        <v>33.25</v>
      </c>
      <c r="Q68">
        <v>68</v>
      </c>
      <c r="R68">
        <f t="shared" si="30"/>
        <v>67</v>
      </c>
      <c r="S68">
        <f t="shared" si="31"/>
        <v>5.2020743908</v>
      </c>
      <c r="T68">
        <f t="shared" si="32"/>
        <v>33.416666666700003</v>
      </c>
      <c r="U68">
        <v>68</v>
      </c>
      <c r="V68">
        <f t="shared" si="33"/>
        <v>67</v>
      </c>
      <c r="W68">
        <f t="shared" si="34"/>
        <v>6.2020743908</v>
      </c>
      <c r="X68">
        <f t="shared" si="35"/>
        <v>36.670634920600001</v>
      </c>
    </row>
    <row r="69" spans="1:24" x14ac:dyDescent="0.25">
      <c r="A69">
        <v>69</v>
      </c>
      <c r="B69">
        <f t="shared" si="18"/>
        <v>68</v>
      </c>
      <c r="C69">
        <f t="shared" si="19"/>
        <v>1.2013590832000001</v>
      </c>
      <c r="D69">
        <f t="shared" si="20"/>
        <v>59.3573362299</v>
      </c>
      <c r="E69">
        <v>69</v>
      </c>
      <c r="F69">
        <f t="shared" si="21"/>
        <v>68</v>
      </c>
      <c r="G69">
        <f t="shared" si="22"/>
        <v>2.2013590831999998</v>
      </c>
      <c r="H69">
        <f t="shared" si="23"/>
        <v>53.750226252200001</v>
      </c>
      <c r="I69">
        <v>69</v>
      </c>
      <c r="J69">
        <f t="shared" si="24"/>
        <v>68</v>
      </c>
      <c r="K69">
        <f t="shared" si="25"/>
        <v>3.2013590831999998</v>
      </c>
      <c r="L69">
        <f t="shared" si="26"/>
        <v>45.928887627400002</v>
      </c>
      <c r="M69">
        <v>69</v>
      </c>
      <c r="N69">
        <f t="shared" si="27"/>
        <v>68</v>
      </c>
      <c r="O69">
        <f t="shared" si="28"/>
        <v>4.2013590831999998</v>
      </c>
      <c r="P69">
        <f t="shared" si="29"/>
        <v>37.052884615400004</v>
      </c>
      <c r="Q69">
        <v>69</v>
      </c>
      <c r="R69">
        <f t="shared" si="30"/>
        <v>68</v>
      </c>
      <c r="S69">
        <f t="shared" si="31"/>
        <v>5.2013590831999998</v>
      </c>
      <c r="T69">
        <f t="shared" si="32"/>
        <v>37.25</v>
      </c>
      <c r="U69">
        <v>69</v>
      </c>
      <c r="V69">
        <f t="shared" si="33"/>
        <v>68</v>
      </c>
      <c r="W69">
        <f t="shared" si="34"/>
        <v>6.2013590831999998</v>
      </c>
      <c r="X69">
        <f t="shared" si="35"/>
        <v>38.072149122799999</v>
      </c>
    </row>
    <row r="70" spans="1:24" x14ac:dyDescent="0.25">
      <c r="A70">
        <v>70</v>
      </c>
      <c r="B70">
        <f t="shared" si="18"/>
        <v>69</v>
      </c>
      <c r="C70">
        <f t="shared" si="19"/>
        <v>1.2006437755999999</v>
      </c>
      <c r="D70">
        <f t="shared" si="20"/>
        <v>56.858752664400001</v>
      </c>
      <c r="E70">
        <v>70</v>
      </c>
      <c r="F70">
        <f t="shared" si="21"/>
        <v>69</v>
      </c>
      <c r="G70">
        <f t="shared" si="22"/>
        <v>2.2006437756000001</v>
      </c>
      <c r="H70">
        <f t="shared" si="23"/>
        <v>51.515464665000003</v>
      </c>
      <c r="I70">
        <v>70</v>
      </c>
      <c r="J70">
        <f t="shared" si="24"/>
        <v>69</v>
      </c>
      <c r="K70">
        <f t="shared" si="25"/>
        <v>3.2006437756000001</v>
      </c>
      <c r="L70">
        <f t="shared" si="26"/>
        <v>43.4371943067</v>
      </c>
      <c r="M70">
        <v>70</v>
      </c>
      <c r="N70">
        <f t="shared" si="27"/>
        <v>69</v>
      </c>
      <c r="O70">
        <f t="shared" si="28"/>
        <v>4.2006437755999997</v>
      </c>
      <c r="P70">
        <f t="shared" si="29"/>
        <v>33.25</v>
      </c>
      <c r="Q70">
        <v>70</v>
      </c>
      <c r="R70">
        <f t="shared" si="30"/>
        <v>69</v>
      </c>
      <c r="S70">
        <f t="shared" si="31"/>
        <v>5.2006437755999997</v>
      </c>
      <c r="T70">
        <f t="shared" si="32"/>
        <v>33.416666666700003</v>
      </c>
      <c r="U70">
        <v>70</v>
      </c>
      <c r="V70">
        <f t="shared" si="33"/>
        <v>69</v>
      </c>
      <c r="W70">
        <f t="shared" si="34"/>
        <v>6.2006437755999997</v>
      </c>
      <c r="X70">
        <f t="shared" si="35"/>
        <v>36.670634920600001</v>
      </c>
    </row>
    <row r="71" spans="1:24" x14ac:dyDescent="0.25">
      <c r="A71">
        <v>71</v>
      </c>
      <c r="B71">
        <f t="shared" si="18"/>
        <v>70</v>
      </c>
      <c r="C71">
        <f t="shared" si="19"/>
        <v>1.199928468</v>
      </c>
      <c r="D71">
        <f t="shared" si="20"/>
        <v>59.3573362299</v>
      </c>
      <c r="E71">
        <v>71</v>
      </c>
      <c r="F71">
        <f t="shared" si="21"/>
        <v>70</v>
      </c>
      <c r="G71">
        <f t="shared" si="22"/>
        <v>2.199928468</v>
      </c>
      <c r="H71">
        <f t="shared" si="23"/>
        <v>53.750226252200001</v>
      </c>
      <c r="I71">
        <v>71</v>
      </c>
      <c r="J71">
        <f t="shared" si="24"/>
        <v>70</v>
      </c>
      <c r="K71">
        <f t="shared" si="25"/>
        <v>3.199928468</v>
      </c>
      <c r="L71">
        <f t="shared" si="26"/>
        <v>45.928887627400002</v>
      </c>
      <c r="M71">
        <v>71</v>
      </c>
      <c r="N71">
        <f t="shared" si="27"/>
        <v>70</v>
      </c>
      <c r="O71">
        <f t="shared" si="28"/>
        <v>4.1999284680000004</v>
      </c>
      <c r="P71">
        <f t="shared" si="29"/>
        <v>37.052884615400004</v>
      </c>
      <c r="Q71">
        <v>71</v>
      </c>
      <c r="R71">
        <f t="shared" si="30"/>
        <v>70</v>
      </c>
      <c r="S71">
        <f t="shared" si="31"/>
        <v>5.1999284680000004</v>
      </c>
      <c r="T71">
        <f t="shared" si="32"/>
        <v>37.25</v>
      </c>
      <c r="U71">
        <v>71</v>
      </c>
      <c r="V71">
        <f t="shared" si="33"/>
        <v>70</v>
      </c>
      <c r="W71">
        <f t="shared" si="34"/>
        <v>6.1999284680000004</v>
      </c>
      <c r="X71">
        <f t="shared" si="35"/>
        <v>38.072149122799999</v>
      </c>
    </row>
    <row r="72" spans="1:24" x14ac:dyDescent="0.25">
      <c r="A72">
        <v>72</v>
      </c>
      <c r="B72">
        <f t="shared" si="18"/>
        <v>71</v>
      </c>
      <c r="C72">
        <f t="shared" si="19"/>
        <v>1.1992131604</v>
      </c>
      <c r="D72">
        <f t="shared" si="20"/>
        <v>56.858752664400001</v>
      </c>
      <c r="E72">
        <v>72</v>
      </c>
      <c r="F72">
        <f t="shared" si="21"/>
        <v>71</v>
      </c>
      <c r="G72">
        <f t="shared" si="22"/>
        <v>2.1992131603999998</v>
      </c>
      <c r="H72">
        <f t="shared" si="23"/>
        <v>51.515464665000003</v>
      </c>
      <c r="I72">
        <v>72</v>
      </c>
      <c r="J72">
        <f t="shared" si="24"/>
        <v>71</v>
      </c>
      <c r="K72">
        <f t="shared" si="25"/>
        <v>3.1992131603999998</v>
      </c>
      <c r="L72">
        <f t="shared" si="26"/>
        <v>43.4371943067</v>
      </c>
      <c r="M72">
        <v>72</v>
      </c>
      <c r="N72">
        <f t="shared" si="27"/>
        <v>71</v>
      </c>
      <c r="O72">
        <f t="shared" si="28"/>
        <v>4.1992131604000003</v>
      </c>
      <c r="P72">
        <f t="shared" si="29"/>
        <v>33.25</v>
      </c>
      <c r="Q72">
        <v>72</v>
      </c>
      <c r="R72">
        <f t="shared" si="30"/>
        <v>71</v>
      </c>
      <c r="S72">
        <f t="shared" si="31"/>
        <v>5.1992131604000003</v>
      </c>
      <c r="T72">
        <f t="shared" si="32"/>
        <v>33.416666666700003</v>
      </c>
      <c r="U72">
        <v>72</v>
      </c>
      <c r="V72">
        <f t="shared" si="33"/>
        <v>71</v>
      </c>
      <c r="W72">
        <f t="shared" si="34"/>
        <v>6.1992131604000003</v>
      </c>
      <c r="X72">
        <f t="shared" si="35"/>
        <v>36.670634920600001</v>
      </c>
    </row>
    <row r="73" spans="1:24" x14ac:dyDescent="0.25">
      <c r="A73">
        <v>73</v>
      </c>
      <c r="B73">
        <f t="shared" si="18"/>
        <v>72</v>
      </c>
      <c r="C73">
        <f t="shared" si="19"/>
        <v>1.1984978528000001</v>
      </c>
      <c r="D73">
        <f t="shared" si="20"/>
        <v>59.3573362299</v>
      </c>
      <c r="E73">
        <v>73</v>
      </c>
      <c r="F73">
        <f t="shared" si="21"/>
        <v>72</v>
      </c>
      <c r="G73">
        <f t="shared" si="22"/>
        <v>2.1984978528000001</v>
      </c>
      <c r="H73">
        <f t="shared" si="23"/>
        <v>53.750226252200001</v>
      </c>
      <c r="I73">
        <v>73</v>
      </c>
      <c r="J73">
        <f t="shared" si="24"/>
        <v>72</v>
      </c>
      <c r="K73">
        <f t="shared" si="25"/>
        <v>3.1984978528000001</v>
      </c>
      <c r="L73">
        <f t="shared" si="26"/>
        <v>45.928887627400002</v>
      </c>
      <c r="M73">
        <v>73</v>
      </c>
      <c r="N73">
        <f t="shared" si="27"/>
        <v>72</v>
      </c>
      <c r="O73">
        <f t="shared" si="28"/>
        <v>4.1984978528000001</v>
      </c>
      <c r="P73">
        <f t="shared" si="29"/>
        <v>37.052884615400004</v>
      </c>
      <c r="Q73">
        <v>73</v>
      </c>
      <c r="R73">
        <f t="shared" si="30"/>
        <v>72</v>
      </c>
      <c r="S73">
        <f t="shared" si="31"/>
        <v>5.1984978528000001</v>
      </c>
      <c r="T73">
        <f t="shared" si="32"/>
        <v>37.25</v>
      </c>
      <c r="U73">
        <v>73</v>
      </c>
      <c r="V73">
        <f t="shared" si="33"/>
        <v>72</v>
      </c>
      <c r="W73">
        <f t="shared" si="34"/>
        <v>6.1984978528000001</v>
      </c>
      <c r="X73">
        <f t="shared" si="35"/>
        <v>38.072149122799999</v>
      </c>
    </row>
    <row r="74" spans="1:24" x14ac:dyDescent="0.25">
      <c r="A74">
        <v>74</v>
      </c>
      <c r="B74">
        <f t="shared" si="18"/>
        <v>73</v>
      </c>
      <c r="C74">
        <f t="shared" si="19"/>
        <v>1.1977825451999999</v>
      </c>
      <c r="D74">
        <f t="shared" si="20"/>
        <v>56.858752664400001</v>
      </c>
      <c r="E74">
        <v>74</v>
      </c>
      <c r="F74">
        <f t="shared" si="21"/>
        <v>73</v>
      </c>
      <c r="G74">
        <f t="shared" si="22"/>
        <v>2.1977825451999999</v>
      </c>
      <c r="H74">
        <f t="shared" si="23"/>
        <v>51.515464665000003</v>
      </c>
      <c r="I74">
        <v>74</v>
      </c>
      <c r="J74">
        <f t="shared" si="24"/>
        <v>73</v>
      </c>
      <c r="K74">
        <f t="shared" si="25"/>
        <v>3.1977825451999999</v>
      </c>
      <c r="L74">
        <f t="shared" si="26"/>
        <v>43.4371943067</v>
      </c>
      <c r="M74">
        <v>74</v>
      </c>
      <c r="N74">
        <f t="shared" si="27"/>
        <v>73</v>
      </c>
      <c r="O74">
        <f t="shared" si="28"/>
        <v>4.1977825451999999</v>
      </c>
      <c r="P74">
        <f t="shared" si="29"/>
        <v>33.25</v>
      </c>
      <c r="Q74">
        <v>74</v>
      </c>
      <c r="R74">
        <f t="shared" si="30"/>
        <v>73</v>
      </c>
      <c r="S74">
        <f t="shared" si="31"/>
        <v>5.1977825451999999</v>
      </c>
      <c r="T74">
        <f t="shared" si="32"/>
        <v>33.416666666700003</v>
      </c>
      <c r="U74">
        <v>74</v>
      </c>
      <c r="V74">
        <f t="shared" si="33"/>
        <v>73</v>
      </c>
      <c r="W74">
        <f t="shared" si="34"/>
        <v>6.1977825451999999</v>
      </c>
      <c r="X74">
        <f t="shared" si="35"/>
        <v>36.670634920600001</v>
      </c>
    </row>
    <row r="75" spans="1:24" x14ac:dyDescent="0.25">
      <c r="A75">
        <v>75</v>
      </c>
      <c r="B75">
        <f t="shared" si="18"/>
        <v>74</v>
      </c>
      <c r="C75">
        <f t="shared" si="19"/>
        <v>1.1970672376</v>
      </c>
      <c r="D75">
        <f t="shared" si="20"/>
        <v>59.3573362299</v>
      </c>
      <c r="E75">
        <v>75</v>
      </c>
      <c r="F75">
        <f t="shared" si="21"/>
        <v>74</v>
      </c>
      <c r="G75">
        <f t="shared" si="22"/>
        <v>2.1970672375999998</v>
      </c>
      <c r="H75">
        <f t="shared" si="23"/>
        <v>53.750226252200001</v>
      </c>
      <c r="I75">
        <v>75</v>
      </c>
      <c r="J75">
        <f t="shared" si="24"/>
        <v>74</v>
      </c>
      <c r="K75">
        <f t="shared" si="25"/>
        <v>3.1970672375999998</v>
      </c>
      <c r="L75">
        <f t="shared" si="26"/>
        <v>45.928887627400002</v>
      </c>
      <c r="M75">
        <v>75</v>
      </c>
      <c r="N75">
        <f t="shared" si="27"/>
        <v>74</v>
      </c>
      <c r="O75">
        <f t="shared" si="28"/>
        <v>4.1970672375999998</v>
      </c>
      <c r="P75">
        <f t="shared" si="29"/>
        <v>37.052884615400004</v>
      </c>
      <c r="Q75">
        <v>75</v>
      </c>
      <c r="R75">
        <f t="shared" si="30"/>
        <v>74</v>
      </c>
      <c r="S75">
        <f t="shared" si="31"/>
        <v>5.1970672375999998</v>
      </c>
      <c r="T75">
        <f t="shared" si="32"/>
        <v>37.25</v>
      </c>
      <c r="U75">
        <v>75</v>
      </c>
      <c r="V75">
        <f t="shared" si="33"/>
        <v>74</v>
      </c>
      <c r="W75">
        <f t="shared" si="34"/>
        <v>6.1970672375999998</v>
      </c>
      <c r="X75">
        <f t="shared" si="35"/>
        <v>38.072149122799999</v>
      </c>
    </row>
    <row r="76" spans="1:24" x14ac:dyDescent="0.25">
      <c r="A76">
        <v>76</v>
      </c>
      <c r="B76">
        <f t="shared" si="18"/>
        <v>75</v>
      </c>
      <c r="C76">
        <f t="shared" si="19"/>
        <v>1.1963519300000001</v>
      </c>
      <c r="D76">
        <f t="shared" si="20"/>
        <v>56.858752664400001</v>
      </c>
      <c r="E76">
        <v>76</v>
      </c>
      <c r="F76">
        <f t="shared" si="21"/>
        <v>75</v>
      </c>
      <c r="G76">
        <f t="shared" si="22"/>
        <v>2.1963519300000001</v>
      </c>
      <c r="H76">
        <f t="shared" si="23"/>
        <v>51.515464665000003</v>
      </c>
      <c r="I76">
        <v>76</v>
      </c>
      <c r="J76">
        <f t="shared" si="24"/>
        <v>75</v>
      </c>
      <c r="K76">
        <f t="shared" si="25"/>
        <v>3.1963519300000001</v>
      </c>
      <c r="L76">
        <f t="shared" si="26"/>
        <v>43.4371943067</v>
      </c>
      <c r="M76">
        <v>76</v>
      </c>
      <c r="N76">
        <f t="shared" si="27"/>
        <v>75</v>
      </c>
      <c r="O76">
        <f t="shared" si="28"/>
        <v>4.1963519299999996</v>
      </c>
      <c r="P76">
        <f t="shared" si="29"/>
        <v>33.25</v>
      </c>
      <c r="Q76">
        <v>76</v>
      </c>
      <c r="R76">
        <f t="shared" si="30"/>
        <v>75</v>
      </c>
      <c r="S76">
        <f t="shared" si="31"/>
        <v>5.1963519299999996</v>
      </c>
      <c r="T76">
        <f t="shared" si="32"/>
        <v>33.416666666700003</v>
      </c>
      <c r="U76">
        <v>76</v>
      </c>
      <c r="V76">
        <f t="shared" si="33"/>
        <v>75</v>
      </c>
      <c r="W76">
        <f t="shared" si="34"/>
        <v>6.1963519299999996</v>
      </c>
      <c r="X76">
        <f t="shared" si="35"/>
        <v>36.670634920600001</v>
      </c>
    </row>
    <row r="77" spans="1:24" x14ac:dyDescent="0.25">
      <c r="A77">
        <v>77</v>
      </c>
      <c r="B77">
        <f t="shared" si="18"/>
        <v>76</v>
      </c>
      <c r="C77">
        <f t="shared" si="19"/>
        <v>1.1956366223999999</v>
      </c>
      <c r="D77">
        <f t="shared" si="20"/>
        <v>59.3573362299</v>
      </c>
      <c r="E77">
        <v>77</v>
      </c>
      <c r="F77">
        <f t="shared" si="21"/>
        <v>76</v>
      </c>
      <c r="G77">
        <f t="shared" si="22"/>
        <v>2.1956366223999999</v>
      </c>
      <c r="H77">
        <f t="shared" si="23"/>
        <v>53.750226252200001</v>
      </c>
      <c r="I77">
        <v>77</v>
      </c>
      <c r="J77">
        <f t="shared" si="24"/>
        <v>76</v>
      </c>
      <c r="K77">
        <f t="shared" si="25"/>
        <v>3.1956366223999999</v>
      </c>
      <c r="L77">
        <f t="shared" si="26"/>
        <v>45.928887627400002</v>
      </c>
      <c r="M77">
        <v>77</v>
      </c>
      <c r="N77">
        <f t="shared" si="27"/>
        <v>76</v>
      </c>
      <c r="O77">
        <f t="shared" si="28"/>
        <v>4.1956366224000003</v>
      </c>
      <c r="P77">
        <f t="shared" si="29"/>
        <v>37.052884615400004</v>
      </c>
      <c r="Q77">
        <v>77</v>
      </c>
      <c r="R77">
        <f t="shared" si="30"/>
        <v>76</v>
      </c>
      <c r="S77">
        <f t="shared" si="31"/>
        <v>5.1956366224000003</v>
      </c>
      <c r="T77">
        <f t="shared" si="32"/>
        <v>37.25</v>
      </c>
      <c r="U77">
        <v>77</v>
      </c>
      <c r="V77">
        <f t="shared" si="33"/>
        <v>76</v>
      </c>
      <c r="W77">
        <f t="shared" si="34"/>
        <v>6.1956366224000003</v>
      </c>
      <c r="X77">
        <f t="shared" si="35"/>
        <v>38.072149122799999</v>
      </c>
    </row>
    <row r="78" spans="1:24" x14ac:dyDescent="0.25">
      <c r="A78">
        <v>78</v>
      </c>
      <c r="B78">
        <f t="shared" si="18"/>
        <v>77</v>
      </c>
      <c r="C78">
        <f t="shared" si="19"/>
        <v>1.1949213148</v>
      </c>
      <c r="D78">
        <f t="shared" si="20"/>
        <v>56.858752664400001</v>
      </c>
      <c r="E78">
        <v>78</v>
      </c>
      <c r="F78">
        <f t="shared" si="21"/>
        <v>77</v>
      </c>
      <c r="G78">
        <f t="shared" si="22"/>
        <v>2.1949213148000002</v>
      </c>
      <c r="H78">
        <f t="shared" si="23"/>
        <v>51.515464665000003</v>
      </c>
      <c r="I78">
        <v>78</v>
      </c>
      <c r="J78">
        <f t="shared" si="24"/>
        <v>77</v>
      </c>
      <c r="K78">
        <f t="shared" si="25"/>
        <v>3.1949213148000002</v>
      </c>
      <c r="L78">
        <f t="shared" si="26"/>
        <v>43.4371943067</v>
      </c>
      <c r="M78">
        <v>78</v>
      </c>
      <c r="N78">
        <f t="shared" si="27"/>
        <v>77</v>
      </c>
      <c r="O78">
        <f t="shared" si="28"/>
        <v>4.1949213148000002</v>
      </c>
      <c r="P78">
        <f t="shared" si="29"/>
        <v>33.25</v>
      </c>
      <c r="Q78">
        <v>78</v>
      </c>
      <c r="R78">
        <f t="shared" si="30"/>
        <v>77</v>
      </c>
      <c r="S78">
        <f t="shared" si="31"/>
        <v>5.1949213148000002</v>
      </c>
      <c r="T78">
        <f t="shared" si="32"/>
        <v>33.416666666700003</v>
      </c>
      <c r="U78">
        <v>78</v>
      </c>
      <c r="V78">
        <f t="shared" si="33"/>
        <v>77</v>
      </c>
      <c r="W78">
        <f t="shared" si="34"/>
        <v>6.1949213148000002</v>
      </c>
      <c r="X78">
        <f t="shared" si="35"/>
        <v>36.670634920600001</v>
      </c>
    </row>
    <row r="79" spans="1:24" x14ac:dyDescent="0.25">
      <c r="A79">
        <v>79</v>
      </c>
      <c r="B79">
        <f t="shared" si="18"/>
        <v>78</v>
      </c>
      <c r="C79">
        <f t="shared" si="19"/>
        <v>1.1942060072</v>
      </c>
      <c r="D79">
        <f t="shared" si="20"/>
        <v>59.3573362299</v>
      </c>
      <c r="E79">
        <v>79</v>
      </c>
      <c r="F79">
        <f t="shared" si="21"/>
        <v>78</v>
      </c>
      <c r="G79">
        <f t="shared" si="22"/>
        <v>2.1942060072</v>
      </c>
      <c r="H79">
        <f t="shared" si="23"/>
        <v>53.750226252200001</v>
      </c>
      <c r="I79">
        <v>79</v>
      </c>
      <c r="J79">
        <f t="shared" si="24"/>
        <v>78</v>
      </c>
      <c r="K79">
        <f t="shared" si="25"/>
        <v>3.1942060072</v>
      </c>
      <c r="L79">
        <f t="shared" si="26"/>
        <v>45.928887627400002</v>
      </c>
      <c r="M79">
        <v>79</v>
      </c>
      <c r="N79">
        <f t="shared" si="27"/>
        <v>78</v>
      </c>
      <c r="O79">
        <f t="shared" si="28"/>
        <v>4.1942060072</v>
      </c>
      <c r="P79">
        <f t="shared" si="29"/>
        <v>37.052884615400004</v>
      </c>
      <c r="Q79">
        <v>79</v>
      </c>
      <c r="R79">
        <f t="shared" si="30"/>
        <v>78</v>
      </c>
      <c r="S79">
        <f t="shared" si="31"/>
        <v>5.1942060072</v>
      </c>
      <c r="T79">
        <f t="shared" si="32"/>
        <v>37.25</v>
      </c>
      <c r="U79">
        <v>79</v>
      </c>
      <c r="V79">
        <f t="shared" si="33"/>
        <v>78</v>
      </c>
      <c r="W79">
        <f t="shared" si="34"/>
        <v>6.1942060072</v>
      </c>
      <c r="X79">
        <f t="shared" si="35"/>
        <v>38.072149122799999</v>
      </c>
    </row>
    <row r="80" spans="1:24" x14ac:dyDescent="0.25">
      <c r="A80">
        <v>80</v>
      </c>
      <c r="B80">
        <f t="shared" si="18"/>
        <v>79</v>
      </c>
      <c r="C80">
        <f t="shared" si="19"/>
        <v>1.1934906996000001</v>
      </c>
      <c r="D80">
        <f t="shared" si="20"/>
        <v>56.858752664400001</v>
      </c>
      <c r="E80">
        <v>80</v>
      </c>
      <c r="F80">
        <f t="shared" si="21"/>
        <v>79</v>
      </c>
      <c r="G80">
        <f t="shared" si="22"/>
        <v>2.1934906995999999</v>
      </c>
      <c r="H80">
        <f t="shared" si="23"/>
        <v>51.515464665000003</v>
      </c>
      <c r="I80">
        <v>80</v>
      </c>
      <c r="J80">
        <f t="shared" si="24"/>
        <v>79</v>
      </c>
      <c r="K80">
        <f t="shared" si="25"/>
        <v>3.1934906995999999</v>
      </c>
      <c r="L80">
        <f t="shared" si="26"/>
        <v>43.4371943067</v>
      </c>
      <c r="M80">
        <v>80</v>
      </c>
      <c r="N80">
        <f t="shared" si="27"/>
        <v>79</v>
      </c>
      <c r="O80">
        <f t="shared" si="28"/>
        <v>4.1934906995999999</v>
      </c>
      <c r="P80">
        <f t="shared" si="29"/>
        <v>33.25</v>
      </c>
      <c r="Q80">
        <v>80</v>
      </c>
      <c r="R80">
        <f t="shared" si="30"/>
        <v>79</v>
      </c>
      <c r="S80">
        <f t="shared" si="31"/>
        <v>5.1934906995999999</v>
      </c>
      <c r="T80">
        <f t="shared" si="32"/>
        <v>33.416666666700003</v>
      </c>
      <c r="U80">
        <v>80</v>
      </c>
      <c r="V80">
        <f t="shared" si="33"/>
        <v>79</v>
      </c>
      <c r="W80">
        <f t="shared" si="34"/>
        <v>6.1934906995999999</v>
      </c>
      <c r="X80">
        <f t="shared" si="35"/>
        <v>36.670634920600001</v>
      </c>
    </row>
    <row r="81" spans="1:24" x14ac:dyDescent="0.25">
      <c r="A81">
        <v>81</v>
      </c>
      <c r="B81">
        <f t="shared" si="18"/>
        <v>80</v>
      </c>
      <c r="C81">
        <f t="shared" si="19"/>
        <v>1.1927753919999999</v>
      </c>
      <c r="D81">
        <f t="shared" si="20"/>
        <v>59.3573362299</v>
      </c>
      <c r="E81">
        <v>81</v>
      </c>
      <c r="F81">
        <f t="shared" si="21"/>
        <v>80</v>
      </c>
      <c r="G81">
        <f t="shared" si="22"/>
        <v>2.1927753920000002</v>
      </c>
      <c r="H81">
        <f t="shared" si="23"/>
        <v>53.750226252200001</v>
      </c>
      <c r="I81">
        <v>81</v>
      </c>
      <c r="J81">
        <f t="shared" si="24"/>
        <v>80</v>
      </c>
      <c r="K81">
        <f t="shared" si="25"/>
        <v>3.1927753920000002</v>
      </c>
      <c r="L81">
        <f t="shared" si="26"/>
        <v>45.928887627400002</v>
      </c>
      <c r="M81">
        <v>81</v>
      </c>
      <c r="N81">
        <f t="shared" si="27"/>
        <v>80</v>
      </c>
      <c r="O81">
        <f t="shared" si="28"/>
        <v>4.1927753919999997</v>
      </c>
      <c r="P81">
        <f t="shared" si="29"/>
        <v>37.052884615400004</v>
      </c>
      <c r="Q81">
        <v>81</v>
      </c>
      <c r="R81">
        <f t="shared" si="30"/>
        <v>80</v>
      </c>
      <c r="S81">
        <f t="shared" si="31"/>
        <v>5.1927753919999997</v>
      </c>
      <c r="T81">
        <f t="shared" si="32"/>
        <v>37.25</v>
      </c>
      <c r="U81">
        <v>81</v>
      </c>
      <c r="V81">
        <f t="shared" si="33"/>
        <v>80</v>
      </c>
      <c r="W81">
        <f t="shared" si="34"/>
        <v>6.1927753919999997</v>
      </c>
      <c r="X81">
        <f t="shared" si="35"/>
        <v>38.072149122799999</v>
      </c>
    </row>
    <row r="82" spans="1:24" x14ac:dyDescent="0.25">
      <c r="A82">
        <v>82</v>
      </c>
      <c r="B82">
        <f t="shared" si="18"/>
        <v>81</v>
      </c>
      <c r="C82">
        <f t="shared" si="19"/>
        <v>1.1920600844</v>
      </c>
      <c r="D82">
        <f t="shared" si="20"/>
        <v>56.858752664400001</v>
      </c>
      <c r="E82">
        <v>82</v>
      </c>
      <c r="F82">
        <f t="shared" si="21"/>
        <v>81</v>
      </c>
      <c r="G82">
        <f t="shared" si="22"/>
        <v>2.1920600844</v>
      </c>
      <c r="H82">
        <f t="shared" si="23"/>
        <v>51.515464665000003</v>
      </c>
      <c r="I82">
        <v>82</v>
      </c>
      <c r="J82">
        <f t="shared" si="24"/>
        <v>81</v>
      </c>
      <c r="K82">
        <f t="shared" si="25"/>
        <v>3.1920600844</v>
      </c>
      <c r="L82">
        <f t="shared" si="26"/>
        <v>43.4371943067</v>
      </c>
      <c r="M82">
        <v>82</v>
      </c>
      <c r="N82">
        <f t="shared" si="27"/>
        <v>81</v>
      </c>
      <c r="O82">
        <f t="shared" si="28"/>
        <v>4.1920600844000004</v>
      </c>
      <c r="P82">
        <f t="shared" si="29"/>
        <v>33.25</v>
      </c>
      <c r="Q82">
        <v>82</v>
      </c>
      <c r="R82">
        <f t="shared" si="30"/>
        <v>81</v>
      </c>
      <c r="S82">
        <f t="shared" si="31"/>
        <v>5.1920600844000004</v>
      </c>
      <c r="T82">
        <f t="shared" si="32"/>
        <v>33.416666666700003</v>
      </c>
      <c r="U82">
        <v>82</v>
      </c>
      <c r="V82">
        <f t="shared" si="33"/>
        <v>81</v>
      </c>
      <c r="W82">
        <f t="shared" si="34"/>
        <v>6.1920600844000004</v>
      </c>
      <c r="X82">
        <f t="shared" si="35"/>
        <v>36.670634920600001</v>
      </c>
    </row>
    <row r="83" spans="1:24" x14ac:dyDescent="0.25">
      <c r="A83">
        <v>83</v>
      </c>
      <c r="B83">
        <f t="shared" si="18"/>
        <v>82</v>
      </c>
      <c r="C83">
        <f t="shared" si="19"/>
        <v>1.1913447768000001</v>
      </c>
      <c r="D83">
        <f t="shared" si="20"/>
        <v>59.3573362299</v>
      </c>
      <c r="E83">
        <v>83</v>
      </c>
      <c r="F83">
        <f t="shared" si="21"/>
        <v>82</v>
      </c>
      <c r="G83">
        <f t="shared" si="22"/>
        <v>2.1913447767999998</v>
      </c>
      <c r="H83">
        <f t="shared" si="23"/>
        <v>53.750226252200001</v>
      </c>
      <c r="I83">
        <v>83</v>
      </c>
      <c r="J83">
        <f t="shared" si="24"/>
        <v>82</v>
      </c>
      <c r="K83">
        <f t="shared" si="25"/>
        <v>3.1913447767999998</v>
      </c>
      <c r="L83">
        <f t="shared" si="26"/>
        <v>45.928887627400002</v>
      </c>
      <c r="M83">
        <v>83</v>
      </c>
      <c r="N83">
        <f t="shared" si="27"/>
        <v>82</v>
      </c>
      <c r="O83">
        <f t="shared" si="28"/>
        <v>4.1913447768000003</v>
      </c>
      <c r="P83">
        <f t="shared" si="29"/>
        <v>37.052884615400004</v>
      </c>
      <c r="Q83">
        <v>83</v>
      </c>
      <c r="R83">
        <f t="shared" si="30"/>
        <v>82</v>
      </c>
      <c r="S83">
        <f t="shared" si="31"/>
        <v>5.1913447768000003</v>
      </c>
      <c r="T83">
        <f t="shared" si="32"/>
        <v>37.25</v>
      </c>
      <c r="U83">
        <v>83</v>
      </c>
      <c r="V83">
        <f t="shared" si="33"/>
        <v>82</v>
      </c>
      <c r="W83">
        <f t="shared" si="34"/>
        <v>6.1913447768000003</v>
      </c>
      <c r="X83">
        <f t="shared" si="35"/>
        <v>38.072149122799999</v>
      </c>
    </row>
    <row r="84" spans="1:24" x14ac:dyDescent="0.25">
      <c r="A84">
        <v>84</v>
      </c>
      <c r="B84">
        <f t="shared" si="18"/>
        <v>83</v>
      </c>
      <c r="C84">
        <f t="shared" si="19"/>
        <v>1.1906294691999999</v>
      </c>
      <c r="D84">
        <f t="shared" si="20"/>
        <v>56.858752664400001</v>
      </c>
      <c r="E84">
        <v>84</v>
      </c>
      <c r="F84">
        <f t="shared" si="21"/>
        <v>83</v>
      </c>
      <c r="G84">
        <f t="shared" si="22"/>
        <v>2.1906294692000001</v>
      </c>
      <c r="H84">
        <f t="shared" si="23"/>
        <v>51.515464665000003</v>
      </c>
      <c r="I84">
        <v>84</v>
      </c>
      <c r="J84">
        <f t="shared" si="24"/>
        <v>83</v>
      </c>
      <c r="K84">
        <f t="shared" si="25"/>
        <v>3.1906294692000001</v>
      </c>
      <c r="L84">
        <f t="shared" si="26"/>
        <v>43.4371943067</v>
      </c>
      <c r="M84">
        <v>84</v>
      </c>
      <c r="N84">
        <f t="shared" si="27"/>
        <v>83</v>
      </c>
      <c r="O84">
        <f t="shared" si="28"/>
        <v>4.1906294692000001</v>
      </c>
      <c r="P84">
        <f t="shared" si="29"/>
        <v>33.25</v>
      </c>
      <c r="Q84">
        <v>84</v>
      </c>
      <c r="R84">
        <f t="shared" si="30"/>
        <v>83</v>
      </c>
      <c r="S84">
        <f t="shared" si="31"/>
        <v>5.1906294692000001</v>
      </c>
      <c r="T84">
        <f t="shared" si="32"/>
        <v>33.416666666700003</v>
      </c>
      <c r="U84">
        <v>84</v>
      </c>
      <c r="V84">
        <f t="shared" si="33"/>
        <v>83</v>
      </c>
      <c r="W84">
        <f t="shared" si="34"/>
        <v>6.1906294692000001</v>
      </c>
      <c r="X84">
        <f t="shared" si="35"/>
        <v>36.670634920600001</v>
      </c>
    </row>
    <row r="85" spans="1:24" x14ac:dyDescent="0.25">
      <c r="A85">
        <v>85</v>
      </c>
      <c r="B85">
        <f t="shared" si="18"/>
        <v>84</v>
      </c>
      <c r="C85">
        <f t="shared" si="19"/>
        <v>1.1899141616</v>
      </c>
      <c r="D85">
        <f t="shared" si="20"/>
        <v>59.3573362299</v>
      </c>
      <c r="E85">
        <v>85</v>
      </c>
      <c r="F85">
        <f t="shared" si="21"/>
        <v>84</v>
      </c>
      <c r="G85">
        <f t="shared" si="22"/>
        <v>2.1899141616</v>
      </c>
      <c r="H85">
        <f t="shared" si="23"/>
        <v>53.750226252200001</v>
      </c>
      <c r="I85">
        <v>85</v>
      </c>
      <c r="J85">
        <f t="shared" si="24"/>
        <v>84</v>
      </c>
      <c r="K85">
        <f t="shared" si="25"/>
        <v>3.1899141616</v>
      </c>
      <c r="L85">
        <f t="shared" si="26"/>
        <v>45.928887627400002</v>
      </c>
      <c r="M85">
        <v>85</v>
      </c>
      <c r="N85">
        <f t="shared" si="27"/>
        <v>84</v>
      </c>
      <c r="O85">
        <f t="shared" si="28"/>
        <v>4.1899141616</v>
      </c>
      <c r="P85">
        <f t="shared" si="29"/>
        <v>37.052884615400004</v>
      </c>
      <c r="Q85">
        <v>85</v>
      </c>
      <c r="R85">
        <f t="shared" si="30"/>
        <v>84</v>
      </c>
      <c r="S85">
        <f t="shared" si="31"/>
        <v>5.1899141616</v>
      </c>
      <c r="T85">
        <f t="shared" si="32"/>
        <v>37.25</v>
      </c>
      <c r="U85">
        <v>85</v>
      </c>
      <c r="V85">
        <f t="shared" si="33"/>
        <v>84</v>
      </c>
      <c r="W85">
        <f t="shared" si="34"/>
        <v>6.1899141616</v>
      </c>
      <c r="X85">
        <f t="shared" si="35"/>
        <v>38.072149122799999</v>
      </c>
    </row>
    <row r="86" spans="1:24" x14ac:dyDescent="0.25">
      <c r="A86">
        <v>86</v>
      </c>
      <c r="B86">
        <f t="shared" si="18"/>
        <v>85</v>
      </c>
      <c r="C86">
        <f t="shared" si="19"/>
        <v>1.189198854</v>
      </c>
      <c r="D86">
        <f t="shared" si="20"/>
        <v>56.858752664400001</v>
      </c>
      <c r="E86">
        <v>86</v>
      </c>
      <c r="F86">
        <f t="shared" si="21"/>
        <v>85</v>
      </c>
      <c r="G86">
        <f t="shared" si="22"/>
        <v>2.1891988539999998</v>
      </c>
      <c r="H86">
        <f t="shared" si="23"/>
        <v>51.515464665000003</v>
      </c>
      <c r="I86">
        <v>86</v>
      </c>
      <c r="J86">
        <f t="shared" si="24"/>
        <v>85</v>
      </c>
      <c r="K86">
        <f t="shared" si="25"/>
        <v>3.1891988539999998</v>
      </c>
      <c r="L86">
        <f t="shared" si="26"/>
        <v>43.4371943067</v>
      </c>
      <c r="M86">
        <v>86</v>
      </c>
      <c r="N86">
        <f t="shared" si="27"/>
        <v>85</v>
      </c>
      <c r="O86">
        <f t="shared" si="28"/>
        <v>4.1891988539999998</v>
      </c>
      <c r="P86">
        <f t="shared" si="29"/>
        <v>33.25</v>
      </c>
      <c r="Q86">
        <v>86</v>
      </c>
      <c r="R86">
        <f t="shared" si="30"/>
        <v>85</v>
      </c>
      <c r="S86">
        <f t="shared" si="31"/>
        <v>5.1891988539999998</v>
      </c>
      <c r="T86">
        <f t="shared" si="32"/>
        <v>33.416666666700003</v>
      </c>
      <c r="U86">
        <v>86</v>
      </c>
      <c r="V86">
        <f t="shared" si="33"/>
        <v>85</v>
      </c>
      <c r="W86">
        <f t="shared" si="34"/>
        <v>6.1891988539999998</v>
      </c>
      <c r="X86">
        <f t="shared" si="35"/>
        <v>36.670634920600001</v>
      </c>
    </row>
    <row r="87" spans="1:24" x14ac:dyDescent="0.25">
      <c r="A87">
        <v>87</v>
      </c>
      <c r="B87">
        <f t="shared" si="18"/>
        <v>86</v>
      </c>
      <c r="C87">
        <f t="shared" si="19"/>
        <v>1.1884835464000001</v>
      </c>
      <c r="D87">
        <f t="shared" si="20"/>
        <v>59.3573362299</v>
      </c>
      <c r="E87">
        <v>87</v>
      </c>
      <c r="F87">
        <f t="shared" si="21"/>
        <v>86</v>
      </c>
      <c r="G87">
        <f t="shared" si="22"/>
        <v>2.1884835464000001</v>
      </c>
      <c r="H87">
        <f t="shared" si="23"/>
        <v>53.750226252200001</v>
      </c>
      <c r="I87">
        <v>87</v>
      </c>
      <c r="J87">
        <f t="shared" si="24"/>
        <v>86</v>
      </c>
      <c r="K87">
        <f t="shared" si="25"/>
        <v>3.1884835464000001</v>
      </c>
      <c r="L87">
        <f t="shared" si="26"/>
        <v>45.928887627400002</v>
      </c>
      <c r="M87">
        <v>87</v>
      </c>
      <c r="N87">
        <f t="shared" si="27"/>
        <v>86</v>
      </c>
      <c r="O87">
        <f t="shared" si="28"/>
        <v>4.1884835463999996</v>
      </c>
      <c r="P87">
        <f t="shared" si="29"/>
        <v>37.052884615400004</v>
      </c>
      <c r="Q87">
        <v>87</v>
      </c>
      <c r="R87">
        <f t="shared" si="30"/>
        <v>86</v>
      </c>
      <c r="S87">
        <f t="shared" si="31"/>
        <v>5.1884835463999996</v>
      </c>
      <c r="T87">
        <f t="shared" si="32"/>
        <v>37.25</v>
      </c>
      <c r="U87">
        <v>87</v>
      </c>
      <c r="V87">
        <f t="shared" si="33"/>
        <v>86</v>
      </c>
      <c r="W87">
        <f t="shared" si="34"/>
        <v>6.1884835463999996</v>
      </c>
      <c r="X87">
        <f t="shared" si="35"/>
        <v>38.072149122799999</v>
      </c>
    </row>
    <row r="88" spans="1:24" x14ac:dyDescent="0.25">
      <c r="A88">
        <v>88</v>
      </c>
      <c r="B88">
        <f t="shared" si="18"/>
        <v>87</v>
      </c>
      <c r="C88">
        <f t="shared" si="19"/>
        <v>1.1877682387999999</v>
      </c>
      <c r="D88">
        <f t="shared" si="20"/>
        <v>56.858752664400001</v>
      </c>
      <c r="E88">
        <v>88</v>
      </c>
      <c r="F88">
        <f t="shared" si="21"/>
        <v>87</v>
      </c>
      <c r="G88">
        <f t="shared" si="22"/>
        <v>2.1877682387999999</v>
      </c>
      <c r="H88">
        <f t="shared" si="23"/>
        <v>51.515464665000003</v>
      </c>
      <c r="I88">
        <v>88</v>
      </c>
      <c r="J88">
        <f t="shared" si="24"/>
        <v>87</v>
      </c>
      <c r="K88">
        <f t="shared" si="25"/>
        <v>3.1877682387999999</v>
      </c>
      <c r="L88">
        <f t="shared" si="26"/>
        <v>43.4371943067</v>
      </c>
      <c r="M88">
        <v>88</v>
      </c>
      <c r="N88">
        <f t="shared" si="27"/>
        <v>87</v>
      </c>
      <c r="O88">
        <f t="shared" si="28"/>
        <v>4.1877682388000004</v>
      </c>
      <c r="P88">
        <f t="shared" si="29"/>
        <v>33.25</v>
      </c>
      <c r="Q88">
        <v>88</v>
      </c>
      <c r="R88">
        <f t="shared" si="30"/>
        <v>87</v>
      </c>
      <c r="S88">
        <f t="shared" si="31"/>
        <v>5.1877682388000004</v>
      </c>
      <c r="T88">
        <f t="shared" si="32"/>
        <v>33.416666666700003</v>
      </c>
      <c r="U88">
        <v>88</v>
      </c>
      <c r="V88">
        <f t="shared" si="33"/>
        <v>87</v>
      </c>
      <c r="W88">
        <f t="shared" si="34"/>
        <v>6.1877682388000004</v>
      </c>
      <c r="X88">
        <f t="shared" si="35"/>
        <v>36.670634920600001</v>
      </c>
    </row>
    <row r="89" spans="1:24" x14ac:dyDescent="0.25">
      <c r="A89">
        <v>89</v>
      </c>
      <c r="B89">
        <f t="shared" si="18"/>
        <v>88</v>
      </c>
      <c r="C89">
        <f t="shared" si="19"/>
        <v>1.1870529312</v>
      </c>
      <c r="D89">
        <f t="shared" si="20"/>
        <v>59.3573362299</v>
      </c>
      <c r="E89">
        <v>89</v>
      </c>
      <c r="F89">
        <f t="shared" si="21"/>
        <v>88</v>
      </c>
      <c r="G89">
        <f t="shared" si="22"/>
        <v>2.1870529312000002</v>
      </c>
      <c r="H89">
        <f t="shared" si="23"/>
        <v>53.750226252200001</v>
      </c>
      <c r="I89">
        <v>89</v>
      </c>
      <c r="J89">
        <f t="shared" si="24"/>
        <v>88</v>
      </c>
      <c r="K89">
        <f t="shared" si="25"/>
        <v>3.1870529312000002</v>
      </c>
      <c r="L89">
        <f t="shared" si="26"/>
        <v>45.928887627400002</v>
      </c>
      <c r="M89">
        <v>89</v>
      </c>
      <c r="N89">
        <f t="shared" si="27"/>
        <v>88</v>
      </c>
      <c r="O89">
        <f t="shared" si="28"/>
        <v>4.1870529312000002</v>
      </c>
      <c r="P89">
        <f t="shared" si="29"/>
        <v>37.052884615400004</v>
      </c>
      <c r="Q89">
        <v>89</v>
      </c>
      <c r="R89">
        <f t="shared" si="30"/>
        <v>88</v>
      </c>
      <c r="S89">
        <f t="shared" si="31"/>
        <v>5.1870529312000002</v>
      </c>
      <c r="T89">
        <f t="shared" si="32"/>
        <v>37.25</v>
      </c>
      <c r="U89">
        <v>89</v>
      </c>
      <c r="V89">
        <f t="shared" si="33"/>
        <v>88</v>
      </c>
      <c r="W89">
        <f t="shared" si="34"/>
        <v>6.1870529312000002</v>
      </c>
      <c r="X89">
        <f t="shared" si="35"/>
        <v>38.072149122799999</v>
      </c>
    </row>
    <row r="90" spans="1:24" x14ac:dyDescent="0.25">
      <c r="A90">
        <v>90</v>
      </c>
      <c r="B90">
        <f t="shared" si="18"/>
        <v>89</v>
      </c>
      <c r="C90">
        <f t="shared" si="19"/>
        <v>1.1863376236000001</v>
      </c>
      <c r="D90">
        <f t="shared" si="20"/>
        <v>56.858752664400001</v>
      </c>
      <c r="E90">
        <v>90</v>
      </c>
      <c r="F90">
        <f t="shared" si="21"/>
        <v>89</v>
      </c>
      <c r="G90">
        <f t="shared" si="22"/>
        <v>2.1863376236000001</v>
      </c>
      <c r="H90">
        <f t="shared" si="23"/>
        <v>51.515464665000003</v>
      </c>
      <c r="I90">
        <v>90</v>
      </c>
      <c r="J90">
        <f t="shared" si="24"/>
        <v>89</v>
      </c>
      <c r="K90">
        <f t="shared" si="25"/>
        <v>3.1863376236000001</v>
      </c>
      <c r="L90">
        <f t="shared" si="26"/>
        <v>43.4371943067</v>
      </c>
      <c r="M90">
        <v>90</v>
      </c>
      <c r="N90">
        <f t="shared" si="27"/>
        <v>89</v>
      </c>
      <c r="O90">
        <f t="shared" si="28"/>
        <v>4.1863376236000001</v>
      </c>
      <c r="P90">
        <f t="shared" si="29"/>
        <v>33.25</v>
      </c>
      <c r="Q90">
        <v>90</v>
      </c>
      <c r="R90">
        <f t="shared" si="30"/>
        <v>89</v>
      </c>
      <c r="S90">
        <f t="shared" si="31"/>
        <v>5.1863376236000001</v>
      </c>
      <c r="T90">
        <f t="shared" si="32"/>
        <v>33.416666666700003</v>
      </c>
      <c r="U90">
        <v>90</v>
      </c>
      <c r="V90">
        <f t="shared" si="33"/>
        <v>89</v>
      </c>
      <c r="W90">
        <f t="shared" si="34"/>
        <v>6.1863376236000001</v>
      </c>
      <c r="X90">
        <f t="shared" si="35"/>
        <v>36.670634920600001</v>
      </c>
    </row>
    <row r="91" spans="1:24" x14ac:dyDescent="0.25">
      <c r="A91">
        <v>91</v>
      </c>
      <c r="B91">
        <f t="shared" si="18"/>
        <v>90</v>
      </c>
      <c r="C91">
        <f t="shared" si="19"/>
        <v>1.1856223159999999</v>
      </c>
      <c r="D91">
        <f t="shared" si="20"/>
        <v>59.3573362299</v>
      </c>
      <c r="E91">
        <v>91</v>
      </c>
      <c r="F91">
        <f t="shared" si="21"/>
        <v>90</v>
      </c>
      <c r="G91">
        <f t="shared" si="22"/>
        <v>2.1856223159999999</v>
      </c>
      <c r="H91">
        <f t="shared" si="23"/>
        <v>53.750226252200001</v>
      </c>
      <c r="I91">
        <v>91</v>
      </c>
      <c r="J91">
        <f t="shared" si="24"/>
        <v>90</v>
      </c>
      <c r="K91">
        <f t="shared" si="25"/>
        <v>3.1856223159999999</v>
      </c>
      <c r="L91">
        <f t="shared" si="26"/>
        <v>45.928887627400002</v>
      </c>
      <c r="M91">
        <v>91</v>
      </c>
      <c r="N91">
        <f t="shared" si="27"/>
        <v>90</v>
      </c>
      <c r="O91">
        <f t="shared" si="28"/>
        <v>4.1856223159999999</v>
      </c>
      <c r="P91">
        <f t="shared" si="29"/>
        <v>37.052884615400004</v>
      </c>
      <c r="Q91">
        <v>91</v>
      </c>
      <c r="R91">
        <f t="shared" si="30"/>
        <v>90</v>
      </c>
      <c r="S91">
        <f t="shared" si="31"/>
        <v>5.1856223159999999</v>
      </c>
      <c r="T91">
        <f t="shared" si="32"/>
        <v>37.25</v>
      </c>
      <c r="U91">
        <v>91</v>
      </c>
      <c r="V91">
        <f t="shared" si="33"/>
        <v>90</v>
      </c>
      <c r="W91">
        <f t="shared" si="34"/>
        <v>6.1856223159999999</v>
      </c>
      <c r="X91">
        <f t="shared" si="35"/>
        <v>38.072149122799999</v>
      </c>
    </row>
    <row r="92" spans="1:24" x14ac:dyDescent="0.25">
      <c r="A92">
        <v>92</v>
      </c>
      <c r="B92">
        <f t="shared" si="18"/>
        <v>91</v>
      </c>
      <c r="C92">
        <f t="shared" si="19"/>
        <v>1.1849070084</v>
      </c>
      <c r="D92">
        <f t="shared" si="20"/>
        <v>56.858752664400001</v>
      </c>
      <c r="E92">
        <v>92</v>
      </c>
      <c r="F92">
        <f t="shared" si="21"/>
        <v>91</v>
      </c>
      <c r="G92">
        <f t="shared" si="22"/>
        <v>2.1849070084000002</v>
      </c>
      <c r="H92">
        <f t="shared" si="23"/>
        <v>51.515464665000003</v>
      </c>
      <c r="I92">
        <v>92</v>
      </c>
      <c r="J92">
        <f t="shared" si="24"/>
        <v>91</v>
      </c>
      <c r="K92">
        <f t="shared" si="25"/>
        <v>3.1849070084000002</v>
      </c>
      <c r="L92">
        <f t="shared" si="26"/>
        <v>43.4371943067</v>
      </c>
      <c r="M92">
        <v>92</v>
      </c>
      <c r="N92">
        <f t="shared" si="27"/>
        <v>91</v>
      </c>
      <c r="O92">
        <f t="shared" si="28"/>
        <v>4.1849070083999997</v>
      </c>
      <c r="P92">
        <f t="shared" si="29"/>
        <v>33.25</v>
      </c>
      <c r="Q92">
        <v>92</v>
      </c>
      <c r="R92">
        <f t="shared" si="30"/>
        <v>91</v>
      </c>
      <c r="S92">
        <f t="shared" si="31"/>
        <v>5.1849070083999997</v>
      </c>
      <c r="T92">
        <f t="shared" si="32"/>
        <v>33.416666666700003</v>
      </c>
      <c r="U92">
        <v>92</v>
      </c>
      <c r="V92">
        <f t="shared" si="33"/>
        <v>91</v>
      </c>
      <c r="W92">
        <f t="shared" si="34"/>
        <v>6.1849070083999997</v>
      </c>
      <c r="X92">
        <f t="shared" si="35"/>
        <v>36.670634920600001</v>
      </c>
    </row>
    <row r="93" spans="1:24" x14ac:dyDescent="0.25">
      <c r="A93">
        <v>93</v>
      </c>
      <c r="B93">
        <f t="shared" si="18"/>
        <v>92</v>
      </c>
      <c r="C93">
        <f t="shared" si="19"/>
        <v>1.1841917008</v>
      </c>
      <c r="D93">
        <f t="shared" si="20"/>
        <v>59.3573362299</v>
      </c>
      <c r="E93">
        <v>93</v>
      </c>
      <c r="F93">
        <f t="shared" si="21"/>
        <v>92</v>
      </c>
      <c r="G93">
        <f t="shared" si="22"/>
        <v>2.1841917008</v>
      </c>
      <c r="H93">
        <f t="shared" si="23"/>
        <v>53.750226252200001</v>
      </c>
      <c r="I93">
        <v>93</v>
      </c>
      <c r="J93">
        <f t="shared" si="24"/>
        <v>92</v>
      </c>
      <c r="K93">
        <f t="shared" si="25"/>
        <v>3.1841917008</v>
      </c>
      <c r="L93">
        <f t="shared" si="26"/>
        <v>45.928887627400002</v>
      </c>
      <c r="M93">
        <v>93</v>
      </c>
      <c r="N93">
        <f t="shared" si="27"/>
        <v>92</v>
      </c>
      <c r="O93">
        <f t="shared" si="28"/>
        <v>4.1841917007999996</v>
      </c>
      <c r="P93">
        <f t="shared" si="29"/>
        <v>37.052884615400004</v>
      </c>
      <c r="Q93">
        <v>93</v>
      </c>
      <c r="R93">
        <f t="shared" si="30"/>
        <v>92</v>
      </c>
      <c r="S93">
        <f t="shared" si="31"/>
        <v>5.1841917007999996</v>
      </c>
      <c r="T93">
        <f t="shared" si="32"/>
        <v>37.25</v>
      </c>
      <c r="U93">
        <v>93</v>
      </c>
      <c r="V93">
        <f t="shared" si="33"/>
        <v>92</v>
      </c>
      <c r="W93">
        <f t="shared" si="34"/>
        <v>6.1841917007999996</v>
      </c>
      <c r="X93">
        <f t="shared" si="35"/>
        <v>38.072149122799999</v>
      </c>
    </row>
    <row r="94" spans="1:24" x14ac:dyDescent="0.25">
      <c r="A94">
        <v>94</v>
      </c>
      <c r="B94">
        <f t="shared" si="18"/>
        <v>93</v>
      </c>
      <c r="C94">
        <f t="shared" si="19"/>
        <v>1.1834763932000001</v>
      </c>
      <c r="D94">
        <f t="shared" si="20"/>
        <v>56.858752664400001</v>
      </c>
      <c r="E94">
        <v>94</v>
      </c>
      <c r="F94">
        <f t="shared" si="21"/>
        <v>93</v>
      </c>
      <c r="G94">
        <f t="shared" si="22"/>
        <v>2.1834763931999999</v>
      </c>
      <c r="H94">
        <f t="shared" si="23"/>
        <v>51.515464665000003</v>
      </c>
      <c r="I94">
        <v>94</v>
      </c>
      <c r="J94">
        <f t="shared" si="24"/>
        <v>93</v>
      </c>
      <c r="K94">
        <f t="shared" si="25"/>
        <v>3.1834763931999999</v>
      </c>
      <c r="L94">
        <f t="shared" si="26"/>
        <v>43.4371943067</v>
      </c>
      <c r="M94">
        <v>94</v>
      </c>
      <c r="N94">
        <f t="shared" si="27"/>
        <v>93</v>
      </c>
      <c r="O94">
        <f t="shared" si="28"/>
        <v>4.1834763932000003</v>
      </c>
      <c r="P94">
        <f t="shared" si="29"/>
        <v>33.25</v>
      </c>
      <c r="Q94">
        <v>94</v>
      </c>
      <c r="R94">
        <f t="shared" si="30"/>
        <v>93</v>
      </c>
      <c r="S94">
        <f t="shared" si="31"/>
        <v>5.1834763932000003</v>
      </c>
      <c r="T94">
        <f t="shared" si="32"/>
        <v>33.416666666700003</v>
      </c>
      <c r="U94">
        <v>94</v>
      </c>
      <c r="V94">
        <f t="shared" si="33"/>
        <v>93</v>
      </c>
      <c r="W94">
        <f t="shared" si="34"/>
        <v>6.1834763932000003</v>
      </c>
      <c r="X94">
        <f t="shared" si="35"/>
        <v>36.670634920600001</v>
      </c>
    </row>
    <row r="95" spans="1:24" x14ac:dyDescent="0.25">
      <c r="A95">
        <v>95</v>
      </c>
      <c r="B95">
        <f t="shared" si="18"/>
        <v>94</v>
      </c>
      <c r="C95">
        <f t="shared" si="19"/>
        <v>1.1827610855999999</v>
      </c>
      <c r="D95">
        <f t="shared" si="20"/>
        <v>59.3573362299</v>
      </c>
      <c r="E95">
        <v>95</v>
      </c>
      <c r="F95">
        <f t="shared" si="21"/>
        <v>94</v>
      </c>
      <c r="G95">
        <f t="shared" si="22"/>
        <v>2.1827610856000002</v>
      </c>
      <c r="H95">
        <f t="shared" si="23"/>
        <v>53.750226252200001</v>
      </c>
      <c r="I95">
        <v>95</v>
      </c>
      <c r="J95">
        <f t="shared" si="24"/>
        <v>94</v>
      </c>
      <c r="K95">
        <f t="shared" si="25"/>
        <v>3.1827610856000002</v>
      </c>
      <c r="L95">
        <f t="shared" si="26"/>
        <v>45.928887627400002</v>
      </c>
      <c r="M95">
        <v>95</v>
      </c>
      <c r="N95">
        <f t="shared" si="27"/>
        <v>94</v>
      </c>
      <c r="O95">
        <f t="shared" si="28"/>
        <v>4.1827610856000002</v>
      </c>
      <c r="P95">
        <f t="shared" si="29"/>
        <v>37.052884615400004</v>
      </c>
      <c r="Q95">
        <v>95</v>
      </c>
      <c r="R95">
        <f t="shared" si="30"/>
        <v>94</v>
      </c>
      <c r="S95">
        <f t="shared" si="31"/>
        <v>5.1827610856000002</v>
      </c>
      <c r="T95">
        <f t="shared" si="32"/>
        <v>37.25</v>
      </c>
      <c r="U95">
        <v>95</v>
      </c>
      <c r="V95">
        <f t="shared" si="33"/>
        <v>94</v>
      </c>
      <c r="W95">
        <f t="shared" si="34"/>
        <v>6.1827610856000002</v>
      </c>
      <c r="X95">
        <f t="shared" si="35"/>
        <v>38.072149122799999</v>
      </c>
    </row>
    <row r="96" spans="1:24" x14ac:dyDescent="0.25">
      <c r="A96">
        <v>96</v>
      </c>
      <c r="B96">
        <f t="shared" si="18"/>
        <v>95</v>
      </c>
      <c r="C96">
        <f t="shared" si="19"/>
        <v>1.182045778</v>
      </c>
      <c r="D96">
        <f t="shared" si="20"/>
        <v>56.858752664400001</v>
      </c>
      <c r="E96">
        <v>96</v>
      </c>
      <c r="F96">
        <f t="shared" si="21"/>
        <v>95</v>
      </c>
      <c r="G96">
        <f t="shared" si="22"/>
        <v>2.182045778</v>
      </c>
      <c r="H96">
        <f t="shared" si="23"/>
        <v>51.515464665000003</v>
      </c>
      <c r="I96">
        <v>96</v>
      </c>
      <c r="J96">
        <f t="shared" si="24"/>
        <v>95</v>
      </c>
      <c r="K96">
        <f t="shared" si="25"/>
        <v>3.182045778</v>
      </c>
      <c r="L96">
        <f t="shared" si="26"/>
        <v>43.4371943067</v>
      </c>
      <c r="M96">
        <v>96</v>
      </c>
      <c r="N96">
        <f t="shared" si="27"/>
        <v>95</v>
      </c>
      <c r="O96">
        <f t="shared" si="28"/>
        <v>4.182045778</v>
      </c>
      <c r="P96">
        <f t="shared" si="29"/>
        <v>33.25</v>
      </c>
      <c r="Q96">
        <v>96</v>
      </c>
      <c r="R96">
        <f t="shared" si="30"/>
        <v>95</v>
      </c>
      <c r="S96">
        <f t="shared" si="31"/>
        <v>5.182045778</v>
      </c>
      <c r="T96">
        <f t="shared" si="32"/>
        <v>33.416666666700003</v>
      </c>
      <c r="U96">
        <v>96</v>
      </c>
      <c r="V96">
        <f t="shared" si="33"/>
        <v>95</v>
      </c>
      <c r="W96">
        <f t="shared" si="34"/>
        <v>6.182045778</v>
      </c>
      <c r="X96">
        <f t="shared" si="35"/>
        <v>36.670634920600001</v>
      </c>
    </row>
    <row r="97" spans="1:24" x14ac:dyDescent="0.25">
      <c r="A97">
        <v>97</v>
      </c>
      <c r="B97">
        <f t="shared" si="18"/>
        <v>96</v>
      </c>
      <c r="C97">
        <f t="shared" si="19"/>
        <v>1.1813304704000001</v>
      </c>
      <c r="D97">
        <f t="shared" si="20"/>
        <v>59.3573362299</v>
      </c>
      <c r="E97">
        <v>97</v>
      </c>
      <c r="F97">
        <f t="shared" si="21"/>
        <v>96</v>
      </c>
      <c r="G97">
        <f t="shared" si="22"/>
        <v>2.1813304703999998</v>
      </c>
      <c r="H97">
        <f t="shared" si="23"/>
        <v>53.750226252200001</v>
      </c>
      <c r="I97">
        <v>97</v>
      </c>
      <c r="J97">
        <f t="shared" si="24"/>
        <v>96</v>
      </c>
      <c r="K97">
        <f t="shared" si="25"/>
        <v>3.1813304703999998</v>
      </c>
      <c r="L97">
        <f t="shared" si="26"/>
        <v>45.928887627400002</v>
      </c>
      <c r="M97">
        <v>97</v>
      </c>
      <c r="N97">
        <f t="shared" si="27"/>
        <v>96</v>
      </c>
      <c r="O97">
        <f t="shared" si="28"/>
        <v>4.1813304703999998</v>
      </c>
      <c r="P97">
        <f t="shared" si="29"/>
        <v>37.052884615400004</v>
      </c>
      <c r="Q97">
        <v>97</v>
      </c>
      <c r="R97">
        <f t="shared" si="30"/>
        <v>96</v>
      </c>
      <c r="S97">
        <f t="shared" si="31"/>
        <v>5.1813304703999998</v>
      </c>
      <c r="T97">
        <f t="shared" si="32"/>
        <v>37.25</v>
      </c>
      <c r="U97">
        <v>97</v>
      </c>
      <c r="V97">
        <f t="shared" si="33"/>
        <v>96</v>
      </c>
      <c r="W97">
        <f t="shared" si="34"/>
        <v>6.1813304703999998</v>
      </c>
      <c r="X97">
        <f t="shared" si="35"/>
        <v>38.072149122799999</v>
      </c>
    </row>
    <row r="98" spans="1:24" x14ac:dyDescent="0.25">
      <c r="A98">
        <v>98</v>
      </c>
      <c r="B98">
        <f t="shared" si="18"/>
        <v>97</v>
      </c>
      <c r="C98">
        <f t="shared" si="19"/>
        <v>1.1806151628000001</v>
      </c>
      <c r="D98">
        <f t="shared" si="20"/>
        <v>56.858752664400001</v>
      </c>
      <c r="E98">
        <v>98</v>
      </c>
      <c r="F98">
        <f t="shared" si="21"/>
        <v>97</v>
      </c>
      <c r="G98">
        <f t="shared" si="22"/>
        <v>2.1806151628000001</v>
      </c>
      <c r="H98">
        <f t="shared" si="23"/>
        <v>51.515464665000003</v>
      </c>
      <c r="I98">
        <v>98</v>
      </c>
      <c r="J98">
        <f t="shared" si="24"/>
        <v>97</v>
      </c>
      <c r="K98">
        <f t="shared" si="25"/>
        <v>3.1806151628000001</v>
      </c>
      <c r="L98">
        <f t="shared" si="26"/>
        <v>43.4371943067</v>
      </c>
      <c r="M98">
        <v>98</v>
      </c>
      <c r="N98">
        <f t="shared" si="27"/>
        <v>97</v>
      </c>
      <c r="O98">
        <f t="shared" si="28"/>
        <v>4.1806151627999997</v>
      </c>
      <c r="P98">
        <f t="shared" si="29"/>
        <v>33.25</v>
      </c>
      <c r="Q98">
        <v>98</v>
      </c>
      <c r="R98">
        <f t="shared" si="30"/>
        <v>97</v>
      </c>
      <c r="S98">
        <f t="shared" si="31"/>
        <v>5.1806151627999997</v>
      </c>
      <c r="T98">
        <f t="shared" si="32"/>
        <v>33.416666666700003</v>
      </c>
      <c r="U98">
        <v>98</v>
      </c>
      <c r="V98">
        <f t="shared" si="33"/>
        <v>97</v>
      </c>
      <c r="W98">
        <f t="shared" si="34"/>
        <v>6.1806151627999997</v>
      </c>
      <c r="X98">
        <f t="shared" si="35"/>
        <v>36.670634920600001</v>
      </c>
    </row>
    <row r="99" spans="1:24" x14ac:dyDescent="0.25">
      <c r="A99">
        <v>99</v>
      </c>
      <c r="B99">
        <f t="shared" si="18"/>
        <v>98</v>
      </c>
      <c r="C99">
        <f t="shared" si="19"/>
        <v>1.1798998552</v>
      </c>
      <c r="D99">
        <f t="shared" si="20"/>
        <v>59.3573362299</v>
      </c>
      <c r="E99">
        <v>99</v>
      </c>
      <c r="F99">
        <f t="shared" si="21"/>
        <v>98</v>
      </c>
      <c r="G99">
        <f t="shared" si="22"/>
        <v>2.1798998552</v>
      </c>
      <c r="H99">
        <f t="shared" si="23"/>
        <v>53.750226252200001</v>
      </c>
      <c r="I99">
        <v>99</v>
      </c>
      <c r="J99">
        <f t="shared" si="24"/>
        <v>98</v>
      </c>
      <c r="K99">
        <f t="shared" si="25"/>
        <v>3.1798998552</v>
      </c>
      <c r="L99">
        <f t="shared" si="26"/>
        <v>45.928887627400002</v>
      </c>
      <c r="M99">
        <v>99</v>
      </c>
      <c r="N99">
        <f t="shared" si="27"/>
        <v>98</v>
      </c>
      <c r="O99">
        <f t="shared" si="28"/>
        <v>4.1798998552000004</v>
      </c>
      <c r="P99">
        <f t="shared" si="29"/>
        <v>37.052884615400004</v>
      </c>
      <c r="Q99">
        <v>99</v>
      </c>
      <c r="R99">
        <f t="shared" si="30"/>
        <v>98</v>
      </c>
      <c r="S99">
        <f t="shared" si="31"/>
        <v>5.1798998552000004</v>
      </c>
      <c r="T99">
        <f t="shared" si="32"/>
        <v>37.25</v>
      </c>
      <c r="U99">
        <v>99</v>
      </c>
      <c r="V99">
        <f t="shared" si="33"/>
        <v>98</v>
      </c>
      <c r="W99">
        <f t="shared" si="34"/>
        <v>6.1798998552000004</v>
      </c>
      <c r="X99">
        <f t="shared" si="35"/>
        <v>38.072149122799999</v>
      </c>
    </row>
    <row r="100" spans="1:24" x14ac:dyDescent="0.25">
      <c r="A100">
        <v>100</v>
      </c>
      <c r="B100">
        <f t="shared" si="18"/>
        <v>99</v>
      </c>
      <c r="C100">
        <f t="shared" si="19"/>
        <v>1.1791845476</v>
      </c>
      <c r="D100">
        <f t="shared" si="20"/>
        <v>56.858752664400001</v>
      </c>
      <c r="E100">
        <v>100</v>
      </c>
      <c r="F100">
        <f t="shared" si="21"/>
        <v>99</v>
      </c>
      <c r="G100">
        <f t="shared" si="22"/>
        <v>2.1791845475999998</v>
      </c>
      <c r="H100">
        <f t="shared" si="23"/>
        <v>51.515464665000003</v>
      </c>
      <c r="I100">
        <v>100</v>
      </c>
      <c r="J100">
        <f t="shared" si="24"/>
        <v>99</v>
      </c>
      <c r="K100">
        <f t="shared" si="25"/>
        <v>3.1791845475999998</v>
      </c>
      <c r="L100">
        <f t="shared" si="26"/>
        <v>43.4371943067</v>
      </c>
      <c r="M100">
        <v>100</v>
      </c>
      <c r="N100">
        <f t="shared" si="27"/>
        <v>99</v>
      </c>
      <c r="O100">
        <f t="shared" si="28"/>
        <v>4.1791845476000002</v>
      </c>
      <c r="P100">
        <f t="shared" si="29"/>
        <v>33.25</v>
      </c>
      <c r="Q100">
        <v>100</v>
      </c>
      <c r="R100">
        <f t="shared" si="30"/>
        <v>99</v>
      </c>
      <c r="S100">
        <f t="shared" si="31"/>
        <v>5.1791845476000002</v>
      </c>
      <c r="T100">
        <f t="shared" si="32"/>
        <v>33.416666666700003</v>
      </c>
      <c r="U100">
        <v>100</v>
      </c>
      <c r="V100">
        <f t="shared" si="33"/>
        <v>99</v>
      </c>
      <c r="W100">
        <f t="shared" si="34"/>
        <v>6.1791845476000002</v>
      </c>
      <c r="X100">
        <f t="shared" si="35"/>
        <v>36.670634920600001</v>
      </c>
    </row>
    <row r="101" spans="1:24" x14ac:dyDescent="0.25">
      <c r="A101">
        <v>101</v>
      </c>
      <c r="B101">
        <f t="shared" si="18"/>
        <v>100</v>
      </c>
      <c r="C101">
        <f t="shared" si="19"/>
        <v>1.1784692400000001</v>
      </c>
      <c r="D101">
        <f t="shared" si="20"/>
        <v>59.3573362299</v>
      </c>
      <c r="E101">
        <v>101</v>
      </c>
      <c r="F101">
        <f t="shared" si="21"/>
        <v>100</v>
      </c>
      <c r="G101">
        <f t="shared" si="22"/>
        <v>2.1784692400000001</v>
      </c>
      <c r="H101">
        <f t="shared" si="23"/>
        <v>53.750226252200001</v>
      </c>
      <c r="I101">
        <v>101</v>
      </c>
      <c r="J101">
        <f t="shared" si="24"/>
        <v>100</v>
      </c>
      <c r="K101">
        <f t="shared" si="25"/>
        <v>3.1784692400000001</v>
      </c>
      <c r="L101">
        <f t="shared" si="26"/>
        <v>45.928887627400002</v>
      </c>
      <c r="M101">
        <v>101</v>
      </c>
      <c r="N101">
        <f t="shared" si="27"/>
        <v>100</v>
      </c>
      <c r="O101">
        <f t="shared" si="28"/>
        <v>4.1784692400000001</v>
      </c>
      <c r="P101">
        <f t="shared" si="29"/>
        <v>37.052884615400004</v>
      </c>
      <c r="Q101">
        <v>101</v>
      </c>
      <c r="R101">
        <f t="shared" si="30"/>
        <v>100</v>
      </c>
      <c r="S101">
        <f t="shared" si="31"/>
        <v>5.1784692400000001</v>
      </c>
      <c r="T101">
        <f t="shared" si="32"/>
        <v>37.25</v>
      </c>
      <c r="U101">
        <v>101</v>
      </c>
      <c r="V101">
        <f t="shared" si="33"/>
        <v>100</v>
      </c>
      <c r="W101">
        <f t="shared" si="34"/>
        <v>6.1784692400000001</v>
      </c>
      <c r="X101">
        <f t="shared" si="35"/>
        <v>38.072149122799999</v>
      </c>
    </row>
    <row r="102" spans="1:24" x14ac:dyDescent="0.25">
      <c r="A102">
        <v>102</v>
      </c>
      <c r="B102">
        <f t="shared" si="18"/>
        <v>101</v>
      </c>
      <c r="C102">
        <f t="shared" si="19"/>
        <v>1.1777539323999999</v>
      </c>
      <c r="D102">
        <f t="shared" si="20"/>
        <v>56.858752664400001</v>
      </c>
      <c r="E102">
        <v>102</v>
      </c>
      <c r="F102">
        <f t="shared" si="21"/>
        <v>101</v>
      </c>
      <c r="G102">
        <f t="shared" si="22"/>
        <v>2.1777539323999999</v>
      </c>
      <c r="H102">
        <f t="shared" si="23"/>
        <v>51.515464665000003</v>
      </c>
      <c r="I102">
        <v>102</v>
      </c>
      <c r="J102">
        <f t="shared" si="24"/>
        <v>101</v>
      </c>
      <c r="K102">
        <f t="shared" si="25"/>
        <v>3.1777539323999999</v>
      </c>
      <c r="L102">
        <f t="shared" si="26"/>
        <v>43.4371943067</v>
      </c>
      <c r="M102">
        <v>102</v>
      </c>
      <c r="N102">
        <f t="shared" si="27"/>
        <v>101</v>
      </c>
      <c r="O102">
        <f t="shared" si="28"/>
        <v>4.1777539323999999</v>
      </c>
      <c r="P102">
        <f t="shared" si="29"/>
        <v>33.25</v>
      </c>
      <c r="Q102">
        <v>102</v>
      </c>
      <c r="R102">
        <f t="shared" si="30"/>
        <v>101</v>
      </c>
      <c r="S102">
        <f t="shared" si="31"/>
        <v>5.1777539323999999</v>
      </c>
      <c r="T102">
        <f t="shared" si="32"/>
        <v>33.416666666700003</v>
      </c>
      <c r="U102">
        <v>102</v>
      </c>
      <c r="V102">
        <f t="shared" si="33"/>
        <v>101</v>
      </c>
      <c r="W102">
        <f t="shared" si="34"/>
        <v>6.1777539323999999</v>
      </c>
      <c r="X102">
        <f t="shared" si="35"/>
        <v>36.670634920600001</v>
      </c>
    </row>
    <row r="103" spans="1:24" x14ac:dyDescent="0.25">
      <c r="A103">
        <v>103</v>
      </c>
      <c r="B103">
        <f t="shared" si="18"/>
        <v>102</v>
      </c>
      <c r="C103">
        <f t="shared" si="19"/>
        <v>1.1770386248</v>
      </c>
      <c r="D103">
        <f t="shared" si="20"/>
        <v>59.3573362299</v>
      </c>
      <c r="E103">
        <v>103</v>
      </c>
      <c r="F103">
        <f t="shared" si="21"/>
        <v>102</v>
      </c>
      <c r="G103">
        <f t="shared" si="22"/>
        <v>2.1770386248000002</v>
      </c>
      <c r="H103">
        <f t="shared" si="23"/>
        <v>53.750226252200001</v>
      </c>
      <c r="I103">
        <v>103</v>
      </c>
      <c r="J103">
        <f t="shared" si="24"/>
        <v>102</v>
      </c>
      <c r="K103">
        <f t="shared" si="25"/>
        <v>3.1770386248000002</v>
      </c>
      <c r="L103">
        <f t="shared" si="26"/>
        <v>45.928887627400002</v>
      </c>
      <c r="M103">
        <v>103</v>
      </c>
      <c r="N103">
        <f t="shared" si="27"/>
        <v>102</v>
      </c>
      <c r="O103">
        <f t="shared" si="28"/>
        <v>4.1770386247999998</v>
      </c>
      <c r="P103">
        <f t="shared" si="29"/>
        <v>37.052884615400004</v>
      </c>
      <c r="Q103">
        <v>103</v>
      </c>
      <c r="R103">
        <f t="shared" si="30"/>
        <v>102</v>
      </c>
      <c r="S103">
        <f t="shared" si="31"/>
        <v>5.1770386247999998</v>
      </c>
      <c r="T103">
        <f t="shared" si="32"/>
        <v>37.25</v>
      </c>
      <c r="U103">
        <v>103</v>
      </c>
      <c r="V103">
        <f t="shared" si="33"/>
        <v>102</v>
      </c>
      <c r="W103">
        <f t="shared" si="34"/>
        <v>6.1770386247999998</v>
      </c>
      <c r="X103">
        <f t="shared" si="35"/>
        <v>38.072149122799999</v>
      </c>
    </row>
    <row r="104" spans="1:24" x14ac:dyDescent="0.25">
      <c r="A104">
        <v>104</v>
      </c>
      <c r="B104">
        <f t="shared" si="18"/>
        <v>103</v>
      </c>
      <c r="C104">
        <f t="shared" si="19"/>
        <v>1.1763233172000001</v>
      </c>
      <c r="D104">
        <f t="shared" si="20"/>
        <v>56.858752664400001</v>
      </c>
      <c r="E104">
        <v>104</v>
      </c>
      <c r="F104">
        <f t="shared" si="21"/>
        <v>103</v>
      </c>
      <c r="G104">
        <f t="shared" si="22"/>
        <v>2.1763233172000001</v>
      </c>
      <c r="H104">
        <f t="shared" si="23"/>
        <v>51.515464665000003</v>
      </c>
      <c r="I104">
        <v>104</v>
      </c>
      <c r="J104">
        <f t="shared" si="24"/>
        <v>103</v>
      </c>
      <c r="K104">
        <f t="shared" si="25"/>
        <v>3.1763233172000001</v>
      </c>
      <c r="L104">
        <f t="shared" si="26"/>
        <v>43.4371943067</v>
      </c>
      <c r="M104">
        <v>104</v>
      </c>
      <c r="N104">
        <f t="shared" si="27"/>
        <v>103</v>
      </c>
      <c r="O104">
        <f t="shared" si="28"/>
        <v>4.1763233171999996</v>
      </c>
      <c r="P104">
        <f t="shared" si="29"/>
        <v>33.25</v>
      </c>
      <c r="Q104">
        <v>104</v>
      </c>
      <c r="R104">
        <f t="shared" si="30"/>
        <v>103</v>
      </c>
      <c r="S104">
        <f t="shared" si="31"/>
        <v>5.1763233171999996</v>
      </c>
      <c r="T104">
        <f t="shared" si="32"/>
        <v>33.416666666700003</v>
      </c>
      <c r="U104">
        <v>104</v>
      </c>
      <c r="V104">
        <f t="shared" si="33"/>
        <v>103</v>
      </c>
      <c r="W104">
        <f t="shared" si="34"/>
        <v>6.1763233171999996</v>
      </c>
      <c r="X104">
        <f t="shared" si="35"/>
        <v>36.670634920600001</v>
      </c>
    </row>
    <row r="105" spans="1:24" x14ac:dyDescent="0.25">
      <c r="A105">
        <v>105</v>
      </c>
      <c r="B105">
        <f t="shared" si="18"/>
        <v>104</v>
      </c>
      <c r="C105">
        <f t="shared" si="19"/>
        <v>1.1756080095999999</v>
      </c>
      <c r="D105">
        <f t="shared" si="20"/>
        <v>59.3573362299</v>
      </c>
      <c r="E105">
        <v>105</v>
      </c>
      <c r="F105">
        <f t="shared" si="21"/>
        <v>104</v>
      </c>
      <c r="G105">
        <f t="shared" si="22"/>
        <v>2.1756080095999999</v>
      </c>
      <c r="H105">
        <f t="shared" si="23"/>
        <v>53.750226252200001</v>
      </c>
      <c r="I105">
        <v>105</v>
      </c>
      <c r="J105">
        <f t="shared" si="24"/>
        <v>104</v>
      </c>
      <c r="K105">
        <f t="shared" si="25"/>
        <v>3.1756080095999999</v>
      </c>
      <c r="L105">
        <f t="shared" si="26"/>
        <v>45.928887627400002</v>
      </c>
      <c r="M105">
        <v>105</v>
      </c>
      <c r="N105">
        <f t="shared" si="27"/>
        <v>104</v>
      </c>
      <c r="O105">
        <f t="shared" si="28"/>
        <v>4.1756080096000003</v>
      </c>
      <c r="P105">
        <f t="shared" si="29"/>
        <v>37.052884615400004</v>
      </c>
      <c r="Q105">
        <v>105</v>
      </c>
      <c r="R105">
        <f t="shared" si="30"/>
        <v>104</v>
      </c>
      <c r="S105">
        <f t="shared" si="31"/>
        <v>5.1756080096000003</v>
      </c>
      <c r="T105">
        <f t="shared" si="32"/>
        <v>37.25</v>
      </c>
      <c r="U105">
        <v>105</v>
      </c>
      <c r="V105">
        <f t="shared" si="33"/>
        <v>104</v>
      </c>
      <c r="W105">
        <f t="shared" si="34"/>
        <v>6.1756080096000003</v>
      </c>
      <c r="X105">
        <f t="shared" si="35"/>
        <v>38.072149122799999</v>
      </c>
    </row>
    <row r="106" spans="1:24" x14ac:dyDescent="0.25">
      <c r="A106">
        <v>106</v>
      </c>
      <c r="B106">
        <f t="shared" si="18"/>
        <v>105</v>
      </c>
      <c r="C106">
        <f t="shared" si="19"/>
        <v>1.174892702</v>
      </c>
      <c r="D106">
        <f t="shared" si="20"/>
        <v>56.858752664400001</v>
      </c>
      <c r="E106">
        <v>106</v>
      </c>
      <c r="F106">
        <f t="shared" si="21"/>
        <v>105</v>
      </c>
      <c r="G106">
        <f t="shared" si="22"/>
        <v>2.1748927020000002</v>
      </c>
      <c r="H106">
        <f t="shared" si="23"/>
        <v>51.515464665000003</v>
      </c>
      <c r="I106">
        <v>106</v>
      </c>
      <c r="J106">
        <f t="shared" si="24"/>
        <v>105</v>
      </c>
      <c r="K106">
        <f t="shared" si="25"/>
        <v>3.1748927020000002</v>
      </c>
      <c r="L106">
        <f t="shared" si="26"/>
        <v>43.4371943067</v>
      </c>
      <c r="M106">
        <v>106</v>
      </c>
      <c r="N106">
        <f t="shared" si="27"/>
        <v>105</v>
      </c>
      <c r="O106">
        <f t="shared" si="28"/>
        <v>4.1748927020000002</v>
      </c>
      <c r="P106">
        <f t="shared" si="29"/>
        <v>33.25</v>
      </c>
      <c r="Q106">
        <v>106</v>
      </c>
      <c r="R106">
        <f t="shared" si="30"/>
        <v>105</v>
      </c>
      <c r="S106">
        <f t="shared" si="31"/>
        <v>5.1748927020000002</v>
      </c>
      <c r="T106">
        <f t="shared" si="32"/>
        <v>33.416666666700003</v>
      </c>
      <c r="U106">
        <v>106</v>
      </c>
      <c r="V106">
        <f t="shared" si="33"/>
        <v>105</v>
      </c>
      <c r="W106">
        <f t="shared" si="34"/>
        <v>6.1748927020000002</v>
      </c>
      <c r="X106">
        <f t="shared" si="35"/>
        <v>36.670634920600001</v>
      </c>
    </row>
    <row r="107" spans="1:24" x14ac:dyDescent="0.25">
      <c r="A107">
        <v>107</v>
      </c>
      <c r="B107">
        <f t="shared" si="18"/>
        <v>106</v>
      </c>
      <c r="C107">
        <f t="shared" si="19"/>
        <v>1.1741773944</v>
      </c>
      <c r="D107">
        <f t="shared" si="20"/>
        <v>59.3573362299</v>
      </c>
      <c r="E107">
        <v>107</v>
      </c>
      <c r="F107">
        <f t="shared" si="21"/>
        <v>106</v>
      </c>
      <c r="G107">
        <f t="shared" si="22"/>
        <v>2.1741773944</v>
      </c>
      <c r="H107">
        <f t="shared" si="23"/>
        <v>53.750226252200001</v>
      </c>
      <c r="I107">
        <v>107</v>
      </c>
      <c r="J107">
        <f t="shared" si="24"/>
        <v>106</v>
      </c>
      <c r="K107">
        <f t="shared" si="25"/>
        <v>3.1741773944</v>
      </c>
      <c r="L107">
        <f t="shared" si="26"/>
        <v>45.928887627400002</v>
      </c>
      <c r="M107">
        <v>107</v>
      </c>
      <c r="N107">
        <f t="shared" si="27"/>
        <v>106</v>
      </c>
      <c r="O107">
        <f t="shared" si="28"/>
        <v>4.1741773944</v>
      </c>
      <c r="P107">
        <f t="shared" si="29"/>
        <v>37.052884615400004</v>
      </c>
      <c r="Q107">
        <v>107</v>
      </c>
      <c r="R107">
        <f t="shared" si="30"/>
        <v>106</v>
      </c>
      <c r="S107">
        <f t="shared" si="31"/>
        <v>5.1741773944</v>
      </c>
      <c r="T107">
        <f t="shared" si="32"/>
        <v>37.25</v>
      </c>
      <c r="U107">
        <v>107</v>
      </c>
      <c r="V107">
        <f t="shared" si="33"/>
        <v>106</v>
      </c>
      <c r="W107">
        <f t="shared" si="34"/>
        <v>6.1741773944</v>
      </c>
      <c r="X107">
        <f t="shared" si="35"/>
        <v>38.072149122799999</v>
      </c>
    </row>
    <row r="108" spans="1:24" x14ac:dyDescent="0.25">
      <c r="A108">
        <v>108</v>
      </c>
      <c r="B108">
        <f t="shared" si="18"/>
        <v>107</v>
      </c>
      <c r="C108">
        <f t="shared" si="19"/>
        <v>1.1734620868000001</v>
      </c>
      <c r="D108">
        <f t="shared" si="20"/>
        <v>56.858752664400001</v>
      </c>
      <c r="E108">
        <v>108</v>
      </c>
      <c r="F108">
        <f t="shared" si="21"/>
        <v>107</v>
      </c>
      <c r="G108">
        <f t="shared" si="22"/>
        <v>2.1734620867999999</v>
      </c>
      <c r="H108">
        <f t="shared" si="23"/>
        <v>51.515464665000003</v>
      </c>
      <c r="I108">
        <v>108</v>
      </c>
      <c r="J108">
        <f t="shared" si="24"/>
        <v>107</v>
      </c>
      <c r="K108">
        <f t="shared" si="25"/>
        <v>3.1734620867999999</v>
      </c>
      <c r="L108">
        <f t="shared" si="26"/>
        <v>43.4371943067</v>
      </c>
      <c r="M108">
        <v>108</v>
      </c>
      <c r="N108">
        <f t="shared" si="27"/>
        <v>107</v>
      </c>
      <c r="O108">
        <f t="shared" si="28"/>
        <v>4.1734620867999999</v>
      </c>
      <c r="P108">
        <f t="shared" si="29"/>
        <v>33.25</v>
      </c>
      <c r="Q108">
        <v>108</v>
      </c>
      <c r="R108">
        <f t="shared" si="30"/>
        <v>107</v>
      </c>
      <c r="S108">
        <f t="shared" si="31"/>
        <v>5.1734620867999999</v>
      </c>
      <c r="T108">
        <f t="shared" si="32"/>
        <v>33.416666666700003</v>
      </c>
      <c r="U108">
        <v>108</v>
      </c>
      <c r="V108">
        <f t="shared" si="33"/>
        <v>107</v>
      </c>
      <c r="W108">
        <f t="shared" si="34"/>
        <v>6.1734620867999999</v>
      </c>
      <c r="X108">
        <f t="shared" si="35"/>
        <v>36.670634920600001</v>
      </c>
    </row>
    <row r="109" spans="1:24" x14ac:dyDescent="0.25">
      <c r="A109">
        <v>109</v>
      </c>
      <c r="B109">
        <f t="shared" si="18"/>
        <v>108</v>
      </c>
      <c r="C109">
        <f t="shared" si="19"/>
        <v>1.1727467791999999</v>
      </c>
      <c r="D109">
        <f t="shared" si="20"/>
        <v>59.3573362299</v>
      </c>
      <c r="E109">
        <v>109</v>
      </c>
      <c r="F109">
        <f t="shared" si="21"/>
        <v>108</v>
      </c>
      <c r="G109">
        <f t="shared" si="22"/>
        <v>2.1727467792000001</v>
      </c>
      <c r="H109">
        <f t="shared" si="23"/>
        <v>53.750226252200001</v>
      </c>
      <c r="I109">
        <v>109</v>
      </c>
      <c r="J109">
        <f t="shared" si="24"/>
        <v>108</v>
      </c>
      <c r="K109">
        <f t="shared" si="25"/>
        <v>3.1727467792000001</v>
      </c>
      <c r="L109">
        <f t="shared" si="26"/>
        <v>45.928887627400002</v>
      </c>
      <c r="M109">
        <v>109</v>
      </c>
      <c r="N109">
        <f t="shared" si="27"/>
        <v>108</v>
      </c>
      <c r="O109">
        <f t="shared" si="28"/>
        <v>4.1727467791999997</v>
      </c>
      <c r="P109">
        <f t="shared" si="29"/>
        <v>37.052884615400004</v>
      </c>
      <c r="Q109">
        <v>109</v>
      </c>
      <c r="R109">
        <f t="shared" si="30"/>
        <v>108</v>
      </c>
      <c r="S109">
        <f t="shared" si="31"/>
        <v>5.1727467791999997</v>
      </c>
      <c r="T109">
        <f t="shared" si="32"/>
        <v>37.25</v>
      </c>
      <c r="U109">
        <v>109</v>
      </c>
      <c r="V109">
        <f t="shared" si="33"/>
        <v>108</v>
      </c>
      <c r="W109">
        <f t="shared" si="34"/>
        <v>6.1727467791999997</v>
      </c>
      <c r="X109">
        <f t="shared" si="35"/>
        <v>38.072149122799999</v>
      </c>
    </row>
    <row r="110" spans="1:24" x14ac:dyDescent="0.25">
      <c r="A110">
        <v>110</v>
      </c>
      <c r="B110">
        <f t="shared" si="18"/>
        <v>109</v>
      </c>
      <c r="C110">
        <f t="shared" si="19"/>
        <v>1.1720314716</v>
      </c>
      <c r="D110">
        <f t="shared" si="20"/>
        <v>56.858752664400001</v>
      </c>
      <c r="E110">
        <v>110</v>
      </c>
      <c r="F110">
        <f t="shared" si="21"/>
        <v>109</v>
      </c>
      <c r="G110">
        <f t="shared" si="22"/>
        <v>2.1720314716</v>
      </c>
      <c r="H110">
        <f t="shared" si="23"/>
        <v>51.515464665000003</v>
      </c>
      <c r="I110">
        <v>110</v>
      </c>
      <c r="J110">
        <f t="shared" si="24"/>
        <v>109</v>
      </c>
      <c r="K110">
        <f t="shared" si="25"/>
        <v>3.1720314716</v>
      </c>
      <c r="L110">
        <f t="shared" si="26"/>
        <v>43.4371943067</v>
      </c>
      <c r="M110">
        <v>110</v>
      </c>
      <c r="N110">
        <f t="shared" si="27"/>
        <v>109</v>
      </c>
      <c r="O110">
        <f t="shared" si="28"/>
        <v>4.1720314716000004</v>
      </c>
      <c r="P110">
        <f t="shared" si="29"/>
        <v>33.25</v>
      </c>
      <c r="Q110">
        <v>110</v>
      </c>
      <c r="R110">
        <f t="shared" si="30"/>
        <v>109</v>
      </c>
      <c r="S110">
        <f t="shared" si="31"/>
        <v>5.1720314716000004</v>
      </c>
      <c r="T110">
        <f t="shared" si="32"/>
        <v>33.416666666700003</v>
      </c>
      <c r="U110">
        <v>110</v>
      </c>
      <c r="V110">
        <f t="shared" si="33"/>
        <v>109</v>
      </c>
      <c r="W110">
        <f t="shared" si="34"/>
        <v>6.1720314716000004</v>
      </c>
      <c r="X110">
        <f t="shared" si="35"/>
        <v>36.670634920600001</v>
      </c>
    </row>
    <row r="111" spans="1:24" x14ac:dyDescent="0.25">
      <c r="A111">
        <v>111</v>
      </c>
      <c r="B111">
        <f t="shared" si="18"/>
        <v>110</v>
      </c>
      <c r="C111">
        <f t="shared" si="19"/>
        <v>1.171316164</v>
      </c>
      <c r="D111">
        <f t="shared" si="20"/>
        <v>59.3573362299</v>
      </c>
      <c r="E111">
        <v>111</v>
      </c>
      <c r="F111">
        <f t="shared" si="21"/>
        <v>110</v>
      </c>
      <c r="G111">
        <f t="shared" si="22"/>
        <v>2.1713161639999998</v>
      </c>
      <c r="H111">
        <f t="shared" si="23"/>
        <v>53.750226252200001</v>
      </c>
      <c r="I111">
        <v>111</v>
      </c>
      <c r="J111">
        <f t="shared" si="24"/>
        <v>110</v>
      </c>
      <c r="K111">
        <f t="shared" si="25"/>
        <v>3.1713161639999998</v>
      </c>
      <c r="L111">
        <f t="shared" si="26"/>
        <v>45.928887627400002</v>
      </c>
      <c r="M111">
        <v>111</v>
      </c>
      <c r="N111">
        <f t="shared" si="27"/>
        <v>110</v>
      </c>
      <c r="O111">
        <f t="shared" si="28"/>
        <v>4.1713161640000003</v>
      </c>
      <c r="P111">
        <f t="shared" si="29"/>
        <v>37.052884615400004</v>
      </c>
      <c r="Q111">
        <v>111</v>
      </c>
      <c r="R111">
        <f t="shared" si="30"/>
        <v>110</v>
      </c>
      <c r="S111">
        <f t="shared" si="31"/>
        <v>5.1713161640000003</v>
      </c>
      <c r="T111">
        <f t="shared" si="32"/>
        <v>37.25</v>
      </c>
      <c r="U111">
        <v>111</v>
      </c>
      <c r="V111">
        <f t="shared" si="33"/>
        <v>110</v>
      </c>
      <c r="W111">
        <f t="shared" si="34"/>
        <v>6.1713161640000003</v>
      </c>
      <c r="X111">
        <f t="shared" si="35"/>
        <v>38.072149122799999</v>
      </c>
    </row>
    <row r="112" spans="1:24" x14ac:dyDescent="0.25">
      <c r="A112">
        <v>112</v>
      </c>
      <c r="B112">
        <f t="shared" si="18"/>
        <v>111</v>
      </c>
      <c r="C112">
        <f t="shared" si="19"/>
        <v>1.1706008564000001</v>
      </c>
      <c r="D112">
        <f t="shared" si="20"/>
        <v>56.858752664400001</v>
      </c>
      <c r="E112">
        <v>112</v>
      </c>
      <c r="F112">
        <f t="shared" si="21"/>
        <v>111</v>
      </c>
      <c r="G112">
        <f t="shared" si="22"/>
        <v>2.1706008564000001</v>
      </c>
      <c r="H112">
        <f t="shared" si="23"/>
        <v>51.515464665000003</v>
      </c>
      <c r="I112">
        <v>112</v>
      </c>
      <c r="J112">
        <f t="shared" si="24"/>
        <v>111</v>
      </c>
      <c r="K112">
        <f t="shared" si="25"/>
        <v>3.1706008564000001</v>
      </c>
      <c r="L112">
        <f t="shared" si="26"/>
        <v>43.4371943067</v>
      </c>
      <c r="M112">
        <v>112</v>
      </c>
      <c r="N112">
        <f t="shared" si="27"/>
        <v>111</v>
      </c>
      <c r="O112">
        <f t="shared" si="28"/>
        <v>4.1706008564000001</v>
      </c>
      <c r="P112">
        <f t="shared" si="29"/>
        <v>33.25</v>
      </c>
      <c r="Q112">
        <v>112</v>
      </c>
      <c r="R112">
        <f t="shared" si="30"/>
        <v>111</v>
      </c>
      <c r="S112">
        <f t="shared" si="31"/>
        <v>5.1706008564000001</v>
      </c>
      <c r="T112">
        <f t="shared" si="32"/>
        <v>33.416666666700003</v>
      </c>
      <c r="U112">
        <v>112</v>
      </c>
      <c r="V112">
        <f t="shared" si="33"/>
        <v>111</v>
      </c>
      <c r="W112">
        <f t="shared" si="34"/>
        <v>6.1706008564000001</v>
      </c>
      <c r="X112">
        <f t="shared" si="35"/>
        <v>36.670634920600001</v>
      </c>
    </row>
    <row r="113" spans="1:24" x14ac:dyDescent="0.25">
      <c r="A113">
        <v>113</v>
      </c>
      <c r="B113">
        <f t="shared" si="18"/>
        <v>112</v>
      </c>
      <c r="C113">
        <f t="shared" si="19"/>
        <v>1.1698855488</v>
      </c>
      <c r="D113">
        <f t="shared" si="20"/>
        <v>59.3573362299</v>
      </c>
      <c r="E113">
        <v>113</v>
      </c>
      <c r="F113">
        <f t="shared" si="21"/>
        <v>112</v>
      </c>
      <c r="G113">
        <f t="shared" si="22"/>
        <v>2.1698855488</v>
      </c>
      <c r="H113">
        <f t="shared" si="23"/>
        <v>53.750226252200001</v>
      </c>
      <c r="I113">
        <v>113</v>
      </c>
      <c r="J113">
        <f t="shared" si="24"/>
        <v>112</v>
      </c>
      <c r="K113">
        <f t="shared" si="25"/>
        <v>3.1698855488</v>
      </c>
      <c r="L113">
        <f t="shared" si="26"/>
        <v>45.928887627400002</v>
      </c>
      <c r="M113">
        <v>113</v>
      </c>
      <c r="N113">
        <f t="shared" si="27"/>
        <v>112</v>
      </c>
      <c r="O113">
        <f t="shared" si="28"/>
        <v>4.1698855488</v>
      </c>
      <c r="P113">
        <f t="shared" si="29"/>
        <v>37.052884615400004</v>
      </c>
      <c r="Q113">
        <v>113</v>
      </c>
      <c r="R113">
        <f t="shared" si="30"/>
        <v>112</v>
      </c>
      <c r="S113">
        <f t="shared" si="31"/>
        <v>5.1698855488</v>
      </c>
      <c r="T113">
        <f t="shared" si="32"/>
        <v>37.25</v>
      </c>
      <c r="U113">
        <v>113</v>
      </c>
      <c r="V113">
        <f t="shared" si="33"/>
        <v>112</v>
      </c>
      <c r="W113">
        <f t="shared" si="34"/>
        <v>6.1698855488</v>
      </c>
      <c r="X113">
        <f t="shared" si="35"/>
        <v>38.072149122799999</v>
      </c>
    </row>
    <row r="114" spans="1:24" x14ac:dyDescent="0.25">
      <c r="A114">
        <v>114</v>
      </c>
      <c r="B114">
        <f t="shared" si="18"/>
        <v>113</v>
      </c>
      <c r="C114">
        <f t="shared" si="19"/>
        <v>1.1691702412</v>
      </c>
      <c r="D114">
        <f t="shared" si="20"/>
        <v>56.858752664400001</v>
      </c>
      <c r="E114">
        <v>114</v>
      </c>
      <c r="F114">
        <f t="shared" si="21"/>
        <v>113</v>
      </c>
      <c r="G114">
        <f t="shared" si="22"/>
        <v>2.1691702411999998</v>
      </c>
      <c r="H114">
        <f t="shared" si="23"/>
        <v>51.515464665000003</v>
      </c>
      <c r="I114">
        <v>114</v>
      </c>
      <c r="J114">
        <f t="shared" si="24"/>
        <v>113</v>
      </c>
      <c r="K114">
        <f t="shared" si="25"/>
        <v>3.1691702411999998</v>
      </c>
      <c r="L114">
        <f t="shared" si="26"/>
        <v>43.4371943067</v>
      </c>
      <c r="M114">
        <v>114</v>
      </c>
      <c r="N114">
        <f t="shared" si="27"/>
        <v>113</v>
      </c>
      <c r="O114">
        <f t="shared" si="28"/>
        <v>4.1691702411999998</v>
      </c>
      <c r="P114">
        <f t="shared" si="29"/>
        <v>33.25</v>
      </c>
      <c r="Q114">
        <v>114</v>
      </c>
      <c r="R114">
        <f t="shared" si="30"/>
        <v>113</v>
      </c>
      <c r="S114">
        <f t="shared" si="31"/>
        <v>5.1691702411999998</v>
      </c>
      <c r="T114">
        <f t="shared" si="32"/>
        <v>33.416666666700003</v>
      </c>
      <c r="U114">
        <v>114</v>
      </c>
      <c r="V114">
        <f t="shared" si="33"/>
        <v>113</v>
      </c>
      <c r="W114">
        <f t="shared" si="34"/>
        <v>6.1691702411999998</v>
      </c>
      <c r="X114">
        <f t="shared" si="35"/>
        <v>36.670634920600001</v>
      </c>
    </row>
    <row r="115" spans="1:24" x14ac:dyDescent="0.25">
      <c r="A115">
        <v>115</v>
      </c>
      <c r="B115">
        <f t="shared" si="18"/>
        <v>114</v>
      </c>
      <c r="C115">
        <f t="shared" si="19"/>
        <v>1.1684549336000001</v>
      </c>
      <c r="D115">
        <f t="shared" si="20"/>
        <v>59.3573362299</v>
      </c>
      <c r="E115">
        <v>115</v>
      </c>
      <c r="F115">
        <f t="shared" si="21"/>
        <v>114</v>
      </c>
      <c r="G115">
        <f t="shared" si="22"/>
        <v>2.1684549336000001</v>
      </c>
      <c r="H115">
        <f t="shared" si="23"/>
        <v>53.750226252200001</v>
      </c>
      <c r="I115">
        <v>115</v>
      </c>
      <c r="J115">
        <f t="shared" si="24"/>
        <v>114</v>
      </c>
      <c r="K115">
        <f t="shared" si="25"/>
        <v>3.1684549336000001</v>
      </c>
      <c r="L115">
        <f t="shared" si="26"/>
        <v>45.928887627400002</v>
      </c>
      <c r="M115">
        <v>115</v>
      </c>
      <c r="N115">
        <f t="shared" si="27"/>
        <v>114</v>
      </c>
      <c r="O115">
        <f t="shared" si="28"/>
        <v>4.1684549335999996</v>
      </c>
      <c r="P115">
        <f t="shared" si="29"/>
        <v>37.052884615400004</v>
      </c>
      <c r="Q115">
        <v>115</v>
      </c>
      <c r="R115">
        <f t="shared" si="30"/>
        <v>114</v>
      </c>
      <c r="S115">
        <f t="shared" si="31"/>
        <v>5.1684549335999996</v>
      </c>
      <c r="T115">
        <f t="shared" si="32"/>
        <v>37.25</v>
      </c>
      <c r="U115">
        <v>115</v>
      </c>
      <c r="V115">
        <f t="shared" si="33"/>
        <v>114</v>
      </c>
      <c r="W115">
        <f t="shared" si="34"/>
        <v>6.1684549335999996</v>
      </c>
      <c r="X115">
        <f t="shared" si="35"/>
        <v>38.072149122799999</v>
      </c>
    </row>
    <row r="116" spans="1:24" x14ac:dyDescent="0.25">
      <c r="A116">
        <v>116</v>
      </c>
      <c r="B116">
        <f t="shared" si="18"/>
        <v>115</v>
      </c>
      <c r="C116">
        <f t="shared" si="19"/>
        <v>1.1677396259999999</v>
      </c>
      <c r="D116">
        <f t="shared" si="20"/>
        <v>56.858752664400001</v>
      </c>
      <c r="E116">
        <v>116</v>
      </c>
      <c r="F116">
        <f t="shared" si="21"/>
        <v>115</v>
      </c>
      <c r="G116">
        <f t="shared" si="22"/>
        <v>2.1677396259999999</v>
      </c>
      <c r="H116">
        <f t="shared" si="23"/>
        <v>51.515464665000003</v>
      </c>
      <c r="I116">
        <v>116</v>
      </c>
      <c r="J116">
        <f t="shared" si="24"/>
        <v>115</v>
      </c>
      <c r="K116">
        <f t="shared" si="25"/>
        <v>3.1677396259999999</v>
      </c>
      <c r="L116">
        <f t="shared" si="26"/>
        <v>43.4371943067</v>
      </c>
      <c r="M116">
        <v>116</v>
      </c>
      <c r="N116">
        <f t="shared" si="27"/>
        <v>115</v>
      </c>
      <c r="O116">
        <f t="shared" si="28"/>
        <v>4.1677396260000004</v>
      </c>
      <c r="P116">
        <f t="shared" si="29"/>
        <v>33.25</v>
      </c>
      <c r="Q116">
        <v>116</v>
      </c>
      <c r="R116">
        <f t="shared" si="30"/>
        <v>115</v>
      </c>
      <c r="S116">
        <f t="shared" si="31"/>
        <v>5.1677396260000004</v>
      </c>
      <c r="T116">
        <f t="shared" si="32"/>
        <v>33.416666666700003</v>
      </c>
      <c r="U116">
        <v>116</v>
      </c>
      <c r="V116">
        <f t="shared" si="33"/>
        <v>115</v>
      </c>
      <c r="W116">
        <f t="shared" si="34"/>
        <v>6.1677396260000004</v>
      </c>
      <c r="X116">
        <f t="shared" si="35"/>
        <v>36.670634920600001</v>
      </c>
    </row>
    <row r="117" spans="1:24" x14ac:dyDescent="0.25">
      <c r="A117">
        <v>117</v>
      </c>
      <c r="B117">
        <f t="shared" si="18"/>
        <v>116</v>
      </c>
      <c r="C117">
        <f t="shared" si="19"/>
        <v>1.1670243184</v>
      </c>
      <c r="D117">
        <f t="shared" si="20"/>
        <v>59.3573362299</v>
      </c>
      <c r="E117">
        <v>117</v>
      </c>
      <c r="F117">
        <f t="shared" si="21"/>
        <v>116</v>
      </c>
      <c r="G117">
        <f t="shared" si="22"/>
        <v>2.1670243184000002</v>
      </c>
      <c r="H117">
        <f t="shared" si="23"/>
        <v>53.750226252200001</v>
      </c>
      <c r="I117">
        <v>117</v>
      </c>
      <c r="J117">
        <f t="shared" si="24"/>
        <v>116</v>
      </c>
      <c r="K117">
        <f t="shared" si="25"/>
        <v>3.1670243184000002</v>
      </c>
      <c r="L117">
        <f t="shared" si="26"/>
        <v>45.928887627400002</v>
      </c>
      <c r="M117">
        <v>117</v>
      </c>
      <c r="N117">
        <f t="shared" si="27"/>
        <v>116</v>
      </c>
      <c r="O117">
        <f t="shared" si="28"/>
        <v>4.1670243184000002</v>
      </c>
      <c r="P117">
        <f t="shared" si="29"/>
        <v>37.052884615400004</v>
      </c>
      <c r="Q117">
        <v>117</v>
      </c>
      <c r="R117">
        <f t="shared" si="30"/>
        <v>116</v>
      </c>
      <c r="S117">
        <f t="shared" si="31"/>
        <v>5.1670243184000002</v>
      </c>
      <c r="T117">
        <f t="shared" si="32"/>
        <v>37.25</v>
      </c>
      <c r="U117">
        <v>117</v>
      </c>
      <c r="V117">
        <f t="shared" si="33"/>
        <v>116</v>
      </c>
      <c r="W117">
        <f t="shared" si="34"/>
        <v>6.1670243184000002</v>
      </c>
      <c r="X117">
        <f t="shared" si="35"/>
        <v>38.072149122799999</v>
      </c>
    </row>
    <row r="118" spans="1:24" x14ac:dyDescent="0.25">
      <c r="A118">
        <v>118</v>
      </c>
      <c r="B118">
        <f t="shared" si="18"/>
        <v>117</v>
      </c>
      <c r="C118">
        <f t="shared" si="19"/>
        <v>1.1663090108</v>
      </c>
      <c r="D118">
        <f t="shared" si="20"/>
        <v>56.858752664400001</v>
      </c>
      <c r="E118">
        <v>118</v>
      </c>
      <c r="F118">
        <f t="shared" si="21"/>
        <v>117</v>
      </c>
      <c r="G118">
        <f t="shared" si="22"/>
        <v>2.1663090108</v>
      </c>
      <c r="H118">
        <f t="shared" si="23"/>
        <v>51.515464665000003</v>
      </c>
      <c r="I118">
        <v>118</v>
      </c>
      <c r="J118">
        <f t="shared" si="24"/>
        <v>117</v>
      </c>
      <c r="K118">
        <f t="shared" si="25"/>
        <v>3.1663090108</v>
      </c>
      <c r="L118">
        <f t="shared" si="26"/>
        <v>43.4371943067</v>
      </c>
      <c r="M118">
        <v>118</v>
      </c>
      <c r="N118">
        <f t="shared" si="27"/>
        <v>117</v>
      </c>
      <c r="O118">
        <f t="shared" si="28"/>
        <v>4.1663090108</v>
      </c>
      <c r="P118">
        <f t="shared" si="29"/>
        <v>33.25</v>
      </c>
      <c r="Q118">
        <v>118</v>
      </c>
      <c r="R118">
        <f t="shared" si="30"/>
        <v>117</v>
      </c>
      <c r="S118">
        <f t="shared" si="31"/>
        <v>5.1663090108</v>
      </c>
      <c r="T118">
        <f t="shared" si="32"/>
        <v>33.416666666700003</v>
      </c>
      <c r="U118">
        <v>118</v>
      </c>
      <c r="V118">
        <f t="shared" si="33"/>
        <v>117</v>
      </c>
      <c r="W118">
        <f t="shared" si="34"/>
        <v>6.1663090108</v>
      </c>
      <c r="X118">
        <f t="shared" si="35"/>
        <v>36.670634920600001</v>
      </c>
    </row>
    <row r="119" spans="1:24" x14ac:dyDescent="0.25">
      <c r="A119">
        <v>119</v>
      </c>
      <c r="B119">
        <f t="shared" si="18"/>
        <v>118</v>
      </c>
      <c r="C119">
        <f t="shared" si="19"/>
        <v>1.1655937031999999</v>
      </c>
      <c r="D119">
        <f t="shared" si="20"/>
        <v>59.3573362299</v>
      </c>
      <c r="E119">
        <v>119</v>
      </c>
      <c r="F119">
        <f t="shared" si="21"/>
        <v>118</v>
      </c>
      <c r="G119">
        <f t="shared" si="22"/>
        <v>2.1655937031999999</v>
      </c>
      <c r="H119">
        <f t="shared" si="23"/>
        <v>53.750226252200001</v>
      </c>
      <c r="I119">
        <v>119</v>
      </c>
      <c r="J119">
        <f t="shared" si="24"/>
        <v>118</v>
      </c>
      <c r="K119">
        <f t="shared" si="25"/>
        <v>3.1655937031999999</v>
      </c>
      <c r="L119">
        <f t="shared" si="26"/>
        <v>45.928887627400002</v>
      </c>
      <c r="M119">
        <v>119</v>
      </c>
      <c r="N119">
        <f t="shared" si="27"/>
        <v>118</v>
      </c>
      <c r="O119">
        <f t="shared" si="28"/>
        <v>4.1655937031999999</v>
      </c>
      <c r="P119">
        <f t="shared" si="29"/>
        <v>37.052884615400004</v>
      </c>
      <c r="Q119">
        <v>119</v>
      </c>
      <c r="R119">
        <f t="shared" si="30"/>
        <v>118</v>
      </c>
      <c r="S119">
        <f t="shared" si="31"/>
        <v>5.1655937031999999</v>
      </c>
      <c r="T119">
        <f t="shared" si="32"/>
        <v>37.25</v>
      </c>
      <c r="U119">
        <v>119</v>
      </c>
      <c r="V119">
        <f t="shared" si="33"/>
        <v>118</v>
      </c>
      <c r="W119">
        <f t="shared" si="34"/>
        <v>6.1655937031999999</v>
      </c>
      <c r="X119">
        <f t="shared" si="35"/>
        <v>38.072149122799999</v>
      </c>
    </row>
    <row r="120" spans="1:24" x14ac:dyDescent="0.25">
      <c r="A120">
        <v>120</v>
      </c>
      <c r="B120">
        <f t="shared" si="18"/>
        <v>119</v>
      </c>
      <c r="C120">
        <f t="shared" si="19"/>
        <v>1.1648783955999999</v>
      </c>
      <c r="D120">
        <f t="shared" si="20"/>
        <v>56.858752664400001</v>
      </c>
      <c r="E120">
        <v>120</v>
      </c>
      <c r="F120">
        <f t="shared" si="21"/>
        <v>119</v>
      </c>
      <c r="G120">
        <f t="shared" si="22"/>
        <v>2.1648783956000002</v>
      </c>
      <c r="H120">
        <f t="shared" si="23"/>
        <v>51.515464665000003</v>
      </c>
      <c r="I120">
        <v>120</v>
      </c>
      <c r="J120">
        <f t="shared" si="24"/>
        <v>119</v>
      </c>
      <c r="K120">
        <f t="shared" si="25"/>
        <v>3.1648783956000002</v>
      </c>
      <c r="L120">
        <f t="shared" si="26"/>
        <v>43.4371943067</v>
      </c>
      <c r="M120">
        <v>120</v>
      </c>
      <c r="N120">
        <f t="shared" si="27"/>
        <v>119</v>
      </c>
      <c r="O120">
        <f t="shared" si="28"/>
        <v>4.1648783955999997</v>
      </c>
      <c r="P120">
        <f t="shared" si="29"/>
        <v>33.25</v>
      </c>
      <c r="Q120">
        <v>120</v>
      </c>
      <c r="R120">
        <f t="shared" si="30"/>
        <v>119</v>
      </c>
      <c r="S120">
        <f t="shared" si="31"/>
        <v>5.1648783955999997</v>
      </c>
      <c r="T120">
        <f t="shared" si="32"/>
        <v>33.416666666700003</v>
      </c>
      <c r="U120">
        <v>120</v>
      </c>
      <c r="V120">
        <f t="shared" si="33"/>
        <v>119</v>
      </c>
      <c r="W120">
        <f t="shared" si="34"/>
        <v>6.1648783955999997</v>
      </c>
      <c r="X120">
        <f t="shared" si="35"/>
        <v>36.670634920600001</v>
      </c>
    </row>
    <row r="121" spans="1:24" x14ac:dyDescent="0.25">
      <c r="A121">
        <v>121</v>
      </c>
      <c r="B121">
        <f t="shared" si="18"/>
        <v>120</v>
      </c>
      <c r="C121">
        <f t="shared" si="19"/>
        <v>1.164163088</v>
      </c>
      <c r="D121">
        <f t="shared" si="20"/>
        <v>59.3573362299</v>
      </c>
      <c r="E121">
        <v>121</v>
      </c>
      <c r="F121">
        <f t="shared" si="21"/>
        <v>120</v>
      </c>
      <c r="G121">
        <f t="shared" si="22"/>
        <v>2.164163088</v>
      </c>
      <c r="H121">
        <f t="shared" si="23"/>
        <v>53.750226252200001</v>
      </c>
      <c r="I121">
        <v>121</v>
      </c>
      <c r="J121">
        <f t="shared" si="24"/>
        <v>120</v>
      </c>
      <c r="K121">
        <f t="shared" si="25"/>
        <v>3.164163088</v>
      </c>
      <c r="L121">
        <f t="shared" si="26"/>
        <v>45.928887627400002</v>
      </c>
      <c r="M121">
        <v>121</v>
      </c>
      <c r="N121">
        <f t="shared" si="27"/>
        <v>120</v>
      </c>
      <c r="O121">
        <f t="shared" si="28"/>
        <v>4.1641630879999996</v>
      </c>
      <c r="P121">
        <f t="shared" si="29"/>
        <v>37.052884615400004</v>
      </c>
      <c r="Q121">
        <v>121</v>
      </c>
      <c r="R121">
        <f t="shared" si="30"/>
        <v>120</v>
      </c>
      <c r="S121">
        <f t="shared" si="31"/>
        <v>5.1641630879999996</v>
      </c>
      <c r="T121">
        <f t="shared" si="32"/>
        <v>37.25</v>
      </c>
      <c r="U121">
        <v>121</v>
      </c>
      <c r="V121">
        <f t="shared" si="33"/>
        <v>120</v>
      </c>
      <c r="W121">
        <f t="shared" si="34"/>
        <v>6.1641630879999996</v>
      </c>
      <c r="X121">
        <f t="shared" si="35"/>
        <v>38.072149122799999</v>
      </c>
    </row>
    <row r="122" spans="1:24" x14ac:dyDescent="0.25">
      <c r="A122">
        <v>122</v>
      </c>
      <c r="B122">
        <f t="shared" si="18"/>
        <v>121</v>
      </c>
      <c r="C122">
        <f t="shared" si="19"/>
        <v>1.1634477804000001</v>
      </c>
      <c r="D122">
        <f t="shared" si="20"/>
        <v>56.858752664400001</v>
      </c>
      <c r="E122">
        <v>122</v>
      </c>
      <c r="F122">
        <f t="shared" si="21"/>
        <v>121</v>
      </c>
      <c r="G122">
        <f t="shared" si="22"/>
        <v>2.1634477803999999</v>
      </c>
      <c r="H122">
        <f t="shared" si="23"/>
        <v>51.515464665000003</v>
      </c>
      <c r="I122">
        <v>122</v>
      </c>
      <c r="J122">
        <f t="shared" si="24"/>
        <v>121</v>
      </c>
      <c r="K122">
        <f t="shared" si="25"/>
        <v>3.1634477803999999</v>
      </c>
      <c r="L122">
        <f t="shared" si="26"/>
        <v>43.4371943067</v>
      </c>
      <c r="M122">
        <v>122</v>
      </c>
      <c r="N122">
        <f t="shared" si="27"/>
        <v>121</v>
      </c>
      <c r="O122">
        <f t="shared" si="28"/>
        <v>4.1634477804000003</v>
      </c>
      <c r="P122">
        <f t="shared" si="29"/>
        <v>33.25</v>
      </c>
      <c r="Q122">
        <v>122</v>
      </c>
      <c r="R122">
        <f t="shared" si="30"/>
        <v>121</v>
      </c>
      <c r="S122">
        <f t="shared" si="31"/>
        <v>5.1634477804000003</v>
      </c>
      <c r="T122">
        <f t="shared" si="32"/>
        <v>33.416666666700003</v>
      </c>
      <c r="U122">
        <v>122</v>
      </c>
      <c r="V122">
        <f t="shared" si="33"/>
        <v>121</v>
      </c>
      <c r="W122">
        <f t="shared" si="34"/>
        <v>6.1634477804000003</v>
      </c>
      <c r="X122">
        <f t="shared" si="35"/>
        <v>36.670634920600001</v>
      </c>
    </row>
    <row r="123" spans="1:24" x14ac:dyDescent="0.25">
      <c r="A123">
        <v>123</v>
      </c>
      <c r="B123">
        <f t="shared" si="18"/>
        <v>122</v>
      </c>
      <c r="C123">
        <f t="shared" si="19"/>
        <v>1.1627324727999999</v>
      </c>
      <c r="D123">
        <f t="shared" si="20"/>
        <v>59.3573362299</v>
      </c>
      <c r="E123">
        <v>123</v>
      </c>
      <c r="F123">
        <f t="shared" si="21"/>
        <v>122</v>
      </c>
      <c r="G123">
        <f t="shared" si="22"/>
        <v>2.1627324728000001</v>
      </c>
      <c r="H123">
        <f t="shared" si="23"/>
        <v>53.750226252200001</v>
      </c>
      <c r="I123">
        <v>123</v>
      </c>
      <c r="J123">
        <f t="shared" si="24"/>
        <v>122</v>
      </c>
      <c r="K123">
        <f t="shared" si="25"/>
        <v>3.1627324728000001</v>
      </c>
      <c r="L123">
        <f t="shared" si="26"/>
        <v>45.928887627400002</v>
      </c>
      <c r="M123">
        <v>123</v>
      </c>
      <c r="N123">
        <f t="shared" si="27"/>
        <v>122</v>
      </c>
      <c r="O123">
        <f t="shared" si="28"/>
        <v>4.1627324728000001</v>
      </c>
      <c r="P123">
        <f t="shared" si="29"/>
        <v>37.052884615400004</v>
      </c>
      <c r="Q123">
        <v>123</v>
      </c>
      <c r="R123">
        <f t="shared" si="30"/>
        <v>122</v>
      </c>
      <c r="S123">
        <f t="shared" si="31"/>
        <v>5.1627324728000001</v>
      </c>
      <c r="T123">
        <f t="shared" si="32"/>
        <v>37.25</v>
      </c>
      <c r="U123">
        <v>123</v>
      </c>
      <c r="V123">
        <f t="shared" si="33"/>
        <v>122</v>
      </c>
      <c r="W123">
        <f t="shared" si="34"/>
        <v>6.1627324728000001</v>
      </c>
      <c r="X123">
        <f t="shared" si="35"/>
        <v>38.072149122799999</v>
      </c>
    </row>
    <row r="124" spans="1:24" x14ac:dyDescent="0.25">
      <c r="A124">
        <v>124</v>
      </c>
      <c r="B124">
        <f t="shared" si="18"/>
        <v>123</v>
      </c>
      <c r="C124">
        <f t="shared" si="19"/>
        <v>1.1620171652</v>
      </c>
      <c r="D124">
        <f t="shared" si="20"/>
        <v>56.858752664400001</v>
      </c>
      <c r="E124">
        <v>124</v>
      </c>
      <c r="F124">
        <f t="shared" si="21"/>
        <v>123</v>
      </c>
      <c r="G124">
        <f t="shared" si="22"/>
        <v>2.1620171652</v>
      </c>
      <c r="H124">
        <f t="shared" si="23"/>
        <v>51.515464665000003</v>
      </c>
      <c r="I124">
        <v>124</v>
      </c>
      <c r="J124">
        <f t="shared" si="24"/>
        <v>123</v>
      </c>
      <c r="K124">
        <f t="shared" si="25"/>
        <v>3.1620171652</v>
      </c>
      <c r="L124">
        <f t="shared" si="26"/>
        <v>43.4371943067</v>
      </c>
      <c r="M124">
        <v>124</v>
      </c>
      <c r="N124">
        <f t="shared" si="27"/>
        <v>123</v>
      </c>
      <c r="O124">
        <f t="shared" si="28"/>
        <v>4.1620171652</v>
      </c>
      <c r="P124">
        <f t="shared" si="29"/>
        <v>33.25</v>
      </c>
      <c r="Q124">
        <v>124</v>
      </c>
      <c r="R124">
        <f t="shared" si="30"/>
        <v>123</v>
      </c>
      <c r="S124">
        <f t="shared" si="31"/>
        <v>5.1620171652</v>
      </c>
      <c r="T124">
        <f t="shared" si="32"/>
        <v>33.416666666700003</v>
      </c>
      <c r="U124">
        <v>124</v>
      </c>
      <c r="V124">
        <f t="shared" si="33"/>
        <v>123</v>
      </c>
      <c r="W124">
        <f t="shared" si="34"/>
        <v>6.1620171652</v>
      </c>
      <c r="X124">
        <f t="shared" si="35"/>
        <v>36.670634920600001</v>
      </c>
    </row>
    <row r="125" spans="1:24" x14ac:dyDescent="0.25">
      <c r="A125">
        <v>125</v>
      </c>
      <c r="B125">
        <f t="shared" si="18"/>
        <v>124</v>
      </c>
      <c r="C125">
        <f t="shared" si="19"/>
        <v>1.1613018576</v>
      </c>
      <c r="D125">
        <f t="shared" si="20"/>
        <v>59.3573362299</v>
      </c>
      <c r="E125">
        <v>125</v>
      </c>
      <c r="F125">
        <f t="shared" si="21"/>
        <v>124</v>
      </c>
      <c r="G125">
        <f t="shared" si="22"/>
        <v>2.1613018575999998</v>
      </c>
      <c r="H125">
        <f t="shared" si="23"/>
        <v>53.750226252200001</v>
      </c>
      <c r="I125">
        <v>125</v>
      </c>
      <c r="J125">
        <f t="shared" si="24"/>
        <v>124</v>
      </c>
      <c r="K125">
        <f t="shared" si="25"/>
        <v>3.1613018575999998</v>
      </c>
      <c r="L125">
        <f t="shared" si="26"/>
        <v>45.928887627400002</v>
      </c>
      <c r="M125">
        <v>125</v>
      </c>
      <c r="N125">
        <f t="shared" si="27"/>
        <v>124</v>
      </c>
      <c r="O125">
        <f t="shared" si="28"/>
        <v>4.1613018575999998</v>
      </c>
      <c r="P125">
        <f t="shared" si="29"/>
        <v>37.052884615400004</v>
      </c>
      <c r="Q125">
        <v>125</v>
      </c>
      <c r="R125">
        <f t="shared" si="30"/>
        <v>124</v>
      </c>
      <c r="S125">
        <f t="shared" si="31"/>
        <v>5.1613018575999998</v>
      </c>
      <c r="T125">
        <f t="shared" si="32"/>
        <v>37.25</v>
      </c>
      <c r="U125">
        <v>125</v>
      </c>
      <c r="V125">
        <f t="shared" si="33"/>
        <v>124</v>
      </c>
      <c r="W125">
        <f t="shared" si="34"/>
        <v>6.1613018575999998</v>
      </c>
      <c r="X125">
        <f t="shared" si="35"/>
        <v>38.072149122799999</v>
      </c>
    </row>
    <row r="126" spans="1:24" x14ac:dyDescent="0.25">
      <c r="A126">
        <v>126</v>
      </c>
      <c r="B126">
        <f t="shared" si="18"/>
        <v>125</v>
      </c>
      <c r="C126">
        <f t="shared" si="19"/>
        <v>1.1605865500000001</v>
      </c>
      <c r="D126">
        <f t="shared" si="20"/>
        <v>56.858752664400001</v>
      </c>
      <c r="E126">
        <v>126</v>
      </c>
      <c r="F126">
        <f t="shared" si="21"/>
        <v>125</v>
      </c>
      <c r="G126">
        <f t="shared" si="22"/>
        <v>2.1605865500000001</v>
      </c>
      <c r="H126">
        <f t="shared" si="23"/>
        <v>51.515464665000003</v>
      </c>
      <c r="I126">
        <v>126</v>
      </c>
      <c r="J126">
        <f t="shared" si="24"/>
        <v>125</v>
      </c>
      <c r="K126">
        <f t="shared" si="25"/>
        <v>3.1605865500000001</v>
      </c>
      <c r="L126">
        <f t="shared" si="26"/>
        <v>43.4371943067</v>
      </c>
      <c r="M126">
        <v>126</v>
      </c>
      <c r="N126">
        <f t="shared" si="27"/>
        <v>125</v>
      </c>
      <c r="O126">
        <f t="shared" si="28"/>
        <v>4.1605865499999997</v>
      </c>
      <c r="P126">
        <f t="shared" si="29"/>
        <v>33.25</v>
      </c>
      <c r="Q126">
        <v>126</v>
      </c>
      <c r="R126">
        <f t="shared" si="30"/>
        <v>125</v>
      </c>
      <c r="S126">
        <f t="shared" si="31"/>
        <v>5.1605865499999997</v>
      </c>
      <c r="T126">
        <f t="shared" si="32"/>
        <v>33.416666666700003</v>
      </c>
      <c r="U126">
        <v>126</v>
      </c>
      <c r="V126">
        <f t="shared" si="33"/>
        <v>125</v>
      </c>
      <c r="W126">
        <f t="shared" si="34"/>
        <v>6.1605865499999997</v>
      </c>
      <c r="X126">
        <f t="shared" si="35"/>
        <v>36.670634920600001</v>
      </c>
    </row>
    <row r="127" spans="1:24" x14ac:dyDescent="0.25">
      <c r="A127">
        <v>127</v>
      </c>
      <c r="B127">
        <f t="shared" si="18"/>
        <v>126</v>
      </c>
      <c r="C127">
        <f t="shared" si="19"/>
        <v>1.1598712423999999</v>
      </c>
      <c r="D127">
        <f t="shared" si="20"/>
        <v>59.3573362299</v>
      </c>
      <c r="E127">
        <v>127</v>
      </c>
      <c r="F127">
        <f t="shared" si="21"/>
        <v>126</v>
      </c>
      <c r="G127">
        <f t="shared" si="22"/>
        <v>2.1598712423999999</v>
      </c>
      <c r="H127">
        <f t="shared" si="23"/>
        <v>53.750226252200001</v>
      </c>
      <c r="I127">
        <v>127</v>
      </c>
      <c r="J127">
        <f t="shared" si="24"/>
        <v>126</v>
      </c>
      <c r="K127">
        <f t="shared" si="25"/>
        <v>3.1598712423999999</v>
      </c>
      <c r="L127">
        <f t="shared" si="26"/>
        <v>45.928887627400002</v>
      </c>
      <c r="M127">
        <v>127</v>
      </c>
      <c r="N127">
        <f t="shared" si="27"/>
        <v>126</v>
      </c>
      <c r="O127">
        <f t="shared" si="28"/>
        <v>4.1598712424000004</v>
      </c>
      <c r="P127">
        <f t="shared" si="29"/>
        <v>37.052884615400004</v>
      </c>
      <c r="Q127">
        <v>127</v>
      </c>
      <c r="R127">
        <f t="shared" si="30"/>
        <v>126</v>
      </c>
      <c r="S127">
        <f t="shared" si="31"/>
        <v>5.1598712424000004</v>
      </c>
      <c r="T127">
        <f t="shared" si="32"/>
        <v>37.25</v>
      </c>
      <c r="U127">
        <v>127</v>
      </c>
      <c r="V127">
        <f t="shared" si="33"/>
        <v>126</v>
      </c>
      <c r="W127">
        <f t="shared" si="34"/>
        <v>6.1598712424000004</v>
      </c>
      <c r="X127">
        <f t="shared" si="35"/>
        <v>38.072149122799999</v>
      </c>
    </row>
    <row r="128" spans="1:24" x14ac:dyDescent="0.25">
      <c r="A128">
        <v>128</v>
      </c>
      <c r="B128">
        <f t="shared" si="18"/>
        <v>127</v>
      </c>
      <c r="C128">
        <f t="shared" si="19"/>
        <v>1.1591559348</v>
      </c>
      <c r="D128">
        <f t="shared" si="20"/>
        <v>56.858752664400001</v>
      </c>
      <c r="E128">
        <v>128</v>
      </c>
      <c r="F128">
        <f t="shared" si="21"/>
        <v>127</v>
      </c>
      <c r="G128">
        <f t="shared" si="22"/>
        <v>2.1591559348000002</v>
      </c>
      <c r="H128">
        <f t="shared" si="23"/>
        <v>51.515464665000003</v>
      </c>
      <c r="I128">
        <v>128</v>
      </c>
      <c r="J128">
        <f t="shared" si="24"/>
        <v>127</v>
      </c>
      <c r="K128">
        <f t="shared" si="25"/>
        <v>3.1591559348000002</v>
      </c>
      <c r="L128">
        <f t="shared" si="26"/>
        <v>43.4371943067</v>
      </c>
      <c r="M128">
        <v>128</v>
      </c>
      <c r="N128">
        <f t="shared" si="27"/>
        <v>127</v>
      </c>
      <c r="O128">
        <f t="shared" si="28"/>
        <v>4.1591559348000002</v>
      </c>
      <c r="P128">
        <f t="shared" si="29"/>
        <v>33.25</v>
      </c>
      <c r="Q128">
        <v>128</v>
      </c>
      <c r="R128">
        <f t="shared" si="30"/>
        <v>127</v>
      </c>
      <c r="S128">
        <f t="shared" si="31"/>
        <v>5.1591559348000002</v>
      </c>
      <c r="T128">
        <f t="shared" si="32"/>
        <v>33.416666666700003</v>
      </c>
      <c r="U128">
        <v>128</v>
      </c>
      <c r="V128">
        <f t="shared" si="33"/>
        <v>127</v>
      </c>
      <c r="W128">
        <f t="shared" si="34"/>
        <v>6.1591559348000002</v>
      </c>
      <c r="X128">
        <f t="shared" si="35"/>
        <v>36.670634920600001</v>
      </c>
    </row>
    <row r="129" spans="1:24" x14ac:dyDescent="0.25">
      <c r="A129">
        <v>129</v>
      </c>
      <c r="B129">
        <f t="shared" ref="B129:B192" si="36">(A129-1)</f>
        <v>128</v>
      </c>
      <c r="C129">
        <f t="shared" ref="C129:C192" si="37">1.25+B129*-0.0007153076</f>
        <v>1.1584406272000001</v>
      </c>
      <c r="D129">
        <f t="shared" ref="D129:D192" si="38">IF(B129/2-INT(B129/2)&lt;0.1,59.3573362299,56.8587526644)</f>
        <v>59.3573362299</v>
      </c>
      <c r="E129">
        <v>129</v>
      </c>
      <c r="F129">
        <f t="shared" ref="F129:F192" si="39">(E129-1)</f>
        <v>128</v>
      </c>
      <c r="G129">
        <f t="shared" ref="G129:G192" si="40">2.25+F129*-0.0007153076</f>
        <v>2.1584406272000001</v>
      </c>
      <c r="H129">
        <f t="shared" ref="H129:H192" si="41">IF(F129/2-INT(F129/2)&lt;0.1,53.7502262522,51.515464665)</f>
        <v>53.750226252200001</v>
      </c>
      <c r="I129">
        <v>129</v>
      </c>
      <c r="J129">
        <f t="shared" ref="J129:J192" si="42">(I129-1)</f>
        <v>128</v>
      </c>
      <c r="K129">
        <f t="shared" ref="K129:K192" si="43">3.25+J129*-0.0007153076</f>
        <v>3.1584406272000001</v>
      </c>
      <c r="L129">
        <f t="shared" ref="L129:L192" si="44">IF(J129/2-INT(J129/2)&lt;0.1,45.9288876274,43.4371943067)</f>
        <v>45.928887627400002</v>
      </c>
      <c r="M129">
        <v>129</v>
      </c>
      <c r="N129">
        <f t="shared" ref="N129:N192" si="45">(M129-1)</f>
        <v>128</v>
      </c>
      <c r="O129">
        <f t="shared" ref="O129:O192" si="46">4.25+N129*-0.0007153076</f>
        <v>4.1584406272000001</v>
      </c>
      <c r="P129">
        <f t="shared" ref="P129:P192" si="47">IF(N129/2-INT(N129/2)&lt;0.1,37.0528846154,33.25)</f>
        <v>37.052884615400004</v>
      </c>
      <c r="Q129">
        <v>129</v>
      </c>
      <c r="R129">
        <f t="shared" ref="R129:R192" si="48">(Q129-1)</f>
        <v>128</v>
      </c>
      <c r="S129">
        <f t="shared" ref="S129:S192" si="49">5.25+R129*-0.0007153076</f>
        <v>5.1584406272000001</v>
      </c>
      <c r="T129">
        <f t="shared" ref="T129:T192" si="50">IF(R129/2-INT(R129/2)&lt;0.1,37.25,33.4166666667)</f>
        <v>37.25</v>
      </c>
      <c r="U129">
        <v>129</v>
      </c>
      <c r="V129">
        <f t="shared" ref="V129:V192" si="51">(U129-1)</f>
        <v>128</v>
      </c>
      <c r="W129">
        <f t="shared" ref="W129:W192" si="52">6.25+V129*-0.0007153076</f>
        <v>6.1584406272000001</v>
      </c>
      <c r="X129">
        <f t="shared" ref="X129:X192" si="53">IF(V129/2-INT(V129/2)&lt;0.1,38.0721491228,36.6706349206)</f>
        <v>38.072149122799999</v>
      </c>
    </row>
    <row r="130" spans="1:24" x14ac:dyDescent="0.25">
      <c r="A130">
        <v>130</v>
      </c>
      <c r="B130">
        <f t="shared" si="36"/>
        <v>129</v>
      </c>
      <c r="C130">
        <f t="shared" si="37"/>
        <v>1.1577253195999999</v>
      </c>
      <c r="D130">
        <f t="shared" si="38"/>
        <v>56.858752664400001</v>
      </c>
      <c r="E130">
        <v>130</v>
      </c>
      <c r="F130">
        <f t="shared" si="39"/>
        <v>129</v>
      </c>
      <c r="G130">
        <f t="shared" si="40"/>
        <v>2.1577253195999999</v>
      </c>
      <c r="H130">
        <f t="shared" si="41"/>
        <v>51.515464665000003</v>
      </c>
      <c r="I130">
        <v>130</v>
      </c>
      <c r="J130">
        <f t="shared" si="42"/>
        <v>129</v>
      </c>
      <c r="K130">
        <f t="shared" si="43"/>
        <v>3.1577253195999999</v>
      </c>
      <c r="L130">
        <f t="shared" si="44"/>
        <v>43.4371943067</v>
      </c>
      <c r="M130">
        <v>130</v>
      </c>
      <c r="N130">
        <f t="shared" si="45"/>
        <v>129</v>
      </c>
      <c r="O130">
        <f t="shared" si="46"/>
        <v>4.1577253195999999</v>
      </c>
      <c r="P130">
        <f t="shared" si="47"/>
        <v>33.25</v>
      </c>
      <c r="Q130">
        <v>130</v>
      </c>
      <c r="R130">
        <f t="shared" si="48"/>
        <v>129</v>
      </c>
      <c r="S130">
        <f t="shared" si="49"/>
        <v>5.1577253195999999</v>
      </c>
      <c r="T130">
        <f t="shared" si="50"/>
        <v>33.416666666700003</v>
      </c>
      <c r="U130">
        <v>130</v>
      </c>
      <c r="V130">
        <f t="shared" si="51"/>
        <v>129</v>
      </c>
      <c r="W130">
        <f t="shared" si="52"/>
        <v>6.1577253195999999</v>
      </c>
      <c r="X130">
        <f t="shared" si="53"/>
        <v>36.670634920600001</v>
      </c>
    </row>
    <row r="131" spans="1:24" x14ac:dyDescent="0.25">
      <c r="A131">
        <v>131</v>
      </c>
      <c r="B131">
        <f t="shared" si="36"/>
        <v>130</v>
      </c>
      <c r="C131">
        <f t="shared" si="37"/>
        <v>1.157010012</v>
      </c>
      <c r="D131">
        <f t="shared" si="38"/>
        <v>59.3573362299</v>
      </c>
      <c r="E131">
        <v>131</v>
      </c>
      <c r="F131">
        <f t="shared" si="39"/>
        <v>130</v>
      </c>
      <c r="G131">
        <f t="shared" si="40"/>
        <v>2.1570100120000002</v>
      </c>
      <c r="H131">
        <f t="shared" si="41"/>
        <v>53.750226252200001</v>
      </c>
      <c r="I131">
        <v>131</v>
      </c>
      <c r="J131">
        <f t="shared" si="42"/>
        <v>130</v>
      </c>
      <c r="K131">
        <f t="shared" si="43"/>
        <v>3.1570100120000002</v>
      </c>
      <c r="L131">
        <f t="shared" si="44"/>
        <v>45.928887627400002</v>
      </c>
      <c r="M131">
        <v>131</v>
      </c>
      <c r="N131">
        <f t="shared" si="45"/>
        <v>130</v>
      </c>
      <c r="O131">
        <f t="shared" si="46"/>
        <v>4.1570100119999998</v>
      </c>
      <c r="P131">
        <f t="shared" si="47"/>
        <v>37.052884615400004</v>
      </c>
      <c r="Q131">
        <v>131</v>
      </c>
      <c r="R131">
        <f t="shared" si="48"/>
        <v>130</v>
      </c>
      <c r="S131">
        <f t="shared" si="49"/>
        <v>5.1570100119999998</v>
      </c>
      <c r="T131">
        <f t="shared" si="50"/>
        <v>37.25</v>
      </c>
      <c r="U131">
        <v>131</v>
      </c>
      <c r="V131">
        <f t="shared" si="51"/>
        <v>130</v>
      </c>
      <c r="W131">
        <f t="shared" si="52"/>
        <v>6.1570100119999998</v>
      </c>
      <c r="X131">
        <f t="shared" si="53"/>
        <v>38.072149122799999</v>
      </c>
    </row>
    <row r="132" spans="1:24" x14ac:dyDescent="0.25">
      <c r="A132">
        <v>132</v>
      </c>
      <c r="B132">
        <f t="shared" si="36"/>
        <v>131</v>
      </c>
      <c r="C132">
        <f t="shared" si="37"/>
        <v>1.1562947044</v>
      </c>
      <c r="D132">
        <f t="shared" si="38"/>
        <v>56.858752664400001</v>
      </c>
      <c r="E132">
        <v>132</v>
      </c>
      <c r="F132">
        <f t="shared" si="39"/>
        <v>131</v>
      </c>
      <c r="G132">
        <f t="shared" si="40"/>
        <v>2.1562947044</v>
      </c>
      <c r="H132">
        <f t="shared" si="41"/>
        <v>51.515464665000003</v>
      </c>
      <c r="I132">
        <v>132</v>
      </c>
      <c r="J132">
        <f t="shared" si="42"/>
        <v>131</v>
      </c>
      <c r="K132">
        <f t="shared" si="43"/>
        <v>3.1562947044</v>
      </c>
      <c r="L132">
        <f t="shared" si="44"/>
        <v>43.4371943067</v>
      </c>
      <c r="M132">
        <v>132</v>
      </c>
      <c r="N132">
        <f t="shared" si="45"/>
        <v>131</v>
      </c>
      <c r="O132">
        <f t="shared" si="46"/>
        <v>4.1562947043999996</v>
      </c>
      <c r="P132">
        <f t="shared" si="47"/>
        <v>33.25</v>
      </c>
      <c r="Q132">
        <v>132</v>
      </c>
      <c r="R132">
        <f t="shared" si="48"/>
        <v>131</v>
      </c>
      <c r="S132">
        <f t="shared" si="49"/>
        <v>5.1562947043999996</v>
      </c>
      <c r="T132">
        <f t="shared" si="50"/>
        <v>33.416666666700003</v>
      </c>
      <c r="U132">
        <v>132</v>
      </c>
      <c r="V132">
        <f t="shared" si="51"/>
        <v>131</v>
      </c>
      <c r="W132">
        <f t="shared" si="52"/>
        <v>6.1562947043999996</v>
      </c>
      <c r="X132">
        <f t="shared" si="53"/>
        <v>36.670634920600001</v>
      </c>
    </row>
    <row r="133" spans="1:24" x14ac:dyDescent="0.25">
      <c r="A133">
        <v>133</v>
      </c>
      <c r="B133">
        <f t="shared" si="36"/>
        <v>132</v>
      </c>
      <c r="C133">
        <f t="shared" si="37"/>
        <v>1.1555793968000001</v>
      </c>
      <c r="D133">
        <f t="shared" si="38"/>
        <v>59.3573362299</v>
      </c>
      <c r="E133">
        <v>133</v>
      </c>
      <c r="F133">
        <f t="shared" si="39"/>
        <v>132</v>
      </c>
      <c r="G133">
        <f t="shared" si="40"/>
        <v>2.1555793967999999</v>
      </c>
      <c r="H133">
        <f t="shared" si="41"/>
        <v>53.750226252200001</v>
      </c>
      <c r="I133">
        <v>133</v>
      </c>
      <c r="J133">
        <f t="shared" si="42"/>
        <v>132</v>
      </c>
      <c r="K133">
        <f t="shared" si="43"/>
        <v>3.1555793967999999</v>
      </c>
      <c r="L133">
        <f t="shared" si="44"/>
        <v>45.928887627400002</v>
      </c>
      <c r="M133">
        <v>133</v>
      </c>
      <c r="N133">
        <f t="shared" si="45"/>
        <v>132</v>
      </c>
      <c r="O133">
        <f t="shared" si="46"/>
        <v>4.1555793968000003</v>
      </c>
      <c r="P133">
        <f t="shared" si="47"/>
        <v>37.052884615400004</v>
      </c>
      <c r="Q133">
        <v>133</v>
      </c>
      <c r="R133">
        <f t="shared" si="48"/>
        <v>132</v>
      </c>
      <c r="S133">
        <f t="shared" si="49"/>
        <v>5.1555793968000003</v>
      </c>
      <c r="T133">
        <f t="shared" si="50"/>
        <v>37.25</v>
      </c>
      <c r="U133">
        <v>133</v>
      </c>
      <c r="V133">
        <f t="shared" si="51"/>
        <v>132</v>
      </c>
      <c r="W133">
        <f t="shared" si="52"/>
        <v>6.1555793968000003</v>
      </c>
      <c r="X133">
        <f t="shared" si="53"/>
        <v>38.072149122799999</v>
      </c>
    </row>
    <row r="134" spans="1:24" x14ac:dyDescent="0.25">
      <c r="A134">
        <v>134</v>
      </c>
      <c r="B134">
        <f t="shared" si="36"/>
        <v>133</v>
      </c>
      <c r="C134">
        <f t="shared" si="37"/>
        <v>1.1548640891999999</v>
      </c>
      <c r="D134">
        <f t="shared" si="38"/>
        <v>56.858752664400001</v>
      </c>
      <c r="E134">
        <v>134</v>
      </c>
      <c r="F134">
        <f t="shared" si="39"/>
        <v>133</v>
      </c>
      <c r="G134">
        <f t="shared" si="40"/>
        <v>2.1548640892000002</v>
      </c>
      <c r="H134">
        <f t="shared" si="41"/>
        <v>51.515464665000003</v>
      </c>
      <c r="I134">
        <v>134</v>
      </c>
      <c r="J134">
        <f t="shared" si="42"/>
        <v>133</v>
      </c>
      <c r="K134">
        <f t="shared" si="43"/>
        <v>3.1548640892000002</v>
      </c>
      <c r="L134">
        <f t="shared" si="44"/>
        <v>43.4371943067</v>
      </c>
      <c r="M134">
        <v>134</v>
      </c>
      <c r="N134">
        <f t="shared" si="45"/>
        <v>133</v>
      </c>
      <c r="O134">
        <f t="shared" si="46"/>
        <v>4.1548640892000002</v>
      </c>
      <c r="P134">
        <f t="shared" si="47"/>
        <v>33.25</v>
      </c>
      <c r="Q134">
        <v>134</v>
      </c>
      <c r="R134">
        <f t="shared" si="48"/>
        <v>133</v>
      </c>
      <c r="S134">
        <f t="shared" si="49"/>
        <v>5.1548640892000002</v>
      </c>
      <c r="T134">
        <f t="shared" si="50"/>
        <v>33.416666666700003</v>
      </c>
      <c r="U134">
        <v>134</v>
      </c>
      <c r="V134">
        <f t="shared" si="51"/>
        <v>133</v>
      </c>
      <c r="W134">
        <f t="shared" si="52"/>
        <v>6.1548640892000002</v>
      </c>
      <c r="X134">
        <f t="shared" si="53"/>
        <v>36.670634920600001</v>
      </c>
    </row>
    <row r="135" spans="1:24" x14ac:dyDescent="0.25">
      <c r="A135">
        <v>135</v>
      </c>
      <c r="B135">
        <f t="shared" si="36"/>
        <v>134</v>
      </c>
      <c r="C135">
        <f t="shared" si="37"/>
        <v>1.1541487816</v>
      </c>
      <c r="D135">
        <f t="shared" si="38"/>
        <v>59.3573362299</v>
      </c>
      <c r="E135">
        <v>135</v>
      </c>
      <c r="F135">
        <f t="shared" si="39"/>
        <v>134</v>
      </c>
      <c r="G135">
        <f t="shared" si="40"/>
        <v>2.1541487816</v>
      </c>
      <c r="H135">
        <f t="shared" si="41"/>
        <v>53.750226252200001</v>
      </c>
      <c r="I135">
        <v>135</v>
      </c>
      <c r="J135">
        <f t="shared" si="42"/>
        <v>134</v>
      </c>
      <c r="K135">
        <f t="shared" si="43"/>
        <v>3.1541487816</v>
      </c>
      <c r="L135">
        <f t="shared" si="44"/>
        <v>45.928887627400002</v>
      </c>
      <c r="M135">
        <v>135</v>
      </c>
      <c r="N135">
        <f t="shared" si="45"/>
        <v>134</v>
      </c>
      <c r="O135">
        <f t="shared" si="46"/>
        <v>4.1541487816</v>
      </c>
      <c r="P135">
        <f t="shared" si="47"/>
        <v>37.052884615400004</v>
      </c>
      <c r="Q135">
        <v>135</v>
      </c>
      <c r="R135">
        <f t="shared" si="48"/>
        <v>134</v>
      </c>
      <c r="S135">
        <f t="shared" si="49"/>
        <v>5.1541487816</v>
      </c>
      <c r="T135">
        <f t="shared" si="50"/>
        <v>37.25</v>
      </c>
      <c r="U135">
        <v>135</v>
      </c>
      <c r="V135">
        <f t="shared" si="51"/>
        <v>134</v>
      </c>
      <c r="W135">
        <f t="shared" si="52"/>
        <v>6.1541487816</v>
      </c>
      <c r="X135">
        <f t="shared" si="53"/>
        <v>38.072149122799999</v>
      </c>
    </row>
    <row r="136" spans="1:24" x14ac:dyDescent="0.25">
      <c r="A136">
        <v>136</v>
      </c>
      <c r="B136">
        <f t="shared" si="36"/>
        <v>135</v>
      </c>
      <c r="C136">
        <f t="shared" si="37"/>
        <v>1.1534334740000001</v>
      </c>
      <c r="D136">
        <f t="shared" si="38"/>
        <v>56.858752664400001</v>
      </c>
      <c r="E136">
        <v>136</v>
      </c>
      <c r="F136">
        <f t="shared" si="39"/>
        <v>135</v>
      </c>
      <c r="G136">
        <f t="shared" si="40"/>
        <v>2.1534334739999998</v>
      </c>
      <c r="H136">
        <f t="shared" si="41"/>
        <v>51.515464665000003</v>
      </c>
      <c r="I136">
        <v>136</v>
      </c>
      <c r="J136">
        <f t="shared" si="42"/>
        <v>135</v>
      </c>
      <c r="K136">
        <f t="shared" si="43"/>
        <v>3.1534334739999998</v>
      </c>
      <c r="L136">
        <f t="shared" si="44"/>
        <v>43.4371943067</v>
      </c>
      <c r="M136">
        <v>136</v>
      </c>
      <c r="N136">
        <f t="shared" si="45"/>
        <v>135</v>
      </c>
      <c r="O136">
        <f t="shared" si="46"/>
        <v>4.1534334739999998</v>
      </c>
      <c r="P136">
        <f t="shared" si="47"/>
        <v>33.25</v>
      </c>
      <c r="Q136">
        <v>136</v>
      </c>
      <c r="R136">
        <f t="shared" si="48"/>
        <v>135</v>
      </c>
      <c r="S136">
        <f t="shared" si="49"/>
        <v>5.1534334739999998</v>
      </c>
      <c r="T136">
        <f t="shared" si="50"/>
        <v>33.416666666700003</v>
      </c>
      <c r="U136">
        <v>136</v>
      </c>
      <c r="V136">
        <f t="shared" si="51"/>
        <v>135</v>
      </c>
      <c r="W136">
        <f t="shared" si="52"/>
        <v>6.1534334739999998</v>
      </c>
      <c r="X136">
        <f t="shared" si="53"/>
        <v>36.670634920600001</v>
      </c>
    </row>
    <row r="137" spans="1:24" x14ac:dyDescent="0.25">
      <c r="A137">
        <v>137</v>
      </c>
      <c r="B137">
        <f t="shared" si="36"/>
        <v>136</v>
      </c>
      <c r="C137">
        <f t="shared" si="37"/>
        <v>1.1527181663999999</v>
      </c>
      <c r="D137">
        <f t="shared" si="38"/>
        <v>59.3573362299</v>
      </c>
      <c r="E137">
        <v>137</v>
      </c>
      <c r="F137">
        <f t="shared" si="39"/>
        <v>136</v>
      </c>
      <c r="G137">
        <f t="shared" si="40"/>
        <v>2.1527181664000001</v>
      </c>
      <c r="H137">
        <f t="shared" si="41"/>
        <v>53.750226252200001</v>
      </c>
      <c r="I137">
        <v>137</v>
      </c>
      <c r="J137">
        <f t="shared" si="42"/>
        <v>136</v>
      </c>
      <c r="K137">
        <f t="shared" si="43"/>
        <v>3.1527181664000001</v>
      </c>
      <c r="L137">
        <f t="shared" si="44"/>
        <v>45.928887627400002</v>
      </c>
      <c r="M137">
        <v>137</v>
      </c>
      <c r="N137">
        <f t="shared" si="45"/>
        <v>136</v>
      </c>
      <c r="O137">
        <f t="shared" si="46"/>
        <v>4.1527181663999997</v>
      </c>
      <c r="P137">
        <f t="shared" si="47"/>
        <v>37.052884615400004</v>
      </c>
      <c r="Q137">
        <v>137</v>
      </c>
      <c r="R137">
        <f t="shared" si="48"/>
        <v>136</v>
      </c>
      <c r="S137">
        <f t="shared" si="49"/>
        <v>5.1527181663999997</v>
      </c>
      <c r="T137">
        <f t="shared" si="50"/>
        <v>37.25</v>
      </c>
      <c r="U137">
        <v>137</v>
      </c>
      <c r="V137">
        <f t="shared" si="51"/>
        <v>136</v>
      </c>
      <c r="W137">
        <f t="shared" si="52"/>
        <v>6.1527181663999997</v>
      </c>
      <c r="X137">
        <f t="shared" si="53"/>
        <v>38.072149122799999</v>
      </c>
    </row>
    <row r="138" spans="1:24" x14ac:dyDescent="0.25">
      <c r="A138">
        <v>138</v>
      </c>
      <c r="B138">
        <f t="shared" si="36"/>
        <v>137</v>
      </c>
      <c r="C138">
        <f t="shared" si="37"/>
        <v>1.1520028588</v>
      </c>
      <c r="D138">
        <f t="shared" si="38"/>
        <v>56.858752664400001</v>
      </c>
      <c r="E138">
        <v>138</v>
      </c>
      <c r="F138">
        <f t="shared" si="39"/>
        <v>137</v>
      </c>
      <c r="G138">
        <f t="shared" si="40"/>
        <v>2.1520028588</v>
      </c>
      <c r="H138">
        <f t="shared" si="41"/>
        <v>51.515464665000003</v>
      </c>
      <c r="I138">
        <v>138</v>
      </c>
      <c r="J138">
        <f t="shared" si="42"/>
        <v>137</v>
      </c>
      <c r="K138">
        <f t="shared" si="43"/>
        <v>3.1520028588</v>
      </c>
      <c r="L138">
        <f t="shared" si="44"/>
        <v>43.4371943067</v>
      </c>
      <c r="M138">
        <v>138</v>
      </c>
      <c r="N138">
        <f t="shared" si="45"/>
        <v>137</v>
      </c>
      <c r="O138">
        <f t="shared" si="46"/>
        <v>4.1520028588000004</v>
      </c>
      <c r="P138">
        <f t="shared" si="47"/>
        <v>33.25</v>
      </c>
      <c r="Q138">
        <v>138</v>
      </c>
      <c r="R138">
        <f t="shared" si="48"/>
        <v>137</v>
      </c>
      <c r="S138">
        <f t="shared" si="49"/>
        <v>5.1520028588000004</v>
      </c>
      <c r="T138">
        <f t="shared" si="50"/>
        <v>33.416666666700003</v>
      </c>
      <c r="U138">
        <v>138</v>
      </c>
      <c r="V138">
        <f t="shared" si="51"/>
        <v>137</v>
      </c>
      <c r="W138">
        <f t="shared" si="52"/>
        <v>6.1520028588000004</v>
      </c>
      <c r="X138">
        <f t="shared" si="53"/>
        <v>36.670634920600001</v>
      </c>
    </row>
    <row r="139" spans="1:24" x14ac:dyDescent="0.25">
      <c r="A139">
        <v>139</v>
      </c>
      <c r="B139">
        <f t="shared" si="36"/>
        <v>138</v>
      </c>
      <c r="C139">
        <f t="shared" si="37"/>
        <v>1.1512875512</v>
      </c>
      <c r="D139">
        <f t="shared" si="38"/>
        <v>59.3573362299</v>
      </c>
      <c r="E139">
        <v>139</v>
      </c>
      <c r="F139">
        <f t="shared" si="39"/>
        <v>138</v>
      </c>
      <c r="G139">
        <f t="shared" si="40"/>
        <v>2.1512875511999998</v>
      </c>
      <c r="H139">
        <f t="shared" si="41"/>
        <v>53.750226252200001</v>
      </c>
      <c r="I139">
        <v>139</v>
      </c>
      <c r="J139">
        <f t="shared" si="42"/>
        <v>138</v>
      </c>
      <c r="K139">
        <f t="shared" si="43"/>
        <v>3.1512875511999998</v>
      </c>
      <c r="L139">
        <f t="shared" si="44"/>
        <v>45.928887627400002</v>
      </c>
      <c r="M139">
        <v>139</v>
      </c>
      <c r="N139">
        <f t="shared" si="45"/>
        <v>138</v>
      </c>
      <c r="O139">
        <f t="shared" si="46"/>
        <v>4.1512875512000003</v>
      </c>
      <c r="P139">
        <f t="shared" si="47"/>
        <v>37.052884615400004</v>
      </c>
      <c r="Q139">
        <v>139</v>
      </c>
      <c r="R139">
        <f t="shared" si="48"/>
        <v>138</v>
      </c>
      <c r="S139">
        <f t="shared" si="49"/>
        <v>5.1512875512000003</v>
      </c>
      <c r="T139">
        <f t="shared" si="50"/>
        <v>37.25</v>
      </c>
      <c r="U139">
        <v>139</v>
      </c>
      <c r="V139">
        <f t="shared" si="51"/>
        <v>138</v>
      </c>
      <c r="W139">
        <f t="shared" si="52"/>
        <v>6.1512875512000003</v>
      </c>
      <c r="X139">
        <f t="shared" si="53"/>
        <v>38.072149122799999</v>
      </c>
    </row>
    <row r="140" spans="1:24" x14ac:dyDescent="0.25">
      <c r="A140">
        <v>140</v>
      </c>
      <c r="B140">
        <f t="shared" si="36"/>
        <v>139</v>
      </c>
      <c r="C140">
        <f t="shared" si="37"/>
        <v>1.1505722436000001</v>
      </c>
      <c r="D140">
        <f t="shared" si="38"/>
        <v>56.858752664400001</v>
      </c>
      <c r="E140">
        <v>140</v>
      </c>
      <c r="F140">
        <f t="shared" si="39"/>
        <v>139</v>
      </c>
      <c r="G140">
        <f t="shared" si="40"/>
        <v>2.1505722436000001</v>
      </c>
      <c r="H140">
        <f t="shared" si="41"/>
        <v>51.515464665000003</v>
      </c>
      <c r="I140">
        <v>140</v>
      </c>
      <c r="J140">
        <f t="shared" si="42"/>
        <v>139</v>
      </c>
      <c r="K140">
        <f t="shared" si="43"/>
        <v>3.1505722436000001</v>
      </c>
      <c r="L140">
        <f t="shared" si="44"/>
        <v>43.4371943067</v>
      </c>
      <c r="M140">
        <v>140</v>
      </c>
      <c r="N140">
        <f t="shared" si="45"/>
        <v>139</v>
      </c>
      <c r="O140">
        <f t="shared" si="46"/>
        <v>4.1505722436000001</v>
      </c>
      <c r="P140">
        <f t="shared" si="47"/>
        <v>33.25</v>
      </c>
      <c r="Q140">
        <v>140</v>
      </c>
      <c r="R140">
        <f t="shared" si="48"/>
        <v>139</v>
      </c>
      <c r="S140">
        <f t="shared" si="49"/>
        <v>5.1505722436000001</v>
      </c>
      <c r="T140">
        <f t="shared" si="50"/>
        <v>33.416666666700003</v>
      </c>
      <c r="U140">
        <v>140</v>
      </c>
      <c r="V140">
        <f t="shared" si="51"/>
        <v>139</v>
      </c>
      <c r="W140">
        <f t="shared" si="52"/>
        <v>6.1505722436000001</v>
      </c>
      <c r="X140">
        <f t="shared" si="53"/>
        <v>36.670634920600001</v>
      </c>
    </row>
    <row r="141" spans="1:24" x14ac:dyDescent="0.25">
      <c r="A141">
        <v>141</v>
      </c>
      <c r="B141">
        <f t="shared" si="36"/>
        <v>140</v>
      </c>
      <c r="C141">
        <f t="shared" si="37"/>
        <v>1.1498569359999999</v>
      </c>
      <c r="D141">
        <f t="shared" si="38"/>
        <v>59.3573362299</v>
      </c>
      <c r="E141">
        <v>141</v>
      </c>
      <c r="F141">
        <f t="shared" si="39"/>
        <v>140</v>
      </c>
      <c r="G141">
        <f t="shared" si="40"/>
        <v>2.1498569359999999</v>
      </c>
      <c r="H141">
        <f t="shared" si="41"/>
        <v>53.750226252200001</v>
      </c>
      <c r="I141">
        <v>141</v>
      </c>
      <c r="J141">
        <f t="shared" si="42"/>
        <v>140</v>
      </c>
      <c r="K141">
        <f t="shared" si="43"/>
        <v>3.1498569359999999</v>
      </c>
      <c r="L141">
        <f t="shared" si="44"/>
        <v>45.928887627400002</v>
      </c>
      <c r="M141">
        <v>141</v>
      </c>
      <c r="N141">
        <f t="shared" si="45"/>
        <v>140</v>
      </c>
      <c r="O141">
        <f t="shared" si="46"/>
        <v>4.1498569359999999</v>
      </c>
      <c r="P141">
        <f t="shared" si="47"/>
        <v>37.052884615400004</v>
      </c>
      <c r="Q141">
        <v>141</v>
      </c>
      <c r="R141">
        <f t="shared" si="48"/>
        <v>140</v>
      </c>
      <c r="S141">
        <f t="shared" si="49"/>
        <v>5.1498569359999999</v>
      </c>
      <c r="T141">
        <f t="shared" si="50"/>
        <v>37.25</v>
      </c>
      <c r="U141">
        <v>141</v>
      </c>
      <c r="V141">
        <f t="shared" si="51"/>
        <v>140</v>
      </c>
      <c r="W141">
        <f t="shared" si="52"/>
        <v>6.1498569359999999</v>
      </c>
      <c r="X141">
        <f t="shared" si="53"/>
        <v>38.072149122799999</v>
      </c>
    </row>
    <row r="142" spans="1:24" x14ac:dyDescent="0.25">
      <c r="A142">
        <v>142</v>
      </c>
      <c r="B142">
        <f t="shared" si="36"/>
        <v>141</v>
      </c>
      <c r="C142">
        <f t="shared" si="37"/>
        <v>1.1491416284</v>
      </c>
      <c r="D142">
        <f t="shared" si="38"/>
        <v>56.858752664400001</v>
      </c>
      <c r="E142">
        <v>142</v>
      </c>
      <c r="F142">
        <f t="shared" si="39"/>
        <v>141</v>
      </c>
      <c r="G142">
        <f t="shared" si="40"/>
        <v>2.1491416283999998</v>
      </c>
      <c r="H142">
        <f t="shared" si="41"/>
        <v>51.515464665000003</v>
      </c>
      <c r="I142">
        <v>142</v>
      </c>
      <c r="J142">
        <f t="shared" si="42"/>
        <v>141</v>
      </c>
      <c r="K142">
        <f t="shared" si="43"/>
        <v>3.1491416283999998</v>
      </c>
      <c r="L142">
        <f t="shared" si="44"/>
        <v>43.4371943067</v>
      </c>
      <c r="M142">
        <v>142</v>
      </c>
      <c r="N142">
        <f t="shared" si="45"/>
        <v>141</v>
      </c>
      <c r="O142">
        <f t="shared" si="46"/>
        <v>4.1491416283999998</v>
      </c>
      <c r="P142">
        <f t="shared" si="47"/>
        <v>33.25</v>
      </c>
      <c r="Q142">
        <v>142</v>
      </c>
      <c r="R142">
        <f t="shared" si="48"/>
        <v>141</v>
      </c>
      <c r="S142">
        <f t="shared" si="49"/>
        <v>5.1491416283999998</v>
      </c>
      <c r="T142">
        <f t="shared" si="50"/>
        <v>33.416666666700003</v>
      </c>
      <c r="U142">
        <v>142</v>
      </c>
      <c r="V142">
        <f t="shared" si="51"/>
        <v>141</v>
      </c>
      <c r="W142">
        <f t="shared" si="52"/>
        <v>6.1491416283999998</v>
      </c>
      <c r="X142">
        <f t="shared" si="53"/>
        <v>36.670634920600001</v>
      </c>
    </row>
    <row r="143" spans="1:24" x14ac:dyDescent="0.25">
      <c r="A143">
        <v>143</v>
      </c>
      <c r="B143">
        <f t="shared" si="36"/>
        <v>142</v>
      </c>
      <c r="C143">
        <f t="shared" si="37"/>
        <v>1.1484263208000001</v>
      </c>
      <c r="D143">
        <f t="shared" si="38"/>
        <v>59.3573362299</v>
      </c>
      <c r="E143">
        <v>143</v>
      </c>
      <c r="F143">
        <f t="shared" si="39"/>
        <v>142</v>
      </c>
      <c r="G143">
        <f t="shared" si="40"/>
        <v>2.1484263208000001</v>
      </c>
      <c r="H143">
        <f t="shared" si="41"/>
        <v>53.750226252200001</v>
      </c>
      <c r="I143">
        <v>143</v>
      </c>
      <c r="J143">
        <f t="shared" si="42"/>
        <v>142</v>
      </c>
      <c r="K143">
        <f t="shared" si="43"/>
        <v>3.1484263208000001</v>
      </c>
      <c r="L143">
        <f t="shared" si="44"/>
        <v>45.928887627400002</v>
      </c>
      <c r="M143">
        <v>143</v>
      </c>
      <c r="N143">
        <f t="shared" si="45"/>
        <v>142</v>
      </c>
      <c r="O143">
        <f t="shared" si="46"/>
        <v>4.1484263207999996</v>
      </c>
      <c r="P143">
        <f t="shared" si="47"/>
        <v>37.052884615400004</v>
      </c>
      <c r="Q143">
        <v>143</v>
      </c>
      <c r="R143">
        <f t="shared" si="48"/>
        <v>142</v>
      </c>
      <c r="S143">
        <f t="shared" si="49"/>
        <v>5.1484263207999996</v>
      </c>
      <c r="T143">
        <f t="shared" si="50"/>
        <v>37.25</v>
      </c>
      <c r="U143">
        <v>143</v>
      </c>
      <c r="V143">
        <f t="shared" si="51"/>
        <v>142</v>
      </c>
      <c r="W143">
        <f t="shared" si="52"/>
        <v>6.1484263207999996</v>
      </c>
      <c r="X143">
        <f t="shared" si="53"/>
        <v>38.072149122799999</v>
      </c>
    </row>
    <row r="144" spans="1:24" x14ac:dyDescent="0.25">
      <c r="A144">
        <v>144</v>
      </c>
      <c r="B144">
        <f t="shared" si="36"/>
        <v>143</v>
      </c>
      <c r="C144">
        <f t="shared" si="37"/>
        <v>1.1477110131999999</v>
      </c>
      <c r="D144">
        <f t="shared" si="38"/>
        <v>56.858752664400001</v>
      </c>
      <c r="E144">
        <v>144</v>
      </c>
      <c r="F144">
        <f t="shared" si="39"/>
        <v>143</v>
      </c>
      <c r="G144">
        <f t="shared" si="40"/>
        <v>2.1477110131999999</v>
      </c>
      <c r="H144">
        <f t="shared" si="41"/>
        <v>51.515464665000003</v>
      </c>
      <c r="I144">
        <v>144</v>
      </c>
      <c r="J144">
        <f t="shared" si="42"/>
        <v>143</v>
      </c>
      <c r="K144">
        <f t="shared" si="43"/>
        <v>3.1477110131999999</v>
      </c>
      <c r="L144">
        <f t="shared" si="44"/>
        <v>43.4371943067</v>
      </c>
      <c r="M144">
        <v>144</v>
      </c>
      <c r="N144">
        <f t="shared" si="45"/>
        <v>143</v>
      </c>
      <c r="O144">
        <f t="shared" si="46"/>
        <v>4.1477110132000004</v>
      </c>
      <c r="P144">
        <f t="shared" si="47"/>
        <v>33.25</v>
      </c>
      <c r="Q144">
        <v>144</v>
      </c>
      <c r="R144">
        <f t="shared" si="48"/>
        <v>143</v>
      </c>
      <c r="S144">
        <f t="shared" si="49"/>
        <v>5.1477110132000004</v>
      </c>
      <c r="T144">
        <f t="shared" si="50"/>
        <v>33.416666666700003</v>
      </c>
      <c r="U144">
        <v>144</v>
      </c>
      <c r="V144">
        <f t="shared" si="51"/>
        <v>143</v>
      </c>
      <c r="W144">
        <f t="shared" si="52"/>
        <v>6.1477110132000004</v>
      </c>
      <c r="X144">
        <f t="shared" si="53"/>
        <v>36.670634920600001</v>
      </c>
    </row>
    <row r="145" spans="1:24" x14ac:dyDescent="0.25">
      <c r="A145">
        <v>145</v>
      </c>
      <c r="B145">
        <f t="shared" si="36"/>
        <v>144</v>
      </c>
      <c r="C145">
        <f t="shared" si="37"/>
        <v>1.1469957056</v>
      </c>
      <c r="D145">
        <f t="shared" si="38"/>
        <v>59.3573362299</v>
      </c>
      <c r="E145">
        <v>145</v>
      </c>
      <c r="F145">
        <f t="shared" si="39"/>
        <v>144</v>
      </c>
      <c r="G145">
        <f t="shared" si="40"/>
        <v>2.1469957056000002</v>
      </c>
      <c r="H145">
        <f t="shared" si="41"/>
        <v>53.750226252200001</v>
      </c>
      <c r="I145">
        <v>145</v>
      </c>
      <c r="J145">
        <f t="shared" si="42"/>
        <v>144</v>
      </c>
      <c r="K145">
        <f t="shared" si="43"/>
        <v>3.1469957056000002</v>
      </c>
      <c r="L145">
        <f t="shared" si="44"/>
        <v>45.928887627400002</v>
      </c>
      <c r="M145">
        <v>145</v>
      </c>
      <c r="N145">
        <f t="shared" si="45"/>
        <v>144</v>
      </c>
      <c r="O145">
        <f t="shared" si="46"/>
        <v>4.1469957056000002</v>
      </c>
      <c r="P145">
        <f t="shared" si="47"/>
        <v>37.052884615400004</v>
      </c>
      <c r="Q145">
        <v>145</v>
      </c>
      <c r="R145">
        <f t="shared" si="48"/>
        <v>144</v>
      </c>
      <c r="S145">
        <f t="shared" si="49"/>
        <v>5.1469957056000002</v>
      </c>
      <c r="T145">
        <f t="shared" si="50"/>
        <v>37.25</v>
      </c>
      <c r="U145">
        <v>145</v>
      </c>
      <c r="V145">
        <f t="shared" si="51"/>
        <v>144</v>
      </c>
      <c r="W145">
        <f t="shared" si="52"/>
        <v>6.1469957056000002</v>
      </c>
      <c r="X145">
        <f t="shared" si="53"/>
        <v>38.072149122799999</v>
      </c>
    </row>
    <row r="146" spans="1:24" x14ac:dyDescent="0.25">
      <c r="A146">
        <v>146</v>
      </c>
      <c r="B146">
        <f t="shared" si="36"/>
        <v>145</v>
      </c>
      <c r="C146">
        <f t="shared" si="37"/>
        <v>1.146280398</v>
      </c>
      <c r="D146">
        <f t="shared" si="38"/>
        <v>56.858752664400001</v>
      </c>
      <c r="E146">
        <v>146</v>
      </c>
      <c r="F146">
        <f t="shared" si="39"/>
        <v>145</v>
      </c>
      <c r="G146">
        <f t="shared" si="40"/>
        <v>2.146280398</v>
      </c>
      <c r="H146">
        <f t="shared" si="41"/>
        <v>51.515464665000003</v>
      </c>
      <c r="I146">
        <v>146</v>
      </c>
      <c r="J146">
        <f t="shared" si="42"/>
        <v>145</v>
      </c>
      <c r="K146">
        <f t="shared" si="43"/>
        <v>3.146280398</v>
      </c>
      <c r="L146">
        <f t="shared" si="44"/>
        <v>43.4371943067</v>
      </c>
      <c r="M146">
        <v>146</v>
      </c>
      <c r="N146">
        <f t="shared" si="45"/>
        <v>145</v>
      </c>
      <c r="O146">
        <f t="shared" si="46"/>
        <v>4.146280398</v>
      </c>
      <c r="P146">
        <f t="shared" si="47"/>
        <v>33.25</v>
      </c>
      <c r="Q146">
        <v>146</v>
      </c>
      <c r="R146">
        <f t="shared" si="48"/>
        <v>145</v>
      </c>
      <c r="S146">
        <f t="shared" si="49"/>
        <v>5.146280398</v>
      </c>
      <c r="T146">
        <f t="shared" si="50"/>
        <v>33.416666666700003</v>
      </c>
      <c r="U146">
        <v>146</v>
      </c>
      <c r="V146">
        <f t="shared" si="51"/>
        <v>145</v>
      </c>
      <c r="W146">
        <f t="shared" si="52"/>
        <v>6.146280398</v>
      </c>
      <c r="X146">
        <f t="shared" si="53"/>
        <v>36.670634920600001</v>
      </c>
    </row>
    <row r="147" spans="1:24" x14ac:dyDescent="0.25">
      <c r="A147">
        <v>147</v>
      </c>
      <c r="B147">
        <f t="shared" si="36"/>
        <v>146</v>
      </c>
      <c r="C147">
        <f t="shared" si="37"/>
        <v>1.1455650904000001</v>
      </c>
      <c r="D147">
        <f t="shared" si="38"/>
        <v>59.3573362299</v>
      </c>
      <c r="E147">
        <v>147</v>
      </c>
      <c r="F147">
        <f t="shared" si="39"/>
        <v>146</v>
      </c>
      <c r="G147">
        <f t="shared" si="40"/>
        <v>2.1455650903999999</v>
      </c>
      <c r="H147">
        <f t="shared" si="41"/>
        <v>53.750226252200001</v>
      </c>
      <c r="I147">
        <v>147</v>
      </c>
      <c r="J147">
        <f t="shared" si="42"/>
        <v>146</v>
      </c>
      <c r="K147">
        <f t="shared" si="43"/>
        <v>3.1455650903999999</v>
      </c>
      <c r="L147">
        <f t="shared" si="44"/>
        <v>45.928887627400002</v>
      </c>
      <c r="M147">
        <v>147</v>
      </c>
      <c r="N147">
        <f t="shared" si="45"/>
        <v>146</v>
      </c>
      <c r="O147">
        <f t="shared" si="46"/>
        <v>4.1455650903999999</v>
      </c>
      <c r="P147">
        <f t="shared" si="47"/>
        <v>37.052884615400004</v>
      </c>
      <c r="Q147">
        <v>147</v>
      </c>
      <c r="R147">
        <f t="shared" si="48"/>
        <v>146</v>
      </c>
      <c r="S147">
        <f t="shared" si="49"/>
        <v>5.1455650903999999</v>
      </c>
      <c r="T147">
        <f t="shared" si="50"/>
        <v>37.25</v>
      </c>
      <c r="U147">
        <v>147</v>
      </c>
      <c r="V147">
        <f t="shared" si="51"/>
        <v>146</v>
      </c>
      <c r="W147">
        <f t="shared" si="52"/>
        <v>6.1455650903999999</v>
      </c>
      <c r="X147">
        <f t="shared" si="53"/>
        <v>38.072149122799999</v>
      </c>
    </row>
    <row r="148" spans="1:24" x14ac:dyDescent="0.25">
      <c r="A148">
        <v>148</v>
      </c>
      <c r="B148">
        <f t="shared" si="36"/>
        <v>147</v>
      </c>
      <c r="C148">
        <f t="shared" si="37"/>
        <v>1.1448497827999999</v>
      </c>
      <c r="D148">
        <f t="shared" si="38"/>
        <v>56.858752664400001</v>
      </c>
      <c r="E148">
        <v>148</v>
      </c>
      <c r="F148">
        <f t="shared" si="39"/>
        <v>147</v>
      </c>
      <c r="G148">
        <f t="shared" si="40"/>
        <v>2.1448497828000002</v>
      </c>
      <c r="H148">
        <f t="shared" si="41"/>
        <v>51.515464665000003</v>
      </c>
      <c r="I148">
        <v>148</v>
      </c>
      <c r="J148">
        <f t="shared" si="42"/>
        <v>147</v>
      </c>
      <c r="K148">
        <f t="shared" si="43"/>
        <v>3.1448497828000002</v>
      </c>
      <c r="L148">
        <f t="shared" si="44"/>
        <v>43.4371943067</v>
      </c>
      <c r="M148">
        <v>148</v>
      </c>
      <c r="N148">
        <f t="shared" si="45"/>
        <v>147</v>
      </c>
      <c r="O148">
        <f t="shared" si="46"/>
        <v>4.1448497827999997</v>
      </c>
      <c r="P148">
        <f t="shared" si="47"/>
        <v>33.25</v>
      </c>
      <c r="Q148">
        <v>148</v>
      </c>
      <c r="R148">
        <f t="shared" si="48"/>
        <v>147</v>
      </c>
      <c r="S148">
        <f t="shared" si="49"/>
        <v>5.1448497827999997</v>
      </c>
      <c r="T148">
        <f t="shared" si="50"/>
        <v>33.416666666700003</v>
      </c>
      <c r="U148">
        <v>148</v>
      </c>
      <c r="V148">
        <f t="shared" si="51"/>
        <v>147</v>
      </c>
      <c r="W148">
        <f t="shared" si="52"/>
        <v>6.1448497827999997</v>
      </c>
      <c r="X148">
        <f t="shared" si="53"/>
        <v>36.670634920600001</v>
      </c>
    </row>
    <row r="149" spans="1:24" x14ac:dyDescent="0.25">
      <c r="A149">
        <v>149</v>
      </c>
      <c r="B149">
        <f t="shared" si="36"/>
        <v>148</v>
      </c>
      <c r="C149">
        <f t="shared" si="37"/>
        <v>1.1441344752</v>
      </c>
      <c r="D149">
        <f t="shared" si="38"/>
        <v>59.3573362299</v>
      </c>
      <c r="E149">
        <v>149</v>
      </c>
      <c r="F149">
        <f t="shared" si="39"/>
        <v>148</v>
      </c>
      <c r="G149">
        <f t="shared" si="40"/>
        <v>2.1441344752</v>
      </c>
      <c r="H149">
        <f t="shared" si="41"/>
        <v>53.750226252200001</v>
      </c>
      <c r="I149">
        <v>149</v>
      </c>
      <c r="J149">
        <f t="shared" si="42"/>
        <v>148</v>
      </c>
      <c r="K149">
        <f t="shared" si="43"/>
        <v>3.1441344752</v>
      </c>
      <c r="L149">
        <f t="shared" si="44"/>
        <v>45.928887627400002</v>
      </c>
      <c r="M149">
        <v>149</v>
      </c>
      <c r="N149">
        <f t="shared" si="45"/>
        <v>148</v>
      </c>
      <c r="O149">
        <f t="shared" si="46"/>
        <v>4.1441344751999996</v>
      </c>
      <c r="P149">
        <f t="shared" si="47"/>
        <v>37.052884615400004</v>
      </c>
      <c r="Q149">
        <v>149</v>
      </c>
      <c r="R149">
        <f t="shared" si="48"/>
        <v>148</v>
      </c>
      <c r="S149">
        <f t="shared" si="49"/>
        <v>5.1441344751999996</v>
      </c>
      <c r="T149">
        <f t="shared" si="50"/>
        <v>37.25</v>
      </c>
      <c r="U149">
        <v>149</v>
      </c>
      <c r="V149">
        <f t="shared" si="51"/>
        <v>148</v>
      </c>
      <c r="W149">
        <f t="shared" si="52"/>
        <v>6.1441344751999996</v>
      </c>
      <c r="X149">
        <f t="shared" si="53"/>
        <v>38.072149122799999</v>
      </c>
    </row>
    <row r="150" spans="1:24" x14ac:dyDescent="0.25">
      <c r="A150">
        <v>150</v>
      </c>
      <c r="B150">
        <f t="shared" si="36"/>
        <v>149</v>
      </c>
      <c r="C150">
        <f t="shared" si="37"/>
        <v>1.1434191676000001</v>
      </c>
      <c r="D150">
        <f t="shared" si="38"/>
        <v>56.858752664400001</v>
      </c>
      <c r="E150">
        <v>150</v>
      </c>
      <c r="F150">
        <f t="shared" si="39"/>
        <v>149</v>
      </c>
      <c r="G150">
        <f t="shared" si="40"/>
        <v>2.1434191675999998</v>
      </c>
      <c r="H150">
        <f t="shared" si="41"/>
        <v>51.515464665000003</v>
      </c>
      <c r="I150">
        <v>150</v>
      </c>
      <c r="J150">
        <f t="shared" si="42"/>
        <v>149</v>
      </c>
      <c r="K150">
        <f t="shared" si="43"/>
        <v>3.1434191675999998</v>
      </c>
      <c r="L150">
        <f t="shared" si="44"/>
        <v>43.4371943067</v>
      </c>
      <c r="M150">
        <v>150</v>
      </c>
      <c r="N150">
        <f t="shared" si="45"/>
        <v>149</v>
      </c>
      <c r="O150">
        <f t="shared" si="46"/>
        <v>4.1434191676000003</v>
      </c>
      <c r="P150">
        <f t="shared" si="47"/>
        <v>33.25</v>
      </c>
      <c r="Q150">
        <v>150</v>
      </c>
      <c r="R150">
        <f t="shared" si="48"/>
        <v>149</v>
      </c>
      <c r="S150">
        <f t="shared" si="49"/>
        <v>5.1434191676000003</v>
      </c>
      <c r="T150">
        <f t="shared" si="50"/>
        <v>33.416666666700003</v>
      </c>
      <c r="U150">
        <v>150</v>
      </c>
      <c r="V150">
        <f t="shared" si="51"/>
        <v>149</v>
      </c>
      <c r="W150">
        <f t="shared" si="52"/>
        <v>6.1434191676000003</v>
      </c>
      <c r="X150">
        <f t="shared" si="53"/>
        <v>36.670634920600001</v>
      </c>
    </row>
    <row r="151" spans="1:24" x14ac:dyDescent="0.25">
      <c r="A151">
        <v>151</v>
      </c>
      <c r="B151">
        <f t="shared" si="36"/>
        <v>150</v>
      </c>
      <c r="C151">
        <f t="shared" si="37"/>
        <v>1.1427038599999999</v>
      </c>
      <c r="D151">
        <f t="shared" si="38"/>
        <v>59.3573362299</v>
      </c>
      <c r="E151">
        <v>151</v>
      </c>
      <c r="F151">
        <f t="shared" si="39"/>
        <v>150</v>
      </c>
      <c r="G151">
        <f t="shared" si="40"/>
        <v>2.1427038600000001</v>
      </c>
      <c r="H151">
        <f t="shared" si="41"/>
        <v>53.750226252200001</v>
      </c>
      <c r="I151">
        <v>151</v>
      </c>
      <c r="J151">
        <f t="shared" si="42"/>
        <v>150</v>
      </c>
      <c r="K151">
        <f t="shared" si="43"/>
        <v>3.1427038600000001</v>
      </c>
      <c r="L151">
        <f t="shared" si="44"/>
        <v>45.928887627400002</v>
      </c>
      <c r="M151">
        <v>151</v>
      </c>
      <c r="N151">
        <f t="shared" si="45"/>
        <v>150</v>
      </c>
      <c r="O151">
        <f t="shared" si="46"/>
        <v>4.1427038600000001</v>
      </c>
      <c r="P151">
        <f t="shared" si="47"/>
        <v>37.052884615400004</v>
      </c>
      <c r="Q151">
        <v>151</v>
      </c>
      <c r="R151">
        <f t="shared" si="48"/>
        <v>150</v>
      </c>
      <c r="S151">
        <f t="shared" si="49"/>
        <v>5.1427038600000001</v>
      </c>
      <c r="T151">
        <f t="shared" si="50"/>
        <v>37.25</v>
      </c>
      <c r="U151">
        <v>151</v>
      </c>
      <c r="V151">
        <f t="shared" si="51"/>
        <v>150</v>
      </c>
      <c r="W151">
        <f t="shared" si="52"/>
        <v>6.1427038600000001</v>
      </c>
      <c r="X151">
        <f t="shared" si="53"/>
        <v>38.072149122799999</v>
      </c>
    </row>
    <row r="152" spans="1:24" x14ac:dyDescent="0.25">
      <c r="A152">
        <v>152</v>
      </c>
      <c r="B152">
        <f t="shared" si="36"/>
        <v>151</v>
      </c>
      <c r="C152">
        <f t="shared" si="37"/>
        <v>1.1419885524</v>
      </c>
      <c r="D152">
        <f t="shared" si="38"/>
        <v>56.858752664400001</v>
      </c>
      <c r="E152">
        <v>152</v>
      </c>
      <c r="F152">
        <f t="shared" si="39"/>
        <v>151</v>
      </c>
      <c r="G152">
        <f t="shared" si="40"/>
        <v>2.1419885524</v>
      </c>
      <c r="H152">
        <f t="shared" si="41"/>
        <v>51.515464665000003</v>
      </c>
      <c r="I152">
        <v>152</v>
      </c>
      <c r="J152">
        <f t="shared" si="42"/>
        <v>151</v>
      </c>
      <c r="K152">
        <f t="shared" si="43"/>
        <v>3.1419885524</v>
      </c>
      <c r="L152">
        <f t="shared" si="44"/>
        <v>43.4371943067</v>
      </c>
      <c r="M152">
        <v>152</v>
      </c>
      <c r="N152">
        <f t="shared" si="45"/>
        <v>151</v>
      </c>
      <c r="O152">
        <f t="shared" si="46"/>
        <v>4.1419885524</v>
      </c>
      <c r="P152">
        <f t="shared" si="47"/>
        <v>33.25</v>
      </c>
      <c r="Q152">
        <v>152</v>
      </c>
      <c r="R152">
        <f t="shared" si="48"/>
        <v>151</v>
      </c>
      <c r="S152">
        <f t="shared" si="49"/>
        <v>5.1419885524</v>
      </c>
      <c r="T152">
        <f t="shared" si="50"/>
        <v>33.416666666700003</v>
      </c>
      <c r="U152">
        <v>152</v>
      </c>
      <c r="V152">
        <f t="shared" si="51"/>
        <v>151</v>
      </c>
      <c r="W152">
        <f t="shared" si="52"/>
        <v>6.1419885524</v>
      </c>
      <c r="X152">
        <f t="shared" si="53"/>
        <v>36.670634920600001</v>
      </c>
    </row>
    <row r="153" spans="1:24" x14ac:dyDescent="0.25">
      <c r="A153">
        <v>153</v>
      </c>
      <c r="B153">
        <f t="shared" si="36"/>
        <v>152</v>
      </c>
      <c r="C153">
        <f t="shared" si="37"/>
        <v>1.1412732448</v>
      </c>
      <c r="D153">
        <f t="shared" si="38"/>
        <v>59.3573362299</v>
      </c>
      <c r="E153">
        <v>153</v>
      </c>
      <c r="F153">
        <f t="shared" si="39"/>
        <v>152</v>
      </c>
      <c r="G153">
        <f t="shared" si="40"/>
        <v>2.1412732447999998</v>
      </c>
      <c r="H153">
        <f t="shared" si="41"/>
        <v>53.750226252200001</v>
      </c>
      <c r="I153">
        <v>153</v>
      </c>
      <c r="J153">
        <f t="shared" si="42"/>
        <v>152</v>
      </c>
      <c r="K153">
        <f t="shared" si="43"/>
        <v>3.1412732447999998</v>
      </c>
      <c r="L153">
        <f t="shared" si="44"/>
        <v>45.928887627400002</v>
      </c>
      <c r="M153">
        <v>153</v>
      </c>
      <c r="N153">
        <f t="shared" si="45"/>
        <v>152</v>
      </c>
      <c r="O153">
        <f t="shared" si="46"/>
        <v>4.1412732447999998</v>
      </c>
      <c r="P153">
        <f t="shared" si="47"/>
        <v>37.052884615400004</v>
      </c>
      <c r="Q153">
        <v>153</v>
      </c>
      <c r="R153">
        <f t="shared" si="48"/>
        <v>152</v>
      </c>
      <c r="S153">
        <f t="shared" si="49"/>
        <v>5.1412732447999998</v>
      </c>
      <c r="T153">
        <f t="shared" si="50"/>
        <v>37.25</v>
      </c>
      <c r="U153">
        <v>153</v>
      </c>
      <c r="V153">
        <f t="shared" si="51"/>
        <v>152</v>
      </c>
      <c r="W153">
        <f t="shared" si="52"/>
        <v>6.1412732447999998</v>
      </c>
      <c r="X153">
        <f t="shared" si="53"/>
        <v>38.072149122799999</v>
      </c>
    </row>
    <row r="154" spans="1:24" x14ac:dyDescent="0.25">
      <c r="A154">
        <v>154</v>
      </c>
      <c r="B154">
        <f t="shared" si="36"/>
        <v>153</v>
      </c>
      <c r="C154">
        <f t="shared" si="37"/>
        <v>1.1405579372000001</v>
      </c>
      <c r="D154">
        <f t="shared" si="38"/>
        <v>56.858752664400001</v>
      </c>
      <c r="E154">
        <v>154</v>
      </c>
      <c r="F154">
        <f t="shared" si="39"/>
        <v>153</v>
      </c>
      <c r="G154">
        <f t="shared" si="40"/>
        <v>2.1405579372000001</v>
      </c>
      <c r="H154">
        <f t="shared" si="41"/>
        <v>51.515464665000003</v>
      </c>
      <c r="I154">
        <v>154</v>
      </c>
      <c r="J154">
        <f t="shared" si="42"/>
        <v>153</v>
      </c>
      <c r="K154">
        <f t="shared" si="43"/>
        <v>3.1405579372000001</v>
      </c>
      <c r="L154">
        <f t="shared" si="44"/>
        <v>43.4371943067</v>
      </c>
      <c r="M154">
        <v>154</v>
      </c>
      <c r="N154">
        <f t="shared" si="45"/>
        <v>153</v>
      </c>
      <c r="O154">
        <f t="shared" si="46"/>
        <v>4.1405579371999996</v>
      </c>
      <c r="P154">
        <f t="shared" si="47"/>
        <v>33.25</v>
      </c>
      <c r="Q154">
        <v>154</v>
      </c>
      <c r="R154">
        <f t="shared" si="48"/>
        <v>153</v>
      </c>
      <c r="S154">
        <f t="shared" si="49"/>
        <v>5.1405579371999996</v>
      </c>
      <c r="T154">
        <f t="shared" si="50"/>
        <v>33.416666666700003</v>
      </c>
      <c r="U154">
        <v>154</v>
      </c>
      <c r="V154">
        <f t="shared" si="51"/>
        <v>153</v>
      </c>
      <c r="W154">
        <f t="shared" si="52"/>
        <v>6.1405579371999996</v>
      </c>
      <c r="X154">
        <f t="shared" si="53"/>
        <v>36.670634920600001</v>
      </c>
    </row>
    <row r="155" spans="1:24" x14ac:dyDescent="0.25">
      <c r="A155">
        <v>155</v>
      </c>
      <c r="B155">
        <f t="shared" si="36"/>
        <v>154</v>
      </c>
      <c r="C155">
        <f t="shared" si="37"/>
        <v>1.1398426295999999</v>
      </c>
      <c r="D155">
        <f t="shared" si="38"/>
        <v>59.3573362299</v>
      </c>
      <c r="E155">
        <v>155</v>
      </c>
      <c r="F155">
        <f t="shared" si="39"/>
        <v>154</v>
      </c>
      <c r="G155">
        <f t="shared" si="40"/>
        <v>2.1398426295999999</v>
      </c>
      <c r="H155">
        <f t="shared" si="41"/>
        <v>53.750226252200001</v>
      </c>
      <c r="I155">
        <v>155</v>
      </c>
      <c r="J155">
        <f t="shared" si="42"/>
        <v>154</v>
      </c>
      <c r="K155">
        <f t="shared" si="43"/>
        <v>3.1398426295999999</v>
      </c>
      <c r="L155">
        <f t="shared" si="44"/>
        <v>45.928887627400002</v>
      </c>
      <c r="M155">
        <v>155</v>
      </c>
      <c r="N155">
        <f t="shared" si="45"/>
        <v>154</v>
      </c>
      <c r="O155">
        <f t="shared" si="46"/>
        <v>4.1398426296000004</v>
      </c>
      <c r="P155">
        <f t="shared" si="47"/>
        <v>37.052884615400004</v>
      </c>
      <c r="Q155">
        <v>155</v>
      </c>
      <c r="R155">
        <f t="shared" si="48"/>
        <v>154</v>
      </c>
      <c r="S155">
        <f t="shared" si="49"/>
        <v>5.1398426296000004</v>
      </c>
      <c r="T155">
        <f t="shared" si="50"/>
        <v>37.25</v>
      </c>
      <c r="U155">
        <v>155</v>
      </c>
      <c r="V155">
        <f t="shared" si="51"/>
        <v>154</v>
      </c>
      <c r="W155">
        <f t="shared" si="52"/>
        <v>6.1398426296000004</v>
      </c>
      <c r="X155">
        <f t="shared" si="53"/>
        <v>38.072149122799999</v>
      </c>
    </row>
    <row r="156" spans="1:24" x14ac:dyDescent="0.25">
      <c r="A156">
        <v>156</v>
      </c>
      <c r="B156">
        <f t="shared" si="36"/>
        <v>155</v>
      </c>
      <c r="C156">
        <f t="shared" si="37"/>
        <v>1.139127322</v>
      </c>
      <c r="D156">
        <f t="shared" si="38"/>
        <v>56.858752664400001</v>
      </c>
      <c r="E156">
        <v>156</v>
      </c>
      <c r="F156">
        <f t="shared" si="39"/>
        <v>155</v>
      </c>
      <c r="G156">
        <f t="shared" si="40"/>
        <v>2.1391273220000002</v>
      </c>
      <c r="H156">
        <f t="shared" si="41"/>
        <v>51.515464665000003</v>
      </c>
      <c r="I156">
        <v>156</v>
      </c>
      <c r="J156">
        <f t="shared" si="42"/>
        <v>155</v>
      </c>
      <c r="K156">
        <f t="shared" si="43"/>
        <v>3.1391273220000002</v>
      </c>
      <c r="L156">
        <f t="shared" si="44"/>
        <v>43.4371943067</v>
      </c>
      <c r="M156">
        <v>156</v>
      </c>
      <c r="N156">
        <f t="shared" si="45"/>
        <v>155</v>
      </c>
      <c r="O156">
        <f t="shared" si="46"/>
        <v>4.1391273220000002</v>
      </c>
      <c r="P156">
        <f t="shared" si="47"/>
        <v>33.25</v>
      </c>
      <c r="Q156">
        <v>156</v>
      </c>
      <c r="R156">
        <f t="shared" si="48"/>
        <v>155</v>
      </c>
      <c r="S156">
        <f t="shared" si="49"/>
        <v>5.1391273220000002</v>
      </c>
      <c r="T156">
        <f t="shared" si="50"/>
        <v>33.416666666700003</v>
      </c>
      <c r="U156">
        <v>156</v>
      </c>
      <c r="V156">
        <f t="shared" si="51"/>
        <v>155</v>
      </c>
      <c r="W156">
        <f t="shared" si="52"/>
        <v>6.1391273220000002</v>
      </c>
      <c r="X156">
        <f t="shared" si="53"/>
        <v>36.670634920600001</v>
      </c>
    </row>
    <row r="157" spans="1:24" x14ac:dyDescent="0.25">
      <c r="A157">
        <v>157</v>
      </c>
      <c r="B157">
        <f t="shared" si="36"/>
        <v>156</v>
      </c>
      <c r="C157">
        <f t="shared" si="37"/>
        <v>1.1384120144000001</v>
      </c>
      <c r="D157">
        <f t="shared" si="38"/>
        <v>59.3573362299</v>
      </c>
      <c r="E157">
        <v>157</v>
      </c>
      <c r="F157">
        <f t="shared" si="39"/>
        <v>156</v>
      </c>
      <c r="G157">
        <f t="shared" si="40"/>
        <v>2.1384120144000001</v>
      </c>
      <c r="H157">
        <f t="shared" si="41"/>
        <v>53.750226252200001</v>
      </c>
      <c r="I157">
        <v>157</v>
      </c>
      <c r="J157">
        <f t="shared" si="42"/>
        <v>156</v>
      </c>
      <c r="K157">
        <f t="shared" si="43"/>
        <v>3.1384120144000001</v>
      </c>
      <c r="L157">
        <f t="shared" si="44"/>
        <v>45.928887627400002</v>
      </c>
      <c r="M157">
        <v>157</v>
      </c>
      <c r="N157">
        <f t="shared" si="45"/>
        <v>156</v>
      </c>
      <c r="O157">
        <f t="shared" si="46"/>
        <v>4.1384120144000001</v>
      </c>
      <c r="P157">
        <f t="shared" si="47"/>
        <v>37.052884615400004</v>
      </c>
      <c r="Q157">
        <v>157</v>
      </c>
      <c r="R157">
        <f t="shared" si="48"/>
        <v>156</v>
      </c>
      <c r="S157">
        <f t="shared" si="49"/>
        <v>5.1384120144000001</v>
      </c>
      <c r="T157">
        <f t="shared" si="50"/>
        <v>37.25</v>
      </c>
      <c r="U157">
        <v>157</v>
      </c>
      <c r="V157">
        <f t="shared" si="51"/>
        <v>156</v>
      </c>
      <c r="W157">
        <f t="shared" si="52"/>
        <v>6.1384120144000001</v>
      </c>
      <c r="X157">
        <f t="shared" si="53"/>
        <v>38.072149122799999</v>
      </c>
    </row>
    <row r="158" spans="1:24" x14ac:dyDescent="0.25">
      <c r="A158">
        <v>158</v>
      </c>
      <c r="B158">
        <f t="shared" si="36"/>
        <v>157</v>
      </c>
      <c r="C158">
        <f t="shared" si="37"/>
        <v>1.1376967067999999</v>
      </c>
      <c r="D158">
        <f t="shared" si="38"/>
        <v>56.858752664400001</v>
      </c>
      <c r="E158">
        <v>158</v>
      </c>
      <c r="F158">
        <f t="shared" si="39"/>
        <v>157</v>
      </c>
      <c r="G158">
        <f t="shared" si="40"/>
        <v>2.1376967067999999</v>
      </c>
      <c r="H158">
        <f t="shared" si="41"/>
        <v>51.515464665000003</v>
      </c>
      <c r="I158">
        <v>158</v>
      </c>
      <c r="J158">
        <f t="shared" si="42"/>
        <v>157</v>
      </c>
      <c r="K158">
        <f t="shared" si="43"/>
        <v>3.1376967067999999</v>
      </c>
      <c r="L158">
        <f t="shared" si="44"/>
        <v>43.4371943067</v>
      </c>
      <c r="M158">
        <v>158</v>
      </c>
      <c r="N158">
        <f t="shared" si="45"/>
        <v>157</v>
      </c>
      <c r="O158">
        <f t="shared" si="46"/>
        <v>4.1376967067999999</v>
      </c>
      <c r="P158">
        <f t="shared" si="47"/>
        <v>33.25</v>
      </c>
      <c r="Q158">
        <v>158</v>
      </c>
      <c r="R158">
        <f t="shared" si="48"/>
        <v>157</v>
      </c>
      <c r="S158">
        <f t="shared" si="49"/>
        <v>5.1376967067999999</v>
      </c>
      <c r="T158">
        <f t="shared" si="50"/>
        <v>33.416666666700003</v>
      </c>
      <c r="U158">
        <v>158</v>
      </c>
      <c r="V158">
        <f t="shared" si="51"/>
        <v>157</v>
      </c>
      <c r="W158">
        <f t="shared" si="52"/>
        <v>6.1376967067999999</v>
      </c>
      <c r="X158">
        <f t="shared" si="53"/>
        <v>36.670634920600001</v>
      </c>
    </row>
    <row r="159" spans="1:24" x14ac:dyDescent="0.25">
      <c r="A159">
        <v>159</v>
      </c>
      <c r="B159">
        <f t="shared" si="36"/>
        <v>158</v>
      </c>
      <c r="C159">
        <f t="shared" si="37"/>
        <v>1.1369813992</v>
      </c>
      <c r="D159">
        <f t="shared" si="38"/>
        <v>59.3573362299</v>
      </c>
      <c r="E159">
        <v>159</v>
      </c>
      <c r="F159">
        <f t="shared" si="39"/>
        <v>158</v>
      </c>
      <c r="G159">
        <f t="shared" si="40"/>
        <v>2.1369813992000002</v>
      </c>
      <c r="H159">
        <f t="shared" si="41"/>
        <v>53.750226252200001</v>
      </c>
      <c r="I159">
        <v>159</v>
      </c>
      <c r="J159">
        <f t="shared" si="42"/>
        <v>158</v>
      </c>
      <c r="K159">
        <f t="shared" si="43"/>
        <v>3.1369813992000002</v>
      </c>
      <c r="L159">
        <f t="shared" si="44"/>
        <v>45.928887627400002</v>
      </c>
      <c r="M159">
        <v>159</v>
      </c>
      <c r="N159">
        <f t="shared" si="45"/>
        <v>158</v>
      </c>
      <c r="O159">
        <f t="shared" si="46"/>
        <v>4.1369813991999997</v>
      </c>
      <c r="P159">
        <f t="shared" si="47"/>
        <v>37.052884615400004</v>
      </c>
      <c r="Q159">
        <v>159</v>
      </c>
      <c r="R159">
        <f t="shared" si="48"/>
        <v>158</v>
      </c>
      <c r="S159">
        <f t="shared" si="49"/>
        <v>5.1369813991999997</v>
      </c>
      <c r="T159">
        <f t="shared" si="50"/>
        <v>37.25</v>
      </c>
      <c r="U159">
        <v>159</v>
      </c>
      <c r="V159">
        <f t="shared" si="51"/>
        <v>158</v>
      </c>
      <c r="W159">
        <f t="shared" si="52"/>
        <v>6.1369813991999997</v>
      </c>
      <c r="X159">
        <f t="shared" si="53"/>
        <v>38.072149122799999</v>
      </c>
    </row>
    <row r="160" spans="1:24" x14ac:dyDescent="0.25">
      <c r="A160">
        <v>160</v>
      </c>
      <c r="B160">
        <f t="shared" si="36"/>
        <v>159</v>
      </c>
      <c r="C160">
        <f t="shared" si="37"/>
        <v>1.1362660916</v>
      </c>
      <c r="D160">
        <f t="shared" si="38"/>
        <v>56.858752664400001</v>
      </c>
      <c r="E160">
        <v>160</v>
      </c>
      <c r="F160">
        <f t="shared" si="39"/>
        <v>159</v>
      </c>
      <c r="G160">
        <f t="shared" si="40"/>
        <v>2.1362660916</v>
      </c>
      <c r="H160">
        <f t="shared" si="41"/>
        <v>51.515464665000003</v>
      </c>
      <c r="I160">
        <v>160</v>
      </c>
      <c r="J160">
        <f t="shared" si="42"/>
        <v>159</v>
      </c>
      <c r="K160">
        <f t="shared" si="43"/>
        <v>3.1362660916</v>
      </c>
      <c r="L160">
        <f t="shared" si="44"/>
        <v>43.4371943067</v>
      </c>
      <c r="M160">
        <v>160</v>
      </c>
      <c r="N160">
        <f t="shared" si="45"/>
        <v>159</v>
      </c>
      <c r="O160">
        <f t="shared" si="46"/>
        <v>4.1362660915999996</v>
      </c>
      <c r="P160">
        <f t="shared" si="47"/>
        <v>33.25</v>
      </c>
      <c r="Q160">
        <v>160</v>
      </c>
      <c r="R160">
        <f t="shared" si="48"/>
        <v>159</v>
      </c>
      <c r="S160">
        <f t="shared" si="49"/>
        <v>5.1362660915999996</v>
      </c>
      <c r="T160">
        <f t="shared" si="50"/>
        <v>33.416666666700003</v>
      </c>
      <c r="U160">
        <v>160</v>
      </c>
      <c r="V160">
        <f t="shared" si="51"/>
        <v>159</v>
      </c>
      <c r="W160">
        <f t="shared" si="52"/>
        <v>6.1362660915999996</v>
      </c>
      <c r="X160">
        <f t="shared" si="53"/>
        <v>36.670634920600001</v>
      </c>
    </row>
    <row r="161" spans="1:24" x14ac:dyDescent="0.25">
      <c r="A161">
        <v>161</v>
      </c>
      <c r="B161">
        <f t="shared" si="36"/>
        <v>160</v>
      </c>
      <c r="C161">
        <f t="shared" si="37"/>
        <v>1.1355507840000001</v>
      </c>
      <c r="D161">
        <f t="shared" si="38"/>
        <v>59.3573362299</v>
      </c>
      <c r="E161">
        <v>161</v>
      </c>
      <c r="F161">
        <f t="shared" si="39"/>
        <v>160</v>
      </c>
      <c r="G161">
        <f t="shared" si="40"/>
        <v>2.1355507839999999</v>
      </c>
      <c r="H161">
        <f t="shared" si="41"/>
        <v>53.750226252200001</v>
      </c>
      <c r="I161">
        <v>161</v>
      </c>
      <c r="J161">
        <f t="shared" si="42"/>
        <v>160</v>
      </c>
      <c r="K161">
        <f t="shared" si="43"/>
        <v>3.1355507839999999</v>
      </c>
      <c r="L161">
        <f t="shared" si="44"/>
        <v>45.928887627400002</v>
      </c>
      <c r="M161">
        <v>161</v>
      </c>
      <c r="N161">
        <f t="shared" si="45"/>
        <v>160</v>
      </c>
      <c r="O161">
        <f t="shared" si="46"/>
        <v>4.1355507840000003</v>
      </c>
      <c r="P161">
        <f t="shared" si="47"/>
        <v>37.052884615400004</v>
      </c>
      <c r="Q161">
        <v>161</v>
      </c>
      <c r="R161">
        <f t="shared" si="48"/>
        <v>160</v>
      </c>
      <c r="S161">
        <f t="shared" si="49"/>
        <v>5.1355507840000003</v>
      </c>
      <c r="T161">
        <f t="shared" si="50"/>
        <v>37.25</v>
      </c>
      <c r="U161">
        <v>161</v>
      </c>
      <c r="V161">
        <f t="shared" si="51"/>
        <v>160</v>
      </c>
      <c r="W161">
        <f t="shared" si="52"/>
        <v>6.1355507840000003</v>
      </c>
      <c r="X161">
        <f t="shared" si="53"/>
        <v>38.072149122799999</v>
      </c>
    </row>
    <row r="162" spans="1:24" x14ac:dyDescent="0.25">
      <c r="A162">
        <v>162</v>
      </c>
      <c r="B162">
        <f t="shared" si="36"/>
        <v>161</v>
      </c>
      <c r="C162">
        <f t="shared" si="37"/>
        <v>1.1348354763999999</v>
      </c>
      <c r="D162">
        <f t="shared" si="38"/>
        <v>56.858752664400001</v>
      </c>
      <c r="E162">
        <v>162</v>
      </c>
      <c r="F162">
        <f t="shared" si="39"/>
        <v>161</v>
      </c>
      <c r="G162">
        <f t="shared" si="40"/>
        <v>2.1348354764000002</v>
      </c>
      <c r="H162">
        <f t="shared" si="41"/>
        <v>51.515464665000003</v>
      </c>
      <c r="I162">
        <v>162</v>
      </c>
      <c r="J162">
        <f t="shared" si="42"/>
        <v>161</v>
      </c>
      <c r="K162">
        <f t="shared" si="43"/>
        <v>3.1348354764000002</v>
      </c>
      <c r="L162">
        <f t="shared" si="44"/>
        <v>43.4371943067</v>
      </c>
      <c r="M162">
        <v>162</v>
      </c>
      <c r="N162">
        <f t="shared" si="45"/>
        <v>161</v>
      </c>
      <c r="O162">
        <f t="shared" si="46"/>
        <v>4.1348354764000002</v>
      </c>
      <c r="P162">
        <f t="shared" si="47"/>
        <v>33.25</v>
      </c>
      <c r="Q162">
        <v>162</v>
      </c>
      <c r="R162">
        <f t="shared" si="48"/>
        <v>161</v>
      </c>
      <c r="S162">
        <f t="shared" si="49"/>
        <v>5.1348354764000002</v>
      </c>
      <c r="T162">
        <f t="shared" si="50"/>
        <v>33.416666666700003</v>
      </c>
      <c r="U162">
        <v>162</v>
      </c>
      <c r="V162">
        <f t="shared" si="51"/>
        <v>161</v>
      </c>
      <c r="W162">
        <f t="shared" si="52"/>
        <v>6.1348354764000002</v>
      </c>
      <c r="X162">
        <f t="shared" si="53"/>
        <v>36.670634920600001</v>
      </c>
    </row>
    <row r="163" spans="1:24" x14ac:dyDescent="0.25">
      <c r="A163">
        <v>163</v>
      </c>
      <c r="B163">
        <f t="shared" si="36"/>
        <v>162</v>
      </c>
      <c r="C163">
        <f t="shared" si="37"/>
        <v>1.1341201688</v>
      </c>
      <c r="D163">
        <f t="shared" si="38"/>
        <v>59.3573362299</v>
      </c>
      <c r="E163">
        <v>163</v>
      </c>
      <c r="F163">
        <f t="shared" si="39"/>
        <v>162</v>
      </c>
      <c r="G163">
        <f t="shared" si="40"/>
        <v>2.1341201688</v>
      </c>
      <c r="H163">
        <f t="shared" si="41"/>
        <v>53.750226252200001</v>
      </c>
      <c r="I163">
        <v>163</v>
      </c>
      <c r="J163">
        <f t="shared" si="42"/>
        <v>162</v>
      </c>
      <c r="K163">
        <f t="shared" si="43"/>
        <v>3.1341201688</v>
      </c>
      <c r="L163">
        <f t="shared" si="44"/>
        <v>45.928887627400002</v>
      </c>
      <c r="M163">
        <v>163</v>
      </c>
      <c r="N163">
        <f t="shared" si="45"/>
        <v>162</v>
      </c>
      <c r="O163">
        <f t="shared" si="46"/>
        <v>4.1341201688</v>
      </c>
      <c r="P163">
        <f t="shared" si="47"/>
        <v>37.052884615400004</v>
      </c>
      <c r="Q163">
        <v>163</v>
      </c>
      <c r="R163">
        <f t="shared" si="48"/>
        <v>162</v>
      </c>
      <c r="S163">
        <f t="shared" si="49"/>
        <v>5.1341201688</v>
      </c>
      <c r="T163">
        <f t="shared" si="50"/>
        <v>37.25</v>
      </c>
      <c r="U163">
        <v>163</v>
      </c>
      <c r="V163">
        <f t="shared" si="51"/>
        <v>162</v>
      </c>
      <c r="W163">
        <f t="shared" si="52"/>
        <v>6.1341201688</v>
      </c>
      <c r="X163">
        <f t="shared" si="53"/>
        <v>38.072149122799999</v>
      </c>
    </row>
    <row r="164" spans="1:24" x14ac:dyDescent="0.25">
      <c r="A164">
        <v>164</v>
      </c>
      <c r="B164">
        <f t="shared" si="36"/>
        <v>163</v>
      </c>
      <c r="C164">
        <f t="shared" si="37"/>
        <v>1.1334048612000001</v>
      </c>
      <c r="D164">
        <f t="shared" si="38"/>
        <v>56.858752664400001</v>
      </c>
      <c r="E164">
        <v>164</v>
      </c>
      <c r="F164">
        <f t="shared" si="39"/>
        <v>163</v>
      </c>
      <c r="G164">
        <f t="shared" si="40"/>
        <v>2.1334048611999998</v>
      </c>
      <c r="H164">
        <f t="shared" si="41"/>
        <v>51.515464665000003</v>
      </c>
      <c r="I164">
        <v>164</v>
      </c>
      <c r="J164">
        <f t="shared" si="42"/>
        <v>163</v>
      </c>
      <c r="K164">
        <f t="shared" si="43"/>
        <v>3.1334048611999998</v>
      </c>
      <c r="L164">
        <f t="shared" si="44"/>
        <v>43.4371943067</v>
      </c>
      <c r="M164">
        <v>164</v>
      </c>
      <c r="N164">
        <f t="shared" si="45"/>
        <v>163</v>
      </c>
      <c r="O164">
        <f t="shared" si="46"/>
        <v>4.1334048611999998</v>
      </c>
      <c r="P164">
        <f t="shared" si="47"/>
        <v>33.25</v>
      </c>
      <c r="Q164">
        <v>164</v>
      </c>
      <c r="R164">
        <f t="shared" si="48"/>
        <v>163</v>
      </c>
      <c r="S164">
        <f t="shared" si="49"/>
        <v>5.1334048611999998</v>
      </c>
      <c r="T164">
        <f t="shared" si="50"/>
        <v>33.416666666700003</v>
      </c>
      <c r="U164">
        <v>164</v>
      </c>
      <c r="V164">
        <f t="shared" si="51"/>
        <v>163</v>
      </c>
      <c r="W164">
        <f t="shared" si="52"/>
        <v>6.1334048611999998</v>
      </c>
      <c r="X164">
        <f t="shared" si="53"/>
        <v>36.670634920600001</v>
      </c>
    </row>
    <row r="165" spans="1:24" x14ac:dyDescent="0.25">
      <c r="A165">
        <v>165</v>
      </c>
      <c r="B165">
        <f t="shared" si="36"/>
        <v>164</v>
      </c>
      <c r="C165">
        <f t="shared" si="37"/>
        <v>1.1326895536000001</v>
      </c>
      <c r="D165">
        <f t="shared" si="38"/>
        <v>59.3573362299</v>
      </c>
      <c r="E165">
        <v>165</v>
      </c>
      <c r="F165">
        <f t="shared" si="39"/>
        <v>164</v>
      </c>
      <c r="G165">
        <f t="shared" si="40"/>
        <v>2.1326895536000001</v>
      </c>
      <c r="H165">
        <f t="shared" si="41"/>
        <v>53.750226252200001</v>
      </c>
      <c r="I165">
        <v>165</v>
      </c>
      <c r="J165">
        <f t="shared" si="42"/>
        <v>164</v>
      </c>
      <c r="K165">
        <f t="shared" si="43"/>
        <v>3.1326895536000001</v>
      </c>
      <c r="L165">
        <f t="shared" si="44"/>
        <v>45.928887627400002</v>
      </c>
      <c r="M165">
        <v>165</v>
      </c>
      <c r="N165">
        <f t="shared" si="45"/>
        <v>164</v>
      </c>
      <c r="O165">
        <f t="shared" si="46"/>
        <v>4.1326895535999997</v>
      </c>
      <c r="P165">
        <f t="shared" si="47"/>
        <v>37.052884615400004</v>
      </c>
      <c r="Q165">
        <v>165</v>
      </c>
      <c r="R165">
        <f t="shared" si="48"/>
        <v>164</v>
      </c>
      <c r="S165">
        <f t="shared" si="49"/>
        <v>5.1326895535999997</v>
      </c>
      <c r="T165">
        <f t="shared" si="50"/>
        <v>37.25</v>
      </c>
      <c r="U165">
        <v>165</v>
      </c>
      <c r="V165">
        <f t="shared" si="51"/>
        <v>164</v>
      </c>
      <c r="W165">
        <f t="shared" si="52"/>
        <v>6.1326895535999997</v>
      </c>
      <c r="X165">
        <f t="shared" si="53"/>
        <v>38.072149122799999</v>
      </c>
    </row>
    <row r="166" spans="1:24" x14ac:dyDescent="0.25">
      <c r="A166">
        <v>166</v>
      </c>
      <c r="B166">
        <f t="shared" si="36"/>
        <v>165</v>
      </c>
      <c r="C166">
        <f t="shared" si="37"/>
        <v>1.131974246</v>
      </c>
      <c r="D166">
        <f t="shared" si="38"/>
        <v>56.858752664400001</v>
      </c>
      <c r="E166">
        <v>166</v>
      </c>
      <c r="F166">
        <f t="shared" si="39"/>
        <v>165</v>
      </c>
      <c r="G166">
        <f t="shared" si="40"/>
        <v>2.131974246</v>
      </c>
      <c r="H166">
        <f t="shared" si="41"/>
        <v>51.515464665000003</v>
      </c>
      <c r="I166">
        <v>166</v>
      </c>
      <c r="J166">
        <f t="shared" si="42"/>
        <v>165</v>
      </c>
      <c r="K166">
        <f t="shared" si="43"/>
        <v>3.131974246</v>
      </c>
      <c r="L166">
        <f t="shared" si="44"/>
        <v>43.4371943067</v>
      </c>
      <c r="M166">
        <v>166</v>
      </c>
      <c r="N166">
        <f t="shared" si="45"/>
        <v>165</v>
      </c>
      <c r="O166">
        <f t="shared" si="46"/>
        <v>4.1319742460000004</v>
      </c>
      <c r="P166">
        <f t="shared" si="47"/>
        <v>33.25</v>
      </c>
      <c r="Q166">
        <v>166</v>
      </c>
      <c r="R166">
        <f t="shared" si="48"/>
        <v>165</v>
      </c>
      <c r="S166">
        <f t="shared" si="49"/>
        <v>5.1319742460000004</v>
      </c>
      <c r="T166">
        <f t="shared" si="50"/>
        <v>33.416666666700003</v>
      </c>
      <c r="U166">
        <v>166</v>
      </c>
      <c r="V166">
        <f t="shared" si="51"/>
        <v>165</v>
      </c>
      <c r="W166">
        <f t="shared" si="52"/>
        <v>6.1319742460000004</v>
      </c>
      <c r="X166">
        <f t="shared" si="53"/>
        <v>36.670634920600001</v>
      </c>
    </row>
    <row r="167" spans="1:24" x14ac:dyDescent="0.25">
      <c r="A167">
        <v>167</v>
      </c>
      <c r="B167">
        <f t="shared" si="36"/>
        <v>166</v>
      </c>
      <c r="C167">
        <f t="shared" si="37"/>
        <v>1.1312589384</v>
      </c>
      <c r="D167">
        <f t="shared" si="38"/>
        <v>59.3573362299</v>
      </c>
      <c r="E167">
        <v>167</v>
      </c>
      <c r="F167">
        <f t="shared" si="39"/>
        <v>166</v>
      </c>
      <c r="G167">
        <f t="shared" si="40"/>
        <v>2.1312589383999998</v>
      </c>
      <c r="H167">
        <f t="shared" si="41"/>
        <v>53.750226252200001</v>
      </c>
      <c r="I167">
        <v>167</v>
      </c>
      <c r="J167">
        <f t="shared" si="42"/>
        <v>166</v>
      </c>
      <c r="K167">
        <f t="shared" si="43"/>
        <v>3.1312589383999998</v>
      </c>
      <c r="L167">
        <f t="shared" si="44"/>
        <v>45.928887627400002</v>
      </c>
      <c r="M167">
        <v>167</v>
      </c>
      <c r="N167">
        <f t="shared" si="45"/>
        <v>166</v>
      </c>
      <c r="O167">
        <f t="shared" si="46"/>
        <v>4.1312589384000002</v>
      </c>
      <c r="P167">
        <f t="shared" si="47"/>
        <v>37.052884615400004</v>
      </c>
      <c r="Q167">
        <v>167</v>
      </c>
      <c r="R167">
        <f t="shared" si="48"/>
        <v>166</v>
      </c>
      <c r="S167">
        <f t="shared" si="49"/>
        <v>5.1312589384000002</v>
      </c>
      <c r="T167">
        <f t="shared" si="50"/>
        <v>37.25</v>
      </c>
      <c r="U167">
        <v>167</v>
      </c>
      <c r="V167">
        <f t="shared" si="51"/>
        <v>166</v>
      </c>
      <c r="W167">
        <f t="shared" si="52"/>
        <v>6.1312589384000002</v>
      </c>
      <c r="X167">
        <f t="shared" si="53"/>
        <v>38.072149122799999</v>
      </c>
    </row>
    <row r="168" spans="1:24" x14ac:dyDescent="0.25">
      <c r="A168">
        <v>168</v>
      </c>
      <c r="B168">
        <f t="shared" si="36"/>
        <v>167</v>
      </c>
      <c r="C168">
        <f t="shared" si="37"/>
        <v>1.1305436308000001</v>
      </c>
      <c r="D168">
        <f t="shared" si="38"/>
        <v>56.858752664400001</v>
      </c>
      <c r="E168">
        <v>168</v>
      </c>
      <c r="F168">
        <f t="shared" si="39"/>
        <v>167</v>
      </c>
      <c r="G168">
        <f t="shared" si="40"/>
        <v>2.1305436308000001</v>
      </c>
      <c r="H168">
        <f t="shared" si="41"/>
        <v>51.515464665000003</v>
      </c>
      <c r="I168">
        <v>168</v>
      </c>
      <c r="J168">
        <f t="shared" si="42"/>
        <v>167</v>
      </c>
      <c r="K168">
        <f t="shared" si="43"/>
        <v>3.1305436308000001</v>
      </c>
      <c r="L168">
        <f t="shared" si="44"/>
        <v>43.4371943067</v>
      </c>
      <c r="M168">
        <v>168</v>
      </c>
      <c r="N168">
        <f t="shared" si="45"/>
        <v>167</v>
      </c>
      <c r="O168">
        <f t="shared" si="46"/>
        <v>4.1305436308000001</v>
      </c>
      <c r="P168">
        <f t="shared" si="47"/>
        <v>33.25</v>
      </c>
      <c r="Q168">
        <v>168</v>
      </c>
      <c r="R168">
        <f t="shared" si="48"/>
        <v>167</v>
      </c>
      <c r="S168">
        <f t="shared" si="49"/>
        <v>5.1305436308000001</v>
      </c>
      <c r="T168">
        <f t="shared" si="50"/>
        <v>33.416666666700003</v>
      </c>
      <c r="U168">
        <v>168</v>
      </c>
      <c r="V168">
        <f t="shared" si="51"/>
        <v>167</v>
      </c>
      <c r="W168">
        <f t="shared" si="52"/>
        <v>6.1305436308000001</v>
      </c>
      <c r="X168">
        <f t="shared" si="53"/>
        <v>36.670634920600001</v>
      </c>
    </row>
    <row r="169" spans="1:24" x14ac:dyDescent="0.25">
      <c r="A169">
        <v>169</v>
      </c>
      <c r="B169">
        <f t="shared" si="36"/>
        <v>168</v>
      </c>
      <c r="C169">
        <f t="shared" si="37"/>
        <v>1.1298283231999999</v>
      </c>
      <c r="D169">
        <f t="shared" si="38"/>
        <v>59.3573362299</v>
      </c>
      <c r="E169">
        <v>169</v>
      </c>
      <c r="F169">
        <f t="shared" si="39"/>
        <v>168</v>
      </c>
      <c r="G169">
        <f t="shared" si="40"/>
        <v>2.1298283231999999</v>
      </c>
      <c r="H169">
        <f t="shared" si="41"/>
        <v>53.750226252200001</v>
      </c>
      <c r="I169">
        <v>169</v>
      </c>
      <c r="J169">
        <f t="shared" si="42"/>
        <v>168</v>
      </c>
      <c r="K169">
        <f t="shared" si="43"/>
        <v>3.1298283231999999</v>
      </c>
      <c r="L169">
        <f t="shared" si="44"/>
        <v>45.928887627400002</v>
      </c>
      <c r="M169">
        <v>169</v>
      </c>
      <c r="N169">
        <f t="shared" si="45"/>
        <v>168</v>
      </c>
      <c r="O169">
        <f t="shared" si="46"/>
        <v>4.1298283231999999</v>
      </c>
      <c r="P169">
        <f t="shared" si="47"/>
        <v>37.052884615400004</v>
      </c>
      <c r="Q169">
        <v>169</v>
      </c>
      <c r="R169">
        <f t="shared" si="48"/>
        <v>168</v>
      </c>
      <c r="S169">
        <f t="shared" si="49"/>
        <v>5.1298283231999999</v>
      </c>
      <c r="T169">
        <f t="shared" si="50"/>
        <v>37.25</v>
      </c>
      <c r="U169">
        <v>169</v>
      </c>
      <c r="V169">
        <f t="shared" si="51"/>
        <v>168</v>
      </c>
      <c r="W169">
        <f t="shared" si="52"/>
        <v>6.1298283231999999</v>
      </c>
      <c r="X169">
        <f t="shared" si="53"/>
        <v>38.072149122799999</v>
      </c>
    </row>
    <row r="170" spans="1:24" x14ac:dyDescent="0.25">
      <c r="A170">
        <v>170</v>
      </c>
      <c r="B170">
        <f t="shared" si="36"/>
        <v>169</v>
      </c>
      <c r="C170">
        <f t="shared" si="37"/>
        <v>1.1291130156</v>
      </c>
      <c r="D170">
        <f t="shared" si="38"/>
        <v>56.858752664400001</v>
      </c>
      <c r="E170">
        <v>170</v>
      </c>
      <c r="F170">
        <f t="shared" si="39"/>
        <v>169</v>
      </c>
      <c r="G170">
        <f t="shared" si="40"/>
        <v>2.1291130156000002</v>
      </c>
      <c r="H170">
        <f t="shared" si="41"/>
        <v>51.515464665000003</v>
      </c>
      <c r="I170">
        <v>170</v>
      </c>
      <c r="J170">
        <f t="shared" si="42"/>
        <v>169</v>
      </c>
      <c r="K170">
        <f t="shared" si="43"/>
        <v>3.1291130156000002</v>
      </c>
      <c r="L170">
        <f t="shared" si="44"/>
        <v>43.4371943067</v>
      </c>
      <c r="M170">
        <v>170</v>
      </c>
      <c r="N170">
        <f t="shared" si="45"/>
        <v>169</v>
      </c>
      <c r="O170">
        <f t="shared" si="46"/>
        <v>4.1291130155999998</v>
      </c>
      <c r="P170">
        <f t="shared" si="47"/>
        <v>33.25</v>
      </c>
      <c r="Q170">
        <v>170</v>
      </c>
      <c r="R170">
        <f t="shared" si="48"/>
        <v>169</v>
      </c>
      <c r="S170">
        <f t="shared" si="49"/>
        <v>5.1291130155999998</v>
      </c>
      <c r="T170">
        <f t="shared" si="50"/>
        <v>33.416666666700003</v>
      </c>
      <c r="U170">
        <v>170</v>
      </c>
      <c r="V170">
        <f t="shared" si="51"/>
        <v>169</v>
      </c>
      <c r="W170">
        <f t="shared" si="52"/>
        <v>6.1291130155999998</v>
      </c>
      <c r="X170">
        <f t="shared" si="53"/>
        <v>36.670634920600001</v>
      </c>
    </row>
    <row r="171" spans="1:24" x14ac:dyDescent="0.25">
      <c r="A171">
        <v>171</v>
      </c>
      <c r="B171">
        <f t="shared" si="36"/>
        <v>170</v>
      </c>
      <c r="C171">
        <f t="shared" si="37"/>
        <v>1.1283977080000001</v>
      </c>
      <c r="D171">
        <f t="shared" si="38"/>
        <v>59.3573362299</v>
      </c>
      <c r="E171">
        <v>171</v>
      </c>
      <c r="F171">
        <f t="shared" si="39"/>
        <v>170</v>
      </c>
      <c r="G171">
        <f t="shared" si="40"/>
        <v>2.1283977080000001</v>
      </c>
      <c r="H171">
        <f t="shared" si="41"/>
        <v>53.750226252200001</v>
      </c>
      <c r="I171">
        <v>171</v>
      </c>
      <c r="J171">
        <f t="shared" si="42"/>
        <v>170</v>
      </c>
      <c r="K171">
        <f t="shared" si="43"/>
        <v>3.1283977080000001</v>
      </c>
      <c r="L171">
        <f t="shared" si="44"/>
        <v>45.928887627400002</v>
      </c>
      <c r="M171">
        <v>171</v>
      </c>
      <c r="N171">
        <f t="shared" si="45"/>
        <v>170</v>
      </c>
      <c r="O171">
        <f t="shared" si="46"/>
        <v>4.1283977079999996</v>
      </c>
      <c r="P171">
        <f t="shared" si="47"/>
        <v>37.052884615400004</v>
      </c>
      <c r="Q171">
        <v>171</v>
      </c>
      <c r="R171">
        <f t="shared" si="48"/>
        <v>170</v>
      </c>
      <c r="S171">
        <f t="shared" si="49"/>
        <v>5.1283977079999996</v>
      </c>
      <c r="T171">
        <f t="shared" si="50"/>
        <v>37.25</v>
      </c>
      <c r="U171">
        <v>171</v>
      </c>
      <c r="V171">
        <f t="shared" si="51"/>
        <v>170</v>
      </c>
      <c r="W171">
        <f t="shared" si="52"/>
        <v>6.1283977079999996</v>
      </c>
      <c r="X171">
        <f t="shared" si="53"/>
        <v>38.072149122799999</v>
      </c>
    </row>
    <row r="172" spans="1:24" x14ac:dyDescent="0.25">
      <c r="A172">
        <v>172</v>
      </c>
      <c r="B172">
        <f t="shared" si="36"/>
        <v>171</v>
      </c>
      <c r="C172">
        <f t="shared" si="37"/>
        <v>1.1276824003999999</v>
      </c>
      <c r="D172">
        <f t="shared" si="38"/>
        <v>56.858752664400001</v>
      </c>
      <c r="E172">
        <v>172</v>
      </c>
      <c r="F172">
        <f t="shared" si="39"/>
        <v>171</v>
      </c>
      <c r="G172">
        <f t="shared" si="40"/>
        <v>2.1276824003999999</v>
      </c>
      <c r="H172">
        <f t="shared" si="41"/>
        <v>51.515464665000003</v>
      </c>
      <c r="I172">
        <v>172</v>
      </c>
      <c r="J172">
        <f t="shared" si="42"/>
        <v>171</v>
      </c>
      <c r="K172">
        <f t="shared" si="43"/>
        <v>3.1276824003999999</v>
      </c>
      <c r="L172">
        <f t="shared" si="44"/>
        <v>43.4371943067</v>
      </c>
      <c r="M172">
        <v>172</v>
      </c>
      <c r="N172">
        <f t="shared" si="45"/>
        <v>171</v>
      </c>
      <c r="O172">
        <f t="shared" si="46"/>
        <v>4.1276824004000003</v>
      </c>
      <c r="P172">
        <f t="shared" si="47"/>
        <v>33.25</v>
      </c>
      <c r="Q172">
        <v>172</v>
      </c>
      <c r="R172">
        <f t="shared" si="48"/>
        <v>171</v>
      </c>
      <c r="S172">
        <f t="shared" si="49"/>
        <v>5.1276824004000003</v>
      </c>
      <c r="T172">
        <f t="shared" si="50"/>
        <v>33.416666666700003</v>
      </c>
      <c r="U172">
        <v>172</v>
      </c>
      <c r="V172">
        <f t="shared" si="51"/>
        <v>171</v>
      </c>
      <c r="W172">
        <f t="shared" si="52"/>
        <v>6.1276824004000003</v>
      </c>
      <c r="X172">
        <f t="shared" si="53"/>
        <v>36.670634920600001</v>
      </c>
    </row>
    <row r="173" spans="1:24" x14ac:dyDescent="0.25">
      <c r="A173">
        <v>173</v>
      </c>
      <c r="B173">
        <f t="shared" si="36"/>
        <v>172</v>
      </c>
      <c r="C173">
        <f t="shared" si="37"/>
        <v>1.1269670928</v>
      </c>
      <c r="D173">
        <f t="shared" si="38"/>
        <v>59.3573362299</v>
      </c>
      <c r="E173">
        <v>173</v>
      </c>
      <c r="F173">
        <f t="shared" si="39"/>
        <v>172</v>
      </c>
      <c r="G173">
        <f t="shared" si="40"/>
        <v>2.1269670928000002</v>
      </c>
      <c r="H173">
        <f t="shared" si="41"/>
        <v>53.750226252200001</v>
      </c>
      <c r="I173">
        <v>173</v>
      </c>
      <c r="J173">
        <f t="shared" si="42"/>
        <v>172</v>
      </c>
      <c r="K173">
        <f t="shared" si="43"/>
        <v>3.1269670928000002</v>
      </c>
      <c r="L173">
        <f t="shared" si="44"/>
        <v>45.928887627400002</v>
      </c>
      <c r="M173">
        <v>173</v>
      </c>
      <c r="N173">
        <f t="shared" si="45"/>
        <v>172</v>
      </c>
      <c r="O173">
        <f t="shared" si="46"/>
        <v>4.1269670928000002</v>
      </c>
      <c r="P173">
        <f t="shared" si="47"/>
        <v>37.052884615400004</v>
      </c>
      <c r="Q173">
        <v>173</v>
      </c>
      <c r="R173">
        <f t="shared" si="48"/>
        <v>172</v>
      </c>
      <c r="S173">
        <f t="shared" si="49"/>
        <v>5.1269670928000002</v>
      </c>
      <c r="T173">
        <f t="shared" si="50"/>
        <v>37.25</v>
      </c>
      <c r="U173">
        <v>173</v>
      </c>
      <c r="V173">
        <f t="shared" si="51"/>
        <v>172</v>
      </c>
      <c r="W173">
        <f t="shared" si="52"/>
        <v>6.1269670928000002</v>
      </c>
      <c r="X173">
        <f t="shared" si="53"/>
        <v>38.072149122799999</v>
      </c>
    </row>
    <row r="174" spans="1:24" x14ac:dyDescent="0.25">
      <c r="A174">
        <v>174</v>
      </c>
      <c r="B174">
        <f t="shared" si="36"/>
        <v>173</v>
      </c>
      <c r="C174">
        <f t="shared" si="37"/>
        <v>1.1262517852</v>
      </c>
      <c r="D174">
        <f t="shared" si="38"/>
        <v>56.858752664400001</v>
      </c>
      <c r="E174">
        <v>174</v>
      </c>
      <c r="F174">
        <f t="shared" si="39"/>
        <v>173</v>
      </c>
      <c r="G174">
        <f t="shared" si="40"/>
        <v>2.1262517852</v>
      </c>
      <c r="H174">
        <f t="shared" si="41"/>
        <v>51.515464665000003</v>
      </c>
      <c r="I174">
        <v>174</v>
      </c>
      <c r="J174">
        <f t="shared" si="42"/>
        <v>173</v>
      </c>
      <c r="K174">
        <f t="shared" si="43"/>
        <v>3.1262517852</v>
      </c>
      <c r="L174">
        <f t="shared" si="44"/>
        <v>43.4371943067</v>
      </c>
      <c r="M174">
        <v>174</v>
      </c>
      <c r="N174">
        <f t="shared" si="45"/>
        <v>173</v>
      </c>
      <c r="O174">
        <f t="shared" si="46"/>
        <v>4.1262517852</v>
      </c>
      <c r="P174">
        <f t="shared" si="47"/>
        <v>33.25</v>
      </c>
      <c r="Q174">
        <v>174</v>
      </c>
      <c r="R174">
        <f t="shared" si="48"/>
        <v>173</v>
      </c>
      <c r="S174">
        <f t="shared" si="49"/>
        <v>5.1262517852</v>
      </c>
      <c r="T174">
        <f t="shared" si="50"/>
        <v>33.416666666700003</v>
      </c>
      <c r="U174">
        <v>174</v>
      </c>
      <c r="V174">
        <f t="shared" si="51"/>
        <v>173</v>
      </c>
      <c r="W174">
        <f t="shared" si="52"/>
        <v>6.1262517852</v>
      </c>
      <c r="X174">
        <f t="shared" si="53"/>
        <v>36.670634920600001</v>
      </c>
    </row>
    <row r="175" spans="1:24" x14ac:dyDescent="0.25">
      <c r="A175">
        <v>175</v>
      </c>
      <c r="B175">
        <f t="shared" si="36"/>
        <v>174</v>
      </c>
      <c r="C175">
        <f t="shared" si="37"/>
        <v>1.1255364776000001</v>
      </c>
      <c r="D175">
        <f t="shared" si="38"/>
        <v>59.3573362299</v>
      </c>
      <c r="E175">
        <v>175</v>
      </c>
      <c r="F175">
        <f t="shared" si="39"/>
        <v>174</v>
      </c>
      <c r="G175">
        <f t="shared" si="40"/>
        <v>2.1255364775999999</v>
      </c>
      <c r="H175">
        <f t="shared" si="41"/>
        <v>53.750226252200001</v>
      </c>
      <c r="I175">
        <v>175</v>
      </c>
      <c r="J175">
        <f t="shared" si="42"/>
        <v>174</v>
      </c>
      <c r="K175">
        <f t="shared" si="43"/>
        <v>3.1255364775999999</v>
      </c>
      <c r="L175">
        <f t="shared" si="44"/>
        <v>45.928887627400002</v>
      </c>
      <c r="M175">
        <v>175</v>
      </c>
      <c r="N175">
        <f t="shared" si="45"/>
        <v>174</v>
      </c>
      <c r="O175">
        <f t="shared" si="46"/>
        <v>4.1255364775999999</v>
      </c>
      <c r="P175">
        <f t="shared" si="47"/>
        <v>37.052884615400004</v>
      </c>
      <c r="Q175">
        <v>175</v>
      </c>
      <c r="R175">
        <f t="shared" si="48"/>
        <v>174</v>
      </c>
      <c r="S175">
        <f t="shared" si="49"/>
        <v>5.1255364775999999</v>
      </c>
      <c r="T175">
        <f t="shared" si="50"/>
        <v>37.25</v>
      </c>
      <c r="U175">
        <v>175</v>
      </c>
      <c r="V175">
        <f t="shared" si="51"/>
        <v>174</v>
      </c>
      <c r="W175">
        <f t="shared" si="52"/>
        <v>6.1255364775999999</v>
      </c>
      <c r="X175">
        <f t="shared" si="53"/>
        <v>38.072149122799999</v>
      </c>
    </row>
    <row r="176" spans="1:24" x14ac:dyDescent="0.25">
      <c r="A176">
        <v>176</v>
      </c>
      <c r="B176">
        <f t="shared" si="36"/>
        <v>175</v>
      </c>
      <c r="C176">
        <f t="shared" si="37"/>
        <v>1.1248211699999999</v>
      </c>
      <c r="D176">
        <f t="shared" si="38"/>
        <v>56.858752664400001</v>
      </c>
      <c r="E176">
        <v>176</v>
      </c>
      <c r="F176">
        <f t="shared" si="39"/>
        <v>175</v>
      </c>
      <c r="G176">
        <f t="shared" si="40"/>
        <v>2.1248211700000001</v>
      </c>
      <c r="H176">
        <f t="shared" si="41"/>
        <v>51.515464665000003</v>
      </c>
      <c r="I176">
        <v>176</v>
      </c>
      <c r="J176">
        <f t="shared" si="42"/>
        <v>175</v>
      </c>
      <c r="K176">
        <f t="shared" si="43"/>
        <v>3.1248211700000001</v>
      </c>
      <c r="L176">
        <f t="shared" si="44"/>
        <v>43.4371943067</v>
      </c>
      <c r="M176">
        <v>176</v>
      </c>
      <c r="N176">
        <f t="shared" si="45"/>
        <v>175</v>
      </c>
      <c r="O176">
        <f t="shared" si="46"/>
        <v>4.1248211699999997</v>
      </c>
      <c r="P176">
        <f t="shared" si="47"/>
        <v>33.25</v>
      </c>
      <c r="Q176">
        <v>176</v>
      </c>
      <c r="R176">
        <f t="shared" si="48"/>
        <v>175</v>
      </c>
      <c r="S176">
        <f t="shared" si="49"/>
        <v>5.1248211699999997</v>
      </c>
      <c r="T176">
        <f t="shared" si="50"/>
        <v>33.416666666700003</v>
      </c>
      <c r="U176">
        <v>176</v>
      </c>
      <c r="V176">
        <f t="shared" si="51"/>
        <v>175</v>
      </c>
      <c r="W176">
        <f t="shared" si="52"/>
        <v>6.1248211699999997</v>
      </c>
      <c r="X176">
        <f t="shared" si="53"/>
        <v>36.670634920600001</v>
      </c>
    </row>
    <row r="177" spans="1:24" x14ac:dyDescent="0.25">
      <c r="A177">
        <v>177</v>
      </c>
      <c r="B177">
        <f t="shared" si="36"/>
        <v>176</v>
      </c>
      <c r="C177">
        <f t="shared" si="37"/>
        <v>1.1241058624</v>
      </c>
      <c r="D177">
        <f t="shared" si="38"/>
        <v>59.3573362299</v>
      </c>
      <c r="E177">
        <v>177</v>
      </c>
      <c r="F177">
        <f t="shared" si="39"/>
        <v>176</v>
      </c>
      <c r="G177">
        <f t="shared" si="40"/>
        <v>2.1241058624</v>
      </c>
      <c r="H177">
        <f t="shared" si="41"/>
        <v>53.750226252200001</v>
      </c>
      <c r="I177">
        <v>177</v>
      </c>
      <c r="J177">
        <f t="shared" si="42"/>
        <v>176</v>
      </c>
      <c r="K177">
        <f t="shared" si="43"/>
        <v>3.1241058624</v>
      </c>
      <c r="L177">
        <f t="shared" si="44"/>
        <v>45.928887627400002</v>
      </c>
      <c r="M177">
        <v>177</v>
      </c>
      <c r="N177">
        <f t="shared" si="45"/>
        <v>176</v>
      </c>
      <c r="O177">
        <f t="shared" si="46"/>
        <v>4.1241058624000004</v>
      </c>
      <c r="P177">
        <f t="shared" si="47"/>
        <v>37.052884615400004</v>
      </c>
      <c r="Q177">
        <v>177</v>
      </c>
      <c r="R177">
        <f t="shared" si="48"/>
        <v>176</v>
      </c>
      <c r="S177">
        <f t="shared" si="49"/>
        <v>5.1241058624000004</v>
      </c>
      <c r="T177">
        <f t="shared" si="50"/>
        <v>37.25</v>
      </c>
      <c r="U177">
        <v>177</v>
      </c>
      <c r="V177">
        <f t="shared" si="51"/>
        <v>176</v>
      </c>
      <c r="W177">
        <f t="shared" si="52"/>
        <v>6.1241058624000004</v>
      </c>
      <c r="X177">
        <f t="shared" si="53"/>
        <v>38.072149122799999</v>
      </c>
    </row>
    <row r="178" spans="1:24" x14ac:dyDescent="0.25">
      <c r="A178">
        <v>178</v>
      </c>
      <c r="B178">
        <f t="shared" si="36"/>
        <v>177</v>
      </c>
      <c r="C178">
        <f t="shared" si="37"/>
        <v>1.1233905548000001</v>
      </c>
      <c r="D178">
        <f t="shared" si="38"/>
        <v>56.858752664400001</v>
      </c>
      <c r="E178">
        <v>178</v>
      </c>
      <c r="F178">
        <f t="shared" si="39"/>
        <v>177</v>
      </c>
      <c r="G178">
        <f t="shared" si="40"/>
        <v>2.1233905547999998</v>
      </c>
      <c r="H178">
        <f t="shared" si="41"/>
        <v>51.515464665000003</v>
      </c>
      <c r="I178">
        <v>178</v>
      </c>
      <c r="J178">
        <f t="shared" si="42"/>
        <v>177</v>
      </c>
      <c r="K178">
        <f t="shared" si="43"/>
        <v>3.1233905547999998</v>
      </c>
      <c r="L178">
        <f t="shared" si="44"/>
        <v>43.4371943067</v>
      </c>
      <c r="M178">
        <v>178</v>
      </c>
      <c r="N178">
        <f t="shared" si="45"/>
        <v>177</v>
      </c>
      <c r="O178">
        <f t="shared" si="46"/>
        <v>4.1233905548000003</v>
      </c>
      <c r="P178">
        <f t="shared" si="47"/>
        <v>33.25</v>
      </c>
      <c r="Q178">
        <v>178</v>
      </c>
      <c r="R178">
        <f t="shared" si="48"/>
        <v>177</v>
      </c>
      <c r="S178">
        <f t="shared" si="49"/>
        <v>5.1233905548000003</v>
      </c>
      <c r="T178">
        <f t="shared" si="50"/>
        <v>33.416666666700003</v>
      </c>
      <c r="U178">
        <v>178</v>
      </c>
      <c r="V178">
        <f t="shared" si="51"/>
        <v>177</v>
      </c>
      <c r="W178">
        <f t="shared" si="52"/>
        <v>6.1233905548000003</v>
      </c>
      <c r="X178">
        <f t="shared" si="53"/>
        <v>36.670634920600001</v>
      </c>
    </row>
    <row r="179" spans="1:24" x14ac:dyDescent="0.25">
      <c r="A179">
        <v>179</v>
      </c>
      <c r="B179">
        <f t="shared" si="36"/>
        <v>178</v>
      </c>
      <c r="C179">
        <f t="shared" si="37"/>
        <v>1.1226752472000001</v>
      </c>
      <c r="D179">
        <f t="shared" si="38"/>
        <v>59.3573362299</v>
      </c>
      <c r="E179">
        <v>179</v>
      </c>
      <c r="F179">
        <f t="shared" si="39"/>
        <v>178</v>
      </c>
      <c r="G179">
        <f t="shared" si="40"/>
        <v>2.1226752472000001</v>
      </c>
      <c r="H179">
        <f t="shared" si="41"/>
        <v>53.750226252200001</v>
      </c>
      <c r="I179">
        <v>179</v>
      </c>
      <c r="J179">
        <f t="shared" si="42"/>
        <v>178</v>
      </c>
      <c r="K179">
        <f t="shared" si="43"/>
        <v>3.1226752472000001</v>
      </c>
      <c r="L179">
        <f t="shared" si="44"/>
        <v>45.928887627400002</v>
      </c>
      <c r="M179">
        <v>179</v>
      </c>
      <c r="N179">
        <f t="shared" si="45"/>
        <v>178</v>
      </c>
      <c r="O179">
        <f t="shared" si="46"/>
        <v>4.1226752472000001</v>
      </c>
      <c r="P179">
        <f t="shared" si="47"/>
        <v>37.052884615400004</v>
      </c>
      <c r="Q179">
        <v>179</v>
      </c>
      <c r="R179">
        <f t="shared" si="48"/>
        <v>178</v>
      </c>
      <c r="S179">
        <f t="shared" si="49"/>
        <v>5.1226752472000001</v>
      </c>
      <c r="T179">
        <f t="shared" si="50"/>
        <v>37.25</v>
      </c>
      <c r="U179">
        <v>179</v>
      </c>
      <c r="V179">
        <f t="shared" si="51"/>
        <v>178</v>
      </c>
      <c r="W179">
        <f t="shared" si="52"/>
        <v>6.1226752472000001</v>
      </c>
      <c r="X179">
        <f t="shared" si="53"/>
        <v>38.072149122799999</v>
      </c>
    </row>
    <row r="180" spans="1:24" x14ac:dyDescent="0.25">
      <c r="A180">
        <v>180</v>
      </c>
      <c r="B180">
        <f t="shared" si="36"/>
        <v>179</v>
      </c>
      <c r="C180">
        <f t="shared" si="37"/>
        <v>1.1219599396</v>
      </c>
      <c r="D180">
        <f t="shared" si="38"/>
        <v>56.858752664400001</v>
      </c>
      <c r="E180">
        <v>180</v>
      </c>
      <c r="F180">
        <f t="shared" si="39"/>
        <v>179</v>
      </c>
      <c r="G180">
        <f t="shared" si="40"/>
        <v>2.1219599396</v>
      </c>
      <c r="H180">
        <f t="shared" si="41"/>
        <v>51.515464665000003</v>
      </c>
      <c r="I180">
        <v>180</v>
      </c>
      <c r="J180">
        <f t="shared" si="42"/>
        <v>179</v>
      </c>
      <c r="K180">
        <f t="shared" si="43"/>
        <v>3.1219599396</v>
      </c>
      <c r="L180">
        <f t="shared" si="44"/>
        <v>43.4371943067</v>
      </c>
      <c r="M180">
        <v>180</v>
      </c>
      <c r="N180">
        <f t="shared" si="45"/>
        <v>179</v>
      </c>
      <c r="O180">
        <f t="shared" si="46"/>
        <v>4.1219599396</v>
      </c>
      <c r="P180">
        <f t="shared" si="47"/>
        <v>33.25</v>
      </c>
      <c r="Q180">
        <v>180</v>
      </c>
      <c r="R180">
        <f t="shared" si="48"/>
        <v>179</v>
      </c>
      <c r="S180">
        <f t="shared" si="49"/>
        <v>5.1219599396</v>
      </c>
      <c r="T180">
        <f t="shared" si="50"/>
        <v>33.416666666700003</v>
      </c>
      <c r="U180">
        <v>180</v>
      </c>
      <c r="V180">
        <f t="shared" si="51"/>
        <v>179</v>
      </c>
      <c r="W180">
        <f t="shared" si="52"/>
        <v>6.1219599396</v>
      </c>
      <c r="X180">
        <f t="shared" si="53"/>
        <v>36.670634920600001</v>
      </c>
    </row>
    <row r="181" spans="1:24" x14ac:dyDescent="0.25">
      <c r="A181">
        <v>181</v>
      </c>
      <c r="B181">
        <f t="shared" si="36"/>
        <v>180</v>
      </c>
      <c r="C181">
        <f t="shared" si="37"/>
        <v>1.121244632</v>
      </c>
      <c r="D181">
        <f t="shared" si="38"/>
        <v>59.3573362299</v>
      </c>
      <c r="E181">
        <v>181</v>
      </c>
      <c r="F181">
        <f t="shared" si="39"/>
        <v>180</v>
      </c>
      <c r="G181">
        <f t="shared" si="40"/>
        <v>2.1212446319999998</v>
      </c>
      <c r="H181">
        <f t="shared" si="41"/>
        <v>53.750226252200001</v>
      </c>
      <c r="I181">
        <v>181</v>
      </c>
      <c r="J181">
        <f t="shared" si="42"/>
        <v>180</v>
      </c>
      <c r="K181">
        <f t="shared" si="43"/>
        <v>3.1212446319999998</v>
      </c>
      <c r="L181">
        <f t="shared" si="44"/>
        <v>45.928887627400002</v>
      </c>
      <c r="M181">
        <v>181</v>
      </c>
      <c r="N181">
        <f t="shared" si="45"/>
        <v>180</v>
      </c>
      <c r="O181">
        <f t="shared" si="46"/>
        <v>4.1212446319999998</v>
      </c>
      <c r="P181">
        <f t="shared" si="47"/>
        <v>37.052884615400004</v>
      </c>
      <c r="Q181">
        <v>181</v>
      </c>
      <c r="R181">
        <f t="shared" si="48"/>
        <v>180</v>
      </c>
      <c r="S181">
        <f t="shared" si="49"/>
        <v>5.1212446319999998</v>
      </c>
      <c r="T181">
        <f t="shared" si="50"/>
        <v>37.25</v>
      </c>
      <c r="U181">
        <v>181</v>
      </c>
      <c r="V181">
        <f t="shared" si="51"/>
        <v>180</v>
      </c>
      <c r="W181">
        <f t="shared" si="52"/>
        <v>6.1212446319999998</v>
      </c>
      <c r="X181">
        <f t="shared" si="53"/>
        <v>38.072149122799999</v>
      </c>
    </row>
    <row r="182" spans="1:24" x14ac:dyDescent="0.25">
      <c r="A182">
        <v>182</v>
      </c>
      <c r="B182">
        <f t="shared" si="36"/>
        <v>181</v>
      </c>
      <c r="C182">
        <f t="shared" si="37"/>
        <v>1.1205293244000001</v>
      </c>
      <c r="D182">
        <f t="shared" si="38"/>
        <v>56.858752664400001</v>
      </c>
      <c r="E182">
        <v>182</v>
      </c>
      <c r="F182">
        <f t="shared" si="39"/>
        <v>181</v>
      </c>
      <c r="G182">
        <f t="shared" si="40"/>
        <v>2.1205293244000001</v>
      </c>
      <c r="H182">
        <f t="shared" si="41"/>
        <v>51.515464665000003</v>
      </c>
      <c r="I182">
        <v>182</v>
      </c>
      <c r="J182">
        <f t="shared" si="42"/>
        <v>181</v>
      </c>
      <c r="K182">
        <f t="shared" si="43"/>
        <v>3.1205293244000001</v>
      </c>
      <c r="L182">
        <f t="shared" si="44"/>
        <v>43.4371943067</v>
      </c>
      <c r="M182">
        <v>182</v>
      </c>
      <c r="N182">
        <f t="shared" si="45"/>
        <v>181</v>
      </c>
      <c r="O182">
        <f t="shared" si="46"/>
        <v>4.1205293243999996</v>
      </c>
      <c r="P182">
        <f t="shared" si="47"/>
        <v>33.25</v>
      </c>
      <c r="Q182">
        <v>182</v>
      </c>
      <c r="R182">
        <f t="shared" si="48"/>
        <v>181</v>
      </c>
      <c r="S182">
        <f t="shared" si="49"/>
        <v>5.1205293243999996</v>
      </c>
      <c r="T182">
        <f t="shared" si="50"/>
        <v>33.416666666700003</v>
      </c>
      <c r="U182">
        <v>182</v>
      </c>
      <c r="V182">
        <f t="shared" si="51"/>
        <v>181</v>
      </c>
      <c r="W182">
        <f t="shared" si="52"/>
        <v>6.1205293243999996</v>
      </c>
      <c r="X182">
        <f t="shared" si="53"/>
        <v>36.670634920600001</v>
      </c>
    </row>
    <row r="183" spans="1:24" x14ac:dyDescent="0.25">
      <c r="A183">
        <v>183</v>
      </c>
      <c r="B183">
        <f t="shared" si="36"/>
        <v>182</v>
      </c>
      <c r="C183">
        <f t="shared" si="37"/>
        <v>1.1198140167999999</v>
      </c>
      <c r="D183">
        <f t="shared" si="38"/>
        <v>59.3573362299</v>
      </c>
      <c r="E183">
        <v>183</v>
      </c>
      <c r="F183">
        <f t="shared" si="39"/>
        <v>182</v>
      </c>
      <c r="G183">
        <f t="shared" si="40"/>
        <v>2.1198140167999999</v>
      </c>
      <c r="H183">
        <f t="shared" si="41"/>
        <v>53.750226252200001</v>
      </c>
      <c r="I183">
        <v>183</v>
      </c>
      <c r="J183">
        <f t="shared" si="42"/>
        <v>182</v>
      </c>
      <c r="K183">
        <f t="shared" si="43"/>
        <v>3.1198140167999999</v>
      </c>
      <c r="L183">
        <f t="shared" si="44"/>
        <v>45.928887627400002</v>
      </c>
      <c r="M183">
        <v>183</v>
      </c>
      <c r="N183">
        <f t="shared" si="45"/>
        <v>182</v>
      </c>
      <c r="O183">
        <f t="shared" si="46"/>
        <v>4.1198140168000004</v>
      </c>
      <c r="P183">
        <f t="shared" si="47"/>
        <v>37.052884615400004</v>
      </c>
      <c r="Q183">
        <v>183</v>
      </c>
      <c r="R183">
        <f t="shared" si="48"/>
        <v>182</v>
      </c>
      <c r="S183">
        <f t="shared" si="49"/>
        <v>5.1198140168000004</v>
      </c>
      <c r="T183">
        <f t="shared" si="50"/>
        <v>37.25</v>
      </c>
      <c r="U183">
        <v>183</v>
      </c>
      <c r="V183">
        <f t="shared" si="51"/>
        <v>182</v>
      </c>
      <c r="W183">
        <f t="shared" si="52"/>
        <v>6.1198140168000004</v>
      </c>
      <c r="X183">
        <f t="shared" si="53"/>
        <v>38.072149122799999</v>
      </c>
    </row>
    <row r="184" spans="1:24" x14ac:dyDescent="0.25">
      <c r="A184">
        <v>184</v>
      </c>
      <c r="B184">
        <f t="shared" si="36"/>
        <v>183</v>
      </c>
      <c r="C184">
        <f t="shared" si="37"/>
        <v>1.1190987092</v>
      </c>
      <c r="D184">
        <f t="shared" si="38"/>
        <v>56.858752664400001</v>
      </c>
      <c r="E184">
        <v>184</v>
      </c>
      <c r="F184">
        <f t="shared" si="39"/>
        <v>183</v>
      </c>
      <c r="G184">
        <f t="shared" si="40"/>
        <v>2.1190987092000002</v>
      </c>
      <c r="H184">
        <f t="shared" si="41"/>
        <v>51.515464665000003</v>
      </c>
      <c r="I184">
        <v>184</v>
      </c>
      <c r="J184">
        <f t="shared" si="42"/>
        <v>183</v>
      </c>
      <c r="K184">
        <f t="shared" si="43"/>
        <v>3.1190987092000002</v>
      </c>
      <c r="L184">
        <f t="shared" si="44"/>
        <v>43.4371943067</v>
      </c>
      <c r="M184">
        <v>184</v>
      </c>
      <c r="N184">
        <f t="shared" si="45"/>
        <v>183</v>
      </c>
      <c r="O184">
        <f t="shared" si="46"/>
        <v>4.1190987092000002</v>
      </c>
      <c r="P184">
        <f t="shared" si="47"/>
        <v>33.25</v>
      </c>
      <c r="Q184">
        <v>184</v>
      </c>
      <c r="R184">
        <f t="shared" si="48"/>
        <v>183</v>
      </c>
      <c r="S184">
        <f t="shared" si="49"/>
        <v>5.1190987092000002</v>
      </c>
      <c r="T184">
        <f t="shared" si="50"/>
        <v>33.416666666700003</v>
      </c>
      <c r="U184">
        <v>184</v>
      </c>
      <c r="V184">
        <f t="shared" si="51"/>
        <v>183</v>
      </c>
      <c r="W184">
        <f t="shared" si="52"/>
        <v>6.1190987092000002</v>
      </c>
      <c r="X184">
        <f t="shared" si="53"/>
        <v>36.670634920600001</v>
      </c>
    </row>
    <row r="185" spans="1:24" x14ac:dyDescent="0.25">
      <c r="A185">
        <v>185</v>
      </c>
      <c r="B185">
        <f t="shared" si="36"/>
        <v>184</v>
      </c>
      <c r="C185">
        <f t="shared" si="37"/>
        <v>1.1183834016</v>
      </c>
      <c r="D185">
        <f t="shared" si="38"/>
        <v>59.3573362299</v>
      </c>
      <c r="E185">
        <v>185</v>
      </c>
      <c r="F185">
        <f t="shared" si="39"/>
        <v>184</v>
      </c>
      <c r="G185">
        <f t="shared" si="40"/>
        <v>2.1183834016</v>
      </c>
      <c r="H185">
        <f t="shared" si="41"/>
        <v>53.750226252200001</v>
      </c>
      <c r="I185">
        <v>185</v>
      </c>
      <c r="J185">
        <f t="shared" si="42"/>
        <v>184</v>
      </c>
      <c r="K185">
        <f t="shared" si="43"/>
        <v>3.1183834016</v>
      </c>
      <c r="L185">
        <f t="shared" si="44"/>
        <v>45.928887627400002</v>
      </c>
      <c r="M185">
        <v>185</v>
      </c>
      <c r="N185">
        <f t="shared" si="45"/>
        <v>184</v>
      </c>
      <c r="O185">
        <f t="shared" si="46"/>
        <v>4.1183834016</v>
      </c>
      <c r="P185">
        <f t="shared" si="47"/>
        <v>37.052884615400004</v>
      </c>
      <c r="Q185">
        <v>185</v>
      </c>
      <c r="R185">
        <f t="shared" si="48"/>
        <v>184</v>
      </c>
      <c r="S185">
        <f t="shared" si="49"/>
        <v>5.1183834016</v>
      </c>
      <c r="T185">
        <f t="shared" si="50"/>
        <v>37.25</v>
      </c>
      <c r="U185">
        <v>185</v>
      </c>
      <c r="V185">
        <f t="shared" si="51"/>
        <v>184</v>
      </c>
      <c r="W185">
        <f t="shared" si="52"/>
        <v>6.1183834016</v>
      </c>
      <c r="X185">
        <f t="shared" si="53"/>
        <v>38.072149122799999</v>
      </c>
    </row>
    <row r="186" spans="1:24" x14ac:dyDescent="0.25">
      <c r="A186">
        <v>186</v>
      </c>
      <c r="B186">
        <f t="shared" si="36"/>
        <v>185</v>
      </c>
      <c r="C186">
        <f t="shared" si="37"/>
        <v>1.1176680939999999</v>
      </c>
      <c r="D186">
        <f t="shared" si="38"/>
        <v>56.858752664400001</v>
      </c>
      <c r="E186">
        <v>186</v>
      </c>
      <c r="F186">
        <f t="shared" si="39"/>
        <v>185</v>
      </c>
      <c r="G186">
        <f t="shared" si="40"/>
        <v>2.1176680939999999</v>
      </c>
      <c r="H186">
        <f t="shared" si="41"/>
        <v>51.515464665000003</v>
      </c>
      <c r="I186">
        <v>186</v>
      </c>
      <c r="J186">
        <f t="shared" si="42"/>
        <v>185</v>
      </c>
      <c r="K186">
        <f t="shared" si="43"/>
        <v>3.1176680939999999</v>
      </c>
      <c r="L186">
        <f t="shared" si="44"/>
        <v>43.4371943067</v>
      </c>
      <c r="M186">
        <v>186</v>
      </c>
      <c r="N186">
        <f t="shared" si="45"/>
        <v>185</v>
      </c>
      <c r="O186">
        <f t="shared" si="46"/>
        <v>4.1176680939999999</v>
      </c>
      <c r="P186">
        <f t="shared" si="47"/>
        <v>33.25</v>
      </c>
      <c r="Q186">
        <v>186</v>
      </c>
      <c r="R186">
        <f t="shared" si="48"/>
        <v>185</v>
      </c>
      <c r="S186">
        <f t="shared" si="49"/>
        <v>5.1176680939999999</v>
      </c>
      <c r="T186">
        <f t="shared" si="50"/>
        <v>33.416666666700003</v>
      </c>
      <c r="U186">
        <v>186</v>
      </c>
      <c r="V186">
        <f t="shared" si="51"/>
        <v>185</v>
      </c>
      <c r="W186">
        <f t="shared" si="52"/>
        <v>6.1176680939999999</v>
      </c>
      <c r="X186">
        <f t="shared" si="53"/>
        <v>36.670634920600001</v>
      </c>
    </row>
    <row r="187" spans="1:24" x14ac:dyDescent="0.25">
      <c r="A187">
        <v>187</v>
      </c>
      <c r="B187">
        <f t="shared" si="36"/>
        <v>186</v>
      </c>
      <c r="C187">
        <f t="shared" si="37"/>
        <v>1.1169527864</v>
      </c>
      <c r="D187">
        <f t="shared" si="38"/>
        <v>59.3573362299</v>
      </c>
      <c r="E187">
        <v>187</v>
      </c>
      <c r="F187">
        <f t="shared" si="39"/>
        <v>186</v>
      </c>
      <c r="G187">
        <f t="shared" si="40"/>
        <v>2.1169527864000002</v>
      </c>
      <c r="H187">
        <f t="shared" si="41"/>
        <v>53.750226252200001</v>
      </c>
      <c r="I187">
        <v>187</v>
      </c>
      <c r="J187">
        <f t="shared" si="42"/>
        <v>186</v>
      </c>
      <c r="K187">
        <f t="shared" si="43"/>
        <v>3.1169527864000002</v>
      </c>
      <c r="L187">
        <f t="shared" si="44"/>
        <v>45.928887627400002</v>
      </c>
      <c r="M187">
        <v>187</v>
      </c>
      <c r="N187">
        <f t="shared" si="45"/>
        <v>186</v>
      </c>
      <c r="O187">
        <f t="shared" si="46"/>
        <v>4.1169527863999997</v>
      </c>
      <c r="P187">
        <f t="shared" si="47"/>
        <v>37.052884615400004</v>
      </c>
      <c r="Q187">
        <v>187</v>
      </c>
      <c r="R187">
        <f t="shared" si="48"/>
        <v>186</v>
      </c>
      <c r="S187">
        <f t="shared" si="49"/>
        <v>5.1169527863999997</v>
      </c>
      <c r="T187">
        <f t="shared" si="50"/>
        <v>37.25</v>
      </c>
      <c r="U187">
        <v>187</v>
      </c>
      <c r="V187">
        <f t="shared" si="51"/>
        <v>186</v>
      </c>
      <c r="W187">
        <f t="shared" si="52"/>
        <v>6.1169527863999997</v>
      </c>
      <c r="X187">
        <f t="shared" si="53"/>
        <v>38.072149122799999</v>
      </c>
    </row>
    <row r="188" spans="1:24" x14ac:dyDescent="0.25">
      <c r="A188">
        <v>188</v>
      </c>
      <c r="B188">
        <f t="shared" si="36"/>
        <v>187</v>
      </c>
      <c r="C188">
        <f t="shared" si="37"/>
        <v>1.1162374788</v>
      </c>
      <c r="D188">
        <f t="shared" si="38"/>
        <v>56.858752664400001</v>
      </c>
      <c r="E188">
        <v>188</v>
      </c>
      <c r="F188">
        <f t="shared" si="39"/>
        <v>187</v>
      </c>
      <c r="G188">
        <f t="shared" si="40"/>
        <v>2.1162374788</v>
      </c>
      <c r="H188">
        <f t="shared" si="41"/>
        <v>51.515464665000003</v>
      </c>
      <c r="I188">
        <v>188</v>
      </c>
      <c r="J188">
        <f t="shared" si="42"/>
        <v>187</v>
      </c>
      <c r="K188">
        <f t="shared" si="43"/>
        <v>3.1162374788</v>
      </c>
      <c r="L188">
        <f t="shared" si="44"/>
        <v>43.4371943067</v>
      </c>
      <c r="M188">
        <v>188</v>
      </c>
      <c r="N188">
        <f t="shared" si="45"/>
        <v>187</v>
      </c>
      <c r="O188">
        <f t="shared" si="46"/>
        <v>4.1162374788000005</v>
      </c>
      <c r="P188">
        <f t="shared" si="47"/>
        <v>33.25</v>
      </c>
      <c r="Q188">
        <v>188</v>
      </c>
      <c r="R188">
        <f t="shared" si="48"/>
        <v>187</v>
      </c>
      <c r="S188">
        <f t="shared" si="49"/>
        <v>5.1162374788000005</v>
      </c>
      <c r="T188">
        <f t="shared" si="50"/>
        <v>33.416666666700003</v>
      </c>
      <c r="U188">
        <v>188</v>
      </c>
      <c r="V188">
        <f t="shared" si="51"/>
        <v>187</v>
      </c>
      <c r="W188">
        <f t="shared" si="52"/>
        <v>6.1162374788000005</v>
      </c>
      <c r="X188">
        <f t="shared" si="53"/>
        <v>36.670634920600001</v>
      </c>
    </row>
    <row r="189" spans="1:24" x14ac:dyDescent="0.25">
      <c r="A189">
        <v>189</v>
      </c>
      <c r="B189">
        <f t="shared" si="36"/>
        <v>188</v>
      </c>
      <c r="C189">
        <f t="shared" si="37"/>
        <v>1.1155221712000001</v>
      </c>
      <c r="D189">
        <f t="shared" si="38"/>
        <v>59.3573362299</v>
      </c>
      <c r="E189">
        <v>189</v>
      </c>
      <c r="F189">
        <f t="shared" si="39"/>
        <v>188</v>
      </c>
      <c r="G189">
        <f t="shared" si="40"/>
        <v>2.1155221711999999</v>
      </c>
      <c r="H189">
        <f t="shared" si="41"/>
        <v>53.750226252200001</v>
      </c>
      <c r="I189">
        <v>189</v>
      </c>
      <c r="J189">
        <f t="shared" si="42"/>
        <v>188</v>
      </c>
      <c r="K189">
        <f t="shared" si="43"/>
        <v>3.1155221711999999</v>
      </c>
      <c r="L189">
        <f t="shared" si="44"/>
        <v>45.928887627400002</v>
      </c>
      <c r="M189">
        <v>189</v>
      </c>
      <c r="N189">
        <f t="shared" si="45"/>
        <v>188</v>
      </c>
      <c r="O189">
        <f t="shared" si="46"/>
        <v>4.1155221712000003</v>
      </c>
      <c r="P189">
        <f t="shared" si="47"/>
        <v>37.052884615400004</v>
      </c>
      <c r="Q189">
        <v>189</v>
      </c>
      <c r="R189">
        <f t="shared" si="48"/>
        <v>188</v>
      </c>
      <c r="S189">
        <f t="shared" si="49"/>
        <v>5.1155221712000003</v>
      </c>
      <c r="T189">
        <f t="shared" si="50"/>
        <v>37.25</v>
      </c>
      <c r="U189">
        <v>189</v>
      </c>
      <c r="V189">
        <f t="shared" si="51"/>
        <v>188</v>
      </c>
      <c r="W189">
        <f t="shared" si="52"/>
        <v>6.1155221712000003</v>
      </c>
      <c r="X189">
        <f t="shared" si="53"/>
        <v>38.072149122799999</v>
      </c>
    </row>
    <row r="190" spans="1:24" x14ac:dyDescent="0.25">
      <c r="A190">
        <v>190</v>
      </c>
      <c r="B190">
        <f t="shared" si="36"/>
        <v>189</v>
      </c>
      <c r="C190">
        <f t="shared" si="37"/>
        <v>1.1148068635999999</v>
      </c>
      <c r="D190">
        <f t="shared" si="38"/>
        <v>56.858752664400001</v>
      </c>
      <c r="E190">
        <v>190</v>
      </c>
      <c r="F190">
        <f t="shared" si="39"/>
        <v>189</v>
      </c>
      <c r="G190">
        <f t="shared" si="40"/>
        <v>2.1148068636000001</v>
      </c>
      <c r="H190">
        <f t="shared" si="41"/>
        <v>51.515464665000003</v>
      </c>
      <c r="I190">
        <v>190</v>
      </c>
      <c r="J190">
        <f t="shared" si="42"/>
        <v>189</v>
      </c>
      <c r="K190">
        <f t="shared" si="43"/>
        <v>3.1148068636000001</v>
      </c>
      <c r="L190">
        <f t="shared" si="44"/>
        <v>43.4371943067</v>
      </c>
      <c r="M190">
        <v>190</v>
      </c>
      <c r="N190">
        <f t="shared" si="45"/>
        <v>189</v>
      </c>
      <c r="O190">
        <f t="shared" si="46"/>
        <v>4.1148068636000001</v>
      </c>
      <c r="P190">
        <f t="shared" si="47"/>
        <v>33.25</v>
      </c>
      <c r="Q190">
        <v>190</v>
      </c>
      <c r="R190">
        <f t="shared" si="48"/>
        <v>189</v>
      </c>
      <c r="S190">
        <f t="shared" si="49"/>
        <v>5.1148068636000001</v>
      </c>
      <c r="T190">
        <f t="shared" si="50"/>
        <v>33.416666666700003</v>
      </c>
      <c r="U190">
        <v>190</v>
      </c>
      <c r="V190">
        <f t="shared" si="51"/>
        <v>189</v>
      </c>
      <c r="W190">
        <f t="shared" si="52"/>
        <v>6.1148068636000001</v>
      </c>
      <c r="X190">
        <f t="shared" si="53"/>
        <v>36.670634920600001</v>
      </c>
    </row>
    <row r="191" spans="1:24" x14ac:dyDescent="0.25">
      <c r="A191">
        <v>191</v>
      </c>
      <c r="B191">
        <f t="shared" si="36"/>
        <v>190</v>
      </c>
      <c r="C191">
        <f t="shared" si="37"/>
        <v>1.114091556</v>
      </c>
      <c r="D191">
        <f t="shared" si="38"/>
        <v>59.3573362299</v>
      </c>
      <c r="E191">
        <v>191</v>
      </c>
      <c r="F191">
        <f t="shared" si="39"/>
        <v>190</v>
      </c>
      <c r="G191">
        <f t="shared" si="40"/>
        <v>2.114091556</v>
      </c>
      <c r="H191">
        <f t="shared" si="41"/>
        <v>53.750226252200001</v>
      </c>
      <c r="I191">
        <v>191</v>
      </c>
      <c r="J191">
        <f t="shared" si="42"/>
        <v>190</v>
      </c>
      <c r="K191">
        <f t="shared" si="43"/>
        <v>3.114091556</v>
      </c>
      <c r="L191">
        <f t="shared" si="44"/>
        <v>45.928887627400002</v>
      </c>
      <c r="M191">
        <v>191</v>
      </c>
      <c r="N191">
        <f t="shared" si="45"/>
        <v>190</v>
      </c>
      <c r="O191">
        <f t="shared" si="46"/>
        <v>4.114091556</v>
      </c>
      <c r="P191">
        <f t="shared" si="47"/>
        <v>37.052884615400004</v>
      </c>
      <c r="Q191">
        <v>191</v>
      </c>
      <c r="R191">
        <f t="shared" si="48"/>
        <v>190</v>
      </c>
      <c r="S191">
        <f t="shared" si="49"/>
        <v>5.114091556</v>
      </c>
      <c r="T191">
        <f t="shared" si="50"/>
        <v>37.25</v>
      </c>
      <c r="U191">
        <v>191</v>
      </c>
      <c r="V191">
        <f t="shared" si="51"/>
        <v>190</v>
      </c>
      <c r="W191">
        <f t="shared" si="52"/>
        <v>6.114091556</v>
      </c>
      <c r="X191">
        <f t="shared" si="53"/>
        <v>38.072149122799999</v>
      </c>
    </row>
    <row r="192" spans="1:24" x14ac:dyDescent="0.25">
      <c r="A192">
        <v>192</v>
      </c>
      <c r="B192">
        <f t="shared" si="36"/>
        <v>191</v>
      </c>
      <c r="C192">
        <f t="shared" si="37"/>
        <v>1.1133762484</v>
      </c>
      <c r="D192">
        <f t="shared" si="38"/>
        <v>56.858752664400001</v>
      </c>
      <c r="E192">
        <v>192</v>
      </c>
      <c r="F192">
        <f t="shared" si="39"/>
        <v>191</v>
      </c>
      <c r="G192">
        <f t="shared" si="40"/>
        <v>2.1133762483999998</v>
      </c>
      <c r="H192">
        <f t="shared" si="41"/>
        <v>51.515464665000003</v>
      </c>
      <c r="I192">
        <v>192</v>
      </c>
      <c r="J192">
        <f t="shared" si="42"/>
        <v>191</v>
      </c>
      <c r="K192">
        <f t="shared" si="43"/>
        <v>3.1133762483999998</v>
      </c>
      <c r="L192">
        <f t="shared" si="44"/>
        <v>43.4371943067</v>
      </c>
      <c r="M192">
        <v>192</v>
      </c>
      <c r="N192">
        <f t="shared" si="45"/>
        <v>191</v>
      </c>
      <c r="O192">
        <f t="shared" si="46"/>
        <v>4.1133762483999998</v>
      </c>
      <c r="P192">
        <f t="shared" si="47"/>
        <v>33.25</v>
      </c>
      <c r="Q192">
        <v>192</v>
      </c>
      <c r="R192">
        <f t="shared" si="48"/>
        <v>191</v>
      </c>
      <c r="S192">
        <f t="shared" si="49"/>
        <v>5.1133762483999998</v>
      </c>
      <c r="T192">
        <f t="shared" si="50"/>
        <v>33.416666666700003</v>
      </c>
      <c r="U192">
        <v>192</v>
      </c>
      <c r="V192">
        <f t="shared" si="51"/>
        <v>191</v>
      </c>
      <c r="W192">
        <f t="shared" si="52"/>
        <v>6.1133762483999998</v>
      </c>
      <c r="X192">
        <f t="shared" si="53"/>
        <v>36.670634920600001</v>
      </c>
    </row>
    <row r="193" spans="1:24" x14ac:dyDescent="0.25">
      <c r="A193">
        <v>193</v>
      </c>
      <c r="B193">
        <f t="shared" ref="B193:B256" si="54">(A193-1)</f>
        <v>192</v>
      </c>
      <c r="C193">
        <f t="shared" ref="C193:C256" si="55">1.25+B193*-0.0007153076</f>
        <v>1.1126609408000001</v>
      </c>
      <c r="D193">
        <f t="shared" ref="D193:D256" si="56">IF(B193/2-INT(B193/2)&lt;0.1,59.3573362299,56.8587526644)</f>
        <v>59.3573362299</v>
      </c>
      <c r="E193">
        <v>193</v>
      </c>
      <c r="F193">
        <f t="shared" ref="F193:F256" si="57">(E193-1)</f>
        <v>192</v>
      </c>
      <c r="G193">
        <f t="shared" ref="G193:G256" si="58">2.25+F193*-0.0007153076</f>
        <v>2.1126609408000001</v>
      </c>
      <c r="H193">
        <f t="shared" ref="H193:H256" si="59">IF(F193/2-INT(F193/2)&lt;0.1,53.7502262522,51.515464665)</f>
        <v>53.750226252200001</v>
      </c>
      <c r="I193">
        <v>193</v>
      </c>
      <c r="J193">
        <f t="shared" ref="J193:J256" si="60">(I193-1)</f>
        <v>192</v>
      </c>
      <c r="K193">
        <f t="shared" ref="K193:K256" si="61">3.25+J193*-0.0007153076</f>
        <v>3.1126609408000001</v>
      </c>
      <c r="L193">
        <f t="shared" ref="L193:L256" si="62">IF(J193/2-INT(J193/2)&lt;0.1,45.9288876274,43.4371943067)</f>
        <v>45.928887627400002</v>
      </c>
      <c r="M193">
        <v>193</v>
      </c>
      <c r="N193">
        <f t="shared" ref="N193:N256" si="63">(M193-1)</f>
        <v>192</v>
      </c>
      <c r="O193">
        <f t="shared" ref="O193:O256" si="64">4.25+N193*-0.0007153076</f>
        <v>4.1126609407999997</v>
      </c>
      <c r="P193">
        <f t="shared" ref="P193:P256" si="65">IF(N193/2-INT(N193/2)&lt;0.1,37.0528846154,33.25)</f>
        <v>37.052884615400004</v>
      </c>
      <c r="Q193">
        <v>193</v>
      </c>
      <c r="R193">
        <f t="shared" ref="R193:R256" si="66">(Q193-1)</f>
        <v>192</v>
      </c>
      <c r="S193">
        <f t="shared" ref="S193:S256" si="67">5.25+R193*-0.0007153076</f>
        <v>5.1126609407999997</v>
      </c>
      <c r="T193">
        <f t="shared" ref="T193:T256" si="68">IF(R193/2-INT(R193/2)&lt;0.1,37.25,33.4166666667)</f>
        <v>37.25</v>
      </c>
      <c r="U193">
        <v>193</v>
      </c>
      <c r="V193">
        <f t="shared" ref="V193:V256" si="69">(U193-1)</f>
        <v>192</v>
      </c>
      <c r="W193">
        <f t="shared" ref="W193:W256" si="70">6.25+V193*-0.0007153076</f>
        <v>6.1126609407999997</v>
      </c>
      <c r="X193">
        <f t="shared" ref="X193:X256" si="71">IF(V193/2-INT(V193/2)&lt;0.1,38.0721491228,36.6706349206)</f>
        <v>38.072149122799999</v>
      </c>
    </row>
    <row r="194" spans="1:24" x14ac:dyDescent="0.25">
      <c r="A194">
        <v>194</v>
      </c>
      <c r="B194">
        <f t="shared" si="54"/>
        <v>193</v>
      </c>
      <c r="C194">
        <f t="shared" si="55"/>
        <v>1.1119456331999999</v>
      </c>
      <c r="D194">
        <f t="shared" si="56"/>
        <v>56.858752664400001</v>
      </c>
      <c r="E194">
        <v>194</v>
      </c>
      <c r="F194">
        <f t="shared" si="57"/>
        <v>193</v>
      </c>
      <c r="G194">
        <f t="shared" si="58"/>
        <v>2.1119456331999999</v>
      </c>
      <c r="H194">
        <f t="shared" si="59"/>
        <v>51.515464665000003</v>
      </c>
      <c r="I194">
        <v>194</v>
      </c>
      <c r="J194">
        <f t="shared" si="60"/>
        <v>193</v>
      </c>
      <c r="K194">
        <f t="shared" si="61"/>
        <v>3.1119456331999999</v>
      </c>
      <c r="L194">
        <f t="shared" si="62"/>
        <v>43.4371943067</v>
      </c>
      <c r="M194">
        <v>194</v>
      </c>
      <c r="N194">
        <f t="shared" si="63"/>
        <v>193</v>
      </c>
      <c r="O194">
        <f t="shared" si="64"/>
        <v>4.1119456332000004</v>
      </c>
      <c r="P194">
        <f t="shared" si="65"/>
        <v>33.25</v>
      </c>
      <c r="Q194">
        <v>194</v>
      </c>
      <c r="R194">
        <f t="shared" si="66"/>
        <v>193</v>
      </c>
      <c r="S194">
        <f t="shared" si="67"/>
        <v>5.1119456332000004</v>
      </c>
      <c r="T194">
        <f t="shared" si="68"/>
        <v>33.416666666700003</v>
      </c>
      <c r="U194">
        <v>194</v>
      </c>
      <c r="V194">
        <f t="shared" si="69"/>
        <v>193</v>
      </c>
      <c r="W194">
        <f t="shared" si="70"/>
        <v>6.1119456332000004</v>
      </c>
      <c r="X194">
        <f t="shared" si="71"/>
        <v>36.670634920600001</v>
      </c>
    </row>
    <row r="195" spans="1:24" x14ac:dyDescent="0.25">
      <c r="A195">
        <v>195</v>
      </c>
      <c r="B195">
        <f t="shared" si="54"/>
        <v>194</v>
      </c>
      <c r="C195">
        <f t="shared" si="55"/>
        <v>1.1112303256</v>
      </c>
      <c r="D195">
        <f t="shared" si="56"/>
        <v>59.3573362299</v>
      </c>
      <c r="E195">
        <v>195</v>
      </c>
      <c r="F195">
        <f t="shared" si="57"/>
        <v>194</v>
      </c>
      <c r="G195">
        <f t="shared" si="58"/>
        <v>2.1112303256000002</v>
      </c>
      <c r="H195">
        <f t="shared" si="59"/>
        <v>53.750226252200001</v>
      </c>
      <c r="I195">
        <v>195</v>
      </c>
      <c r="J195">
        <f t="shared" si="60"/>
        <v>194</v>
      </c>
      <c r="K195">
        <f t="shared" si="61"/>
        <v>3.1112303256000002</v>
      </c>
      <c r="L195">
        <f t="shared" si="62"/>
        <v>45.928887627400002</v>
      </c>
      <c r="M195">
        <v>195</v>
      </c>
      <c r="N195">
        <f t="shared" si="63"/>
        <v>194</v>
      </c>
      <c r="O195">
        <f t="shared" si="64"/>
        <v>4.1112303256000002</v>
      </c>
      <c r="P195">
        <f t="shared" si="65"/>
        <v>37.052884615400004</v>
      </c>
      <c r="Q195">
        <v>195</v>
      </c>
      <c r="R195">
        <f t="shared" si="66"/>
        <v>194</v>
      </c>
      <c r="S195">
        <f t="shared" si="67"/>
        <v>5.1112303256000002</v>
      </c>
      <c r="T195">
        <f t="shared" si="68"/>
        <v>37.25</v>
      </c>
      <c r="U195">
        <v>195</v>
      </c>
      <c r="V195">
        <f t="shared" si="69"/>
        <v>194</v>
      </c>
      <c r="W195">
        <f t="shared" si="70"/>
        <v>6.1112303256000002</v>
      </c>
      <c r="X195">
        <f t="shared" si="71"/>
        <v>38.072149122799999</v>
      </c>
    </row>
    <row r="196" spans="1:24" x14ac:dyDescent="0.25">
      <c r="A196">
        <v>196</v>
      </c>
      <c r="B196">
        <f t="shared" si="54"/>
        <v>195</v>
      </c>
      <c r="C196">
        <f t="shared" si="55"/>
        <v>1.1105150180000001</v>
      </c>
      <c r="D196">
        <f t="shared" si="56"/>
        <v>56.858752664400001</v>
      </c>
      <c r="E196">
        <v>196</v>
      </c>
      <c r="F196">
        <f t="shared" si="57"/>
        <v>195</v>
      </c>
      <c r="G196">
        <f t="shared" si="58"/>
        <v>2.1105150180000001</v>
      </c>
      <c r="H196">
        <f t="shared" si="59"/>
        <v>51.515464665000003</v>
      </c>
      <c r="I196">
        <v>196</v>
      </c>
      <c r="J196">
        <f t="shared" si="60"/>
        <v>195</v>
      </c>
      <c r="K196">
        <f t="shared" si="61"/>
        <v>3.1105150180000001</v>
      </c>
      <c r="L196">
        <f t="shared" si="62"/>
        <v>43.4371943067</v>
      </c>
      <c r="M196">
        <v>196</v>
      </c>
      <c r="N196">
        <f t="shared" si="63"/>
        <v>195</v>
      </c>
      <c r="O196">
        <f t="shared" si="64"/>
        <v>4.1105150180000001</v>
      </c>
      <c r="P196">
        <f t="shared" si="65"/>
        <v>33.25</v>
      </c>
      <c r="Q196">
        <v>196</v>
      </c>
      <c r="R196">
        <f t="shared" si="66"/>
        <v>195</v>
      </c>
      <c r="S196">
        <f t="shared" si="67"/>
        <v>5.1105150180000001</v>
      </c>
      <c r="T196">
        <f t="shared" si="68"/>
        <v>33.416666666700003</v>
      </c>
      <c r="U196">
        <v>196</v>
      </c>
      <c r="V196">
        <f t="shared" si="69"/>
        <v>195</v>
      </c>
      <c r="W196">
        <f t="shared" si="70"/>
        <v>6.1105150180000001</v>
      </c>
      <c r="X196">
        <f t="shared" si="71"/>
        <v>36.670634920600001</v>
      </c>
    </row>
    <row r="197" spans="1:24" x14ac:dyDescent="0.25">
      <c r="A197">
        <v>197</v>
      </c>
      <c r="B197">
        <f t="shared" si="54"/>
        <v>196</v>
      </c>
      <c r="C197">
        <f t="shared" si="55"/>
        <v>1.1097997103999999</v>
      </c>
      <c r="D197">
        <f t="shared" si="56"/>
        <v>59.3573362299</v>
      </c>
      <c r="E197">
        <v>197</v>
      </c>
      <c r="F197">
        <f t="shared" si="57"/>
        <v>196</v>
      </c>
      <c r="G197">
        <f t="shared" si="58"/>
        <v>2.1097997103999999</v>
      </c>
      <c r="H197">
        <f t="shared" si="59"/>
        <v>53.750226252200001</v>
      </c>
      <c r="I197">
        <v>197</v>
      </c>
      <c r="J197">
        <f t="shared" si="60"/>
        <v>196</v>
      </c>
      <c r="K197">
        <f t="shared" si="61"/>
        <v>3.1097997103999999</v>
      </c>
      <c r="L197">
        <f t="shared" si="62"/>
        <v>45.928887627400002</v>
      </c>
      <c r="M197">
        <v>197</v>
      </c>
      <c r="N197">
        <f t="shared" si="63"/>
        <v>196</v>
      </c>
      <c r="O197">
        <f t="shared" si="64"/>
        <v>4.1097997103999999</v>
      </c>
      <c r="P197">
        <f t="shared" si="65"/>
        <v>37.052884615400004</v>
      </c>
      <c r="Q197">
        <v>197</v>
      </c>
      <c r="R197">
        <f t="shared" si="66"/>
        <v>196</v>
      </c>
      <c r="S197">
        <f t="shared" si="67"/>
        <v>5.1097997103999999</v>
      </c>
      <c r="T197">
        <f t="shared" si="68"/>
        <v>37.25</v>
      </c>
      <c r="U197">
        <v>197</v>
      </c>
      <c r="V197">
        <f t="shared" si="69"/>
        <v>196</v>
      </c>
      <c r="W197">
        <f t="shared" si="70"/>
        <v>6.1097997103999999</v>
      </c>
      <c r="X197">
        <f t="shared" si="71"/>
        <v>38.072149122799999</v>
      </c>
    </row>
    <row r="198" spans="1:24" x14ac:dyDescent="0.25">
      <c r="A198">
        <v>198</v>
      </c>
      <c r="B198">
        <f t="shared" si="54"/>
        <v>197</v>
      </c>
      <c r="C198">
        <f t="shared" si="55"/>
        <v>1.1090844028</v>
      </c>
      <c r="D198">
        <f t="shared" si="56"/>
        <v>56.858752664400001</v>
      </c>
      <c r="E198">
        <v>198</v>
      </c>
      <c r="F198">
        <f t="shared" si="57"/>
        <v>197</v>
      </c>
      <c r="G198">
        <f t="shared" si="58"/>
        <v>2.1090844028000002</v>
      </c>
      <c r="H198">
        <f t="shared" si="59"/>
        <v>51.515464665000003</v>
      </c>
      <c r="I198">
        <v>198</v>
      </c>
      <c r="J198">
        <f t="shared" si="60"/>
        <v>197</v>
      </c>
      <c r="K198">
        <f t="shared" si="61"/>
        <v>3.1090844028000002</v>
      </c>
      <c r="L198">
        <f t="shared" si="62"/>
        <v>43.4371943067</v>
      </c>
      <c r="M198">
        <v>198</v>
      </c>
      <c r="N198">
        <f t="shared" si="63"/>
        <v>197</v>
      </c>
      <c r="O198">
        <f t="shared" si="64"/>
        <v>4.1090844027999998</v>
      </c>
      <c r="P198">
        <f t="shared" si="65"/>
        <v>33.25</v>
      </c>
      <c r="Q198">
        <v>198</v>
      </c>
      <c r="R198">
        <f t="shared" si="66"/>
        <v>197</v>
      </c>
      <c r="S198">
        <f t="shared" si="67"/>
        <v>5.1090844027999998</v>
      </c>
      <c r="T198">
        <f t="shared" si="68"/>
        <v>33.416666666700003</v>
      </c>
      <c r="U198">
        <v>198</v>
      </c>
      <c r="V198">
        <f t="shared" si="69"/>
        <v>197</v>
      </c>
      <c r="W198">
        <f t="shared" si="70"/>
        <v>6.1090844027999998</v>
      </c>
      <c r="X198">
        <f t="shared" si="71"/>
        <v>36.670634920600001</v>
      </c>
    </row>
    <row r="199" spans="1:24" x14ac:dyDescent="0.25">
      <c r="A199">
        <v>199</v>
      </c>
      <c r="B199">
        <f t="shared" si="54"/>
        <v>198</v>
      </c>
      <c r="C199">
        <f t="shared" si="55"/>
        <v>1.1083690952</v>
      </c>
      <c r="D199">
        <f t="shared" si="56"/>
        <v>59.3573362299</v>
      </c>
      <c r="E199">
        <v>199</v>
      </c>
      <c r="F199">
        <f t="shared" si="57"/>
        <v>198</v>
      </c>
      <c r="G199">
        <f t="shared" si="58"/>
        <v>2.1083690952</v>
      </c>
      <c r="H199">
        <f t="shared" si="59"/>
        <v>53.750226252200001</v>
      </c>
      <c r="I199">
        <v>199</v>
      </c>
      <c r="J199">
        <f t="shared" si="60"/>
        <v>198</v>
      </c>
      <c r="K199">
        <f t="shared" si="61"/>
        <v>3.1083690952</v>
      </c>
      <c r="L199">
        <f t="shared" si="62"/>
        <v>45.928887627400002</v>
      </c>
      <c r="M199">
        <v>199</v>
      </c>
      <c r="N199">
        <f t="shared" si="63"/>
        <v>198</v>
      </c>
      <c r="O199">
        <f t="shared" si="64"/>
        <v>4.1083690951999996</v>
      </c>
      <c r="P199">
        <f t="shared" si="65"/>
        <v>37.052884615400004</v>
      </c>
      <c r="Q199">
        <v>199</v>
      </c>
      <c r="R199">
        <f t="shared" si="66"/>
        <v>198</v>
      </c>
      <c r="S199">
        <f t="shared" si="67"/>
        <v>5.1083690951999996</v>
      </c>
      <c r="T199">
        <f t="shared" si="68"/>
        <v>37.25</v>
      </c>
      <c r="U199">
        <v>199</v>
      </c>
      <c r="V199">
        <f t="shared" si="69"/>
        <v>198</v>
      </c>
      <c r="W199">
        <f t="shared" si="70"/>
        <v>6.1083690951999996</v>
      </c>
      <c r="X199">
        <f t="shared" si="71"/>
        <v>38.072149122799999</v>
      </c>
    </row>
    <row r="200" spans="1:24" x14ac:dyDescent="0.25">
      <c r="A200">
        <v>200</v>
      </c>
      <c r="B200">
        <f t="shared" si="54"/>
        <v>199</v>
      </c>
      <c r="C200">
        <f t="shared" si="55"/>
        <v>1.1076537875999999</v>
      </c>
      <c r="D200">
        <f t="shared" si="56"/>
        <v>56.858752664400001</v>
      </c>
      <c r="E200">
        <v>200</v>
      </c>
      <c r="F200">
        <f t="shared" si="57"/>
        <v>199</v>
      </c>
      <c r="G200">
        <f t="shared" si="58"/>
        <v>2.1076537875999999</v>
      </c>
      <c r="H200">
        <f t="shared" si="59"/>
        <v>51.515464665000003</v>
      </c>
      <c r="I200">
        <v>200</v>
      </c>
      <c r="J200">
        <f t="shared" si="60"/>
        <v>199</v>
      </c>
      <c r="K200">
        <f t="shared" si="61"/>
        <v>3.1076537875999999</v>
      </c>
      <c r="L200">
        <f t="shared" si="62"/>
        <v>43.4371943067</v>
      </c>
      <c r="M200">
        <v>200</v>
      </c>
      <c r="N200">
        <f t="shared" si="63"/>
        <v>199</v>
      </c>
      <c r="O200">
        <f t="shared" si="64"/>
        <v>4.1076537876000003</v>
      </c>
      <c r="P200">
        <f t="shared" si="65"/>
        <v>33.25</v>
      </c>
      <c r="Q200">
        <v>200</v>
      </c>
      <c r="R200">
        <f t="shared" si="66"/>
        <v>199</v>
      </c>
      <c r="S200">
        <f t="shared" si="67"/>
        <v>5.1076537876000003</v>
      </c>
      <c r="T200">
        <f t="shared" si="68"/>
        <v>33.416666666700003</v>
      </c>
      <c r="U200">
        <v>200</v>
      </c>
      <c r="V200">
        <f t="shared" si="69"/>
        <v>199</v>
      </c>
      <c r="W200">
        <f t="shared" si="70"/>
        <v>6.1076537876000003</v>
      </c>
      <c r="X200">
        <f t="shared" si="71"/>
        <v>36.670634920600001</v>
      </c>
    </row>
    <row r="201" spans="1:24" x14ac:dyDescent="0.25">
      <c r="A201">
        <v>201</v>
      </c>
      <c r="B201">
        <f t="shared" si="54"/>
        <v>200</v>
      </c>
      <c r="C201">
        <f t="shared" si="55"/>
        <v>1.1069384799999999</v>
      </c>
      <c r="D201">
        <f t="shared" si="56"/>
        <v>59.3573362299</v>
      </c>
      <c r="E201">
        <v>201</v>
      </c>
      <c r="F201">
        <f t="shared" si="57"/>
        <v>200</v>
      </c>
      <c r="G201">
        <f t="shared" si="58"/>
        <v>2.1069384800000002</v>
      </c>
      <c r="H201">
        <f t="shared" si="59"/>
        <v>53.750226252200001</v>
      </c>
      <c r="I201">
        <v>201</v>
      </c>
      <c r="J201">
        <f t="shared" si="60"/>
        <v>200</v>
      </c>
      <c r="K201">
        <f t="shared" si="61"/>
        <v>3.1069384800000002</v>
      </c>
      <c r="L201">
        <f t="shared" si="62"/>
        <v>45.928887627400002</v>
      </c>
      <c r="M201">
        <v>201</v>
      </c>
      <c r="N201">
        <f t="shared" si="63"/>
        <v>200</v>
      </c>
      <c r="O201">
        <f t="shared" si="64"/>
        <v>4.1069384800000002</v>
      </c>
      <c r="P201">
        <f t="shared" si="65"/>
        <v>37.052884615400004</v>
      </c>
      <c r="Q201">
        <v>201</v>
      </c>
      <c r="R201">
        <f t="shared" si="66"/>
        <v>200</v>
      </c>
      <c r="S201">
        <f t="shared" si="67"/>
        <v>5.1069384800000002</v>
      </c>
      <c r="T201">
        <f t="shared" si="68"/>
        <v>37.25</v>
      </c>
      <c r="U201">
        <v>201</v>
      </c>
      <c r="V201">
        <f t="shared" si="69"/>
        <v>200</v>
      </c>
      <c r="W201">
        <f t="shared" si="70"/>
        <v>6.1069384800000002</v>
      </c>
      <c r="X201">
        <f t="shared" si="71"/>
        <v>38.072149122799999</v>
      </c>
    </row>
    <row r="202" spans="1:24" x14ac:dyDescent="0.25">
      <c r="A202">
        <v>202</v>
      </c>
      <c r="B202">
        <f t="shared" si="54"/>
        <v>201</v>
      </c>
      <c r="C202">
        <f t="shared" si="55"/>
        <v>1.1062231724</v>
      </c>
      <c r="D202">
        <f t="shared" si="56"/>
        <v>56.858752664400001</v>
      </c>
      <c r="E202">
        <v>202</v>
      </c>
      <c r="F202">
        <f t="shared" si="57"/>
        <v>201</v>
      </c>
      <c r="G202">
        <f t="shared" si="58"/>
        <v>2.1062231724</v>
      </c>
      <c r="H202">
        <f t="shared" si="59"/>
        <v>51.515464665000003</v>
      </c>
      <c r="I202">
        <v>202</v>
      </c>
      <c r="J202">
        <f t="shared" si="60"/>
        <v>201</v>
      </c>
      <c r="K202">
        <f t="shared" si="61"/>
        <v>3.1062231724</v>
      </c>
      <c r="L202">
        <f t="shared" si="62"/>
        <v>43.4371943067</v>
      </c>
      <c r="M202">
        <v>202</v>
      </c>
      <c r="N202">
        <f t="shared" si="63"/>
        <v>201</v>
      </c>
      <c r="O202">
        <f t="shared" si="64"/>
        <v>4.1062231724</v>
      </c>
      <c r="P202">
        <f t="shared" si="65"/>
        <v>33.25</v>
      </c>
      <c r="Q202">
        <v>202</v>
      </c>
      <c r="R202">
        <f t="shared" si="66"/>
        <v>201</v>
      </c>
      <c r="S202">
        <f t="shared" si="67"/>
        <v>5.1062231724</v>
      </c>
      <c r="T202">
        <f t="shared" si="68"/>
        <v>33.416666666700003</v>
      </c>
      <c r="U202">
        <v>202</v>
      </c>
      <c r="V202">
        <f t="shared" si="69"/>
        <v>201</v>
      </c>
      <c r="W202">
        <f t="shared" si="70"/>
        <v>6.1062231724</v>
      </c>
      <c r="X202">
        <f t="shared" si="71"/>
        <v>36.670634920600001</v>
      </c>
    </row>
    <row r="203" spans="1:24" x14ac:dyDescent="0.25">
      <c r="A203">
        <v>203</v>
      </c>
      <c r="B203">
        <f t="shared" si="54"/>
        <v>202</v>
      </c>
      <c r="C203">
        <f t="shared" si="55"/>
        <v>1.1055078648000001</v>
      </c>
      <c r="D203">
        <f t="shared" si="56"/>
        <v>59.3573362299</v>
      </c>
      <c r="E203">
        <v>203</v>
      </c>
      <c r="F203">
        <f t="shared" si="57"/>
        <v>202</v>
      </c>
      <c r="G203">
        <f t="shared" si="58"/>
        <v>2.1055078647999999</v>
      </c>
      <c r="H203">
        <f t="shared" si="59"/>
        <v>53.750226252200001</v>
      </c>
      <c r="I203">
        <v>203</v>
      </c>
      <c r="J203">
        <f t="shared" si="60"/>
        <v>202</v>
      </c>
      <c r="K203">
        <f t="shared" si="61"/>
        <v>3.1055078647999999</v>
      </c>
      <c r="L203">
        <f t="shared" si="62"/>
        <v>45.928887627400002</v>
      </c>
      <c r="M203">
        <v>203</v>
      </c>
      <c r="N203">
        <f t="shared" si="63"/>
        <v>202</v>
      </c>
      <c r="O203">
        <f t="shared" si="64"/>
        <v>4.1055078647999999</v>
      </c>
      <c r="P203">
        <f t="shared" si="65"/>
        <v>37.052884615400004</v>
      </c>
      <c r="Q203">
        <v>203</v>
      </c>
      <c r="R203">
        <f t="shared" si="66"/>
        <v>202</v>
      </c>
      <c r="S203">
        <f t="shared" si="67"/>
        <v>5.1055078647999999</v>
      </c>
      <c r="T203">
        <f t="shared" si="68"/>
        <v>37.25</v>
      </c>
      <c r="U203">
        <v>203</v>
      </c>
      <c r="V203">
        <f t="shared" si="69"/>
        <v>202</v>
      </c>
      <c r="W203">
        <f t="shared" si="70"/>
        <v>6.1055078647999999</v>
      </c>
      <c r="X203">
        <f t="shared" si="71"/>
        <v>38.072149122799999</v>
      </c>
    </row>
    <row r="204" spans="1:24" x14ac:dyDescent="0.25">
      <c r="A204">
        <v>204</v>
      </c>
      <c r="B204">
        <f t="shared" si="54"/>
        <v>203</v>
      </c>
      <c r="C204">
        <f t="shared" si="55"/>
        <v>1.1047925571999999</v>
      </c>
      <c r="D204">
        <f t="shared" si="56"/>
        <v>56.858752664400001</v>
      </c>
      <c r="E204">
        <v>204</v>
      </c>
      <c r="F204">
        <f t="shared" si="57"/>
        <v>203</v>
      </c>
      <c r="G204">
        <f t="shared" si="58"/>
        <v>2.1047925572000001</v>
      </c>
      <c r="H204">
        <f t="shared" si="59"/>
        <v>51.515464665000003</v>
      </c>
      <c r="I204">
        <v>204</v>
      </c>
      <c r="J204">
        <f t="shared" si="60"/>
        <v>203</v>
      </c>
      <c r="K204">
        <f t="shared" si="61"/>
        <v>3.1047925572000001</v>
      </c>
      <c r="L204">
        <f t="shared" si="62"/>
        <v>43.4371943067</v>
      </c>
      <c r="M204">
        <v>204</v>
      </c>
      <c r="N204">
        <f t="shared" si="63"/>
        <v>203</v>
      </c>
      <c r="O204">
        <f t="shared" si="64"/>
        <v>4.1047925571999997</v>
      </c>
      <c r="P204">
        <f t="shared" si="65"/>
        <v>33.25</v>
      </c>
      <c r="Q204">
        <v>204</v>
      </c>
      <c r="R204">
        <f t="shared" si="66"/>
        <v>203</v>
      </c>
      <c r="S204">
        <f t="shared" si="67"/>
        <v>5.1047925571999997</v>
      </c>
      <c r="T204">
        <f t="shared" si="68"/>
        <v>33.416666666700003</v>
      </c>
      <c r="U204">
        <v>204</v>
      </c>
      <c r="V204">
        <f t="shared" si="69"/>
        <v>203</v>
      </c>
      <c r="W204">
        <f t="shared" si="70"/>
        <v>6.1047925571999997</v>
      </c>
      <c r="X204">
        <f t="shared" si="71"/>
        <v>36.670634920600001</v>
      </c>
    </row>
    <row r="205" spans="1:24" x14ac:dyDescent="0.25">
      <c r="A205">
        <v>205</v>
      </c>
      <c r="B205">
        <f t="shared" si="54"/>
        <v>204</v>
      </c>
      <c r="C205">
        <f t="shared" si="55"/>
        <v>1.1040772496</v>
      </c>
      <c r="D205">
        <f t="shared" si="56"/>
        <v>59.3573362299</v>
      </c>
      <c r="E205">
        <v>205</v>
      </c>
      <c r="F205">
        <f t="shared" si="57"/>
        <v>204</v>
      </c>
      <c r="G205">
        <f t="shared" si="58"/>
        <v>2.1040772496</v>
      </c>
      <c r="H205">
        <f t="shared" si="59"/>
        <v>53.750226252200001</v>
      </c>
      <c r="I205">
        <v>205</v>
      </c>
      <c r="J205">
        <f t="shared" si="60"/>
        <v>204</v>
      </c>
      <c r="K205">
        <f t="shared" si="61"/>
        <v>3.1040772496</v>
      </c>
      <c r="L205">
        <f t="shared" si="62"/>
        <v>45.928887627400002</v>
      </c>
      <c r="M205">
        <v>205</v>
      </c>
      <c r="N205">
        <f t="shared" si="63"/>
        <v>204</v>
      </c>
      <c r="O205">
        <f t="shared" si="64"/>
        <v>4.1040772496000004</v>
      </c>
      <c r="P205">
        <f t="shared" si="65"/>
        <v>37.052884615400004</v>
      </c>
      <c r="Q205">
        <v>205</v>
      </c>
      <c r="R205">
        <f t="shared" si="66"/>
        <v>204</v>
      </c>
      <c r="S205">
        <f t="shared" si="67"/>
        <v>5.1040772496000004</v>
      </c>
      <c r="T205">
        <f t="shared" si="68"/>
        <v>37.25</v>
      </c>
      <c r="U205">
        <v>205</v>
      </c>
      <c r="V205">
        <f t="shared" si="69"/>
        <v>204</v>
      </c>
      <c r="W205">
        <f t="shared" si="70"/>
        <v>6.1040772496000004</v>
      </c>
      <c r="X205">
        <f t="shared" si="71"/>
        <v>38.072149122799999</v>
      </c>
    </row>
    <row r="206" spans="1:24" x14ac:dyDescent="0.25">
      <c r="A206">
        <v>206</v>
      </c>
      <c r="B206">
        <f t="shared" si="54"/>
        <v>205</v>
      </c>
      <c r="C206">
        <f t="shared" si="55"/>
        <v>1.103361942</v>
      </c>
      <c r="D206">
        <f t="shared" si="56"/>
        <v>56.858752664400001</v>
      </c>
      <c r="E206">
        <v>206</v>
      </c>
      <c r="F206">
        <f t="shared" si="57"/>
        <v>205</v>
      </c>
      <c r="G206">
        <f t="shared" si="58"/>
        <v>2.1033619419999998</v>
      </c>
      <c r="H206">
        <f t="shared" si="59"/>
        <v>51.515464665000003</v>
      </c>
      <c r="I206">
        <v>206</v>
      </c>
      <c r="J206">
        <f t="shared" si="60"/>
        <v>205</v>
      </c>
      <c r="K206">
        <f t="shared" si="61"/>
        <v>3.1033619419999998</v>
      </c>
      <c r="L206">
        <f t="shared" si="62"/>
        <v>43.4371943067</v>
      </c>
      <c r="M206">
        <v>206</v>
      </c>
      <c r="N206">
        <f t="shared" si="63"/>
        <v>205</v>
      </c>
      <c r="O206">
        <f t="shared" si="64"/>
        <v>4.1033619420000003</v>
      </c>
      <c r="P206">
        <f t="shared" si="65"/>
        <v>33.25</v>
      </c>
      <c r="Q206">
        <v>206</v>
      </c>
      <c r="R206">
        <f t="shared" si="66"/>
        <v>205</v>
      </c>
      <c r="S206">
        <f t="shared" si="67"/>
        <v>5.1033619420000003</v>
      </c>
      <c r="T206">
        <f t="shared" si="68"/>
        <v>33.416666666700003</v>
      </c>
      <c r="U206">
        <v>206</v>
      </c>
      <c r="V206">
        <f t="shared" si="69"/>
        <v>205</v>
      </c>
      <c r="W206">
        <f t="shared" si="70"/>
        <v>6.1033619420000003</v>
      </c>
      <c r="X206">
        <f t="shared" si="71"/>
        <v>36.670634920600001</v>
      </c>
    </row>
    <row r="207" spans="1:24" x14ac:dyDescent="0.25">
      <c r="A207">
        <v>207</v>
      </c>
      <c r="B207">
        <f t="shared" si="54"/>
        <v>206</v>
      </c>
      <c r="C207">
        <f t="shared" si="55"/>
        <v>1.1026466344000001</v>
      </c>
      <c r="D207">
        <f t="shared" si="56"/>
        <v>59.3573362299</v>
      </c>
      <c r="E207">
        <v>207</v>
      </c>
      <c r="F207">
        <f t="shared" si="57"/>
        <v>206</v>
      </c>
      <c r="G207">
        <f t="shared" si="58"/>
        <v>2.1026466344000001</v>
      </c>
      <c r="H207">
        <f t="shared" si="59"/>
        <v>53.750226252200001</v>
      </c>
      <c r="I207">
        <v>207</v>
      </c>
      <c r="J207">
        <f t="shared" si="60"/>
        <v>206</v>
      </c>
      <c r="K207">
        <f t="shared" si="61"/>
        <v>3.1026466344000001</v>
      </c>
      <c r="L207">
        <f t="shared" si="62"/>
        <v>45.928887627400002</v>
      </c>
      <c r="M207">
        <v>207</v>
      </c>
      <c r="N207">
        <f t="shared" si="63"/>
        <v>206</v>
      </c>
      <c r="O207">
        <f t="shared" si="64"/>
        <v>4.1026466344000001</v>
      </c>
      <c r="P207">
        <f t="shared" si="65"/>
        <v>37.052884615400004</v>
      </c>
      <c r="Q207">
        <v>207</v>
      </c>
      <c r="R207">
        <f t="shared" si="66"/>
        <v>206</v>
      </c>
      <c r="S207">
        <f t="shared" si="67"/>
        <v>5.1026466344000001</v>
      </c>
      <c r="T207">
        <f t="shared" si="68"/>
        <v>37.25</v>
      </c>
      <c r="U207">
        <v>207</v>
      </c>
      <c r="V207">
        <f t="shared" si="69"/>
        <v>206</v>
      </c>
      <c r="W207">
        <f t="shared" si="70"/>
        <v>6.1026466344000001</v>
      </c>
      <c r="X207">
        <f t="shared" si="71"/>
        <v>38.072149122799999</v>
      </c>
    </row>
    <row r="208" spans="1:24" x14ac:dyDescent="0.25">
      <c r="A208">
        <v>208</v>
      </c>
      <c r="B208">
        <f t="shared" si="54"/>
        <v>207</v>
      </c>
      <c r="C208">
        <f t="shared" si="55"/>
        <v>1.1019313267999999</v>
      </c>
      <c r="D208">
        <f t="shared" si="56"/>
        <v>56.858752664400001</v>
      </c>
      <c r="E208">
        <v>208</v>
      </c>
      <c r="F208">
        <f t="shared" si="57"/>
        <v>207</v>
      </c>
      <c r="G208">
        <f t="shared" si="58"/>
        <v>2.1019313267999999</v>
      </c>
      <c r="H208">
        <f t="shared" si="59"/>
        <v>51.515464665000003</v>
      </c>
      <c r="I208">
        <v>208</v>
      </c>
      <c r="J208">
        <f t="shared" si="60"/>
        <v>207</v>
      </c>
      <c r="K208">
        <f t="shared" si="61"/>
        <v>3.1019313267999999</v>
      </c>
      <c r="L208">
        <f t="shared" si="62"/>
        <v>43.4371943067</v>
      </c>
      <c r="M208">
        <v>208</v>
      </c>
      <c r="N208">
        <f t="shared" si="63"/>
        <v>207</v>
      </c>
      <c r="O208">
        <f t="shared" si="64"/>
        <v>4.1019313267999999</v>
      </c>
      <c r="P208">
        <f t="shared" si="65"/>
        <v>33.25</v>
      </c>
      <c r="Q208">
        <v>208</v>
      </c>
      <c r="R208">
        <f t="shared" si="66"/>
        <v>207</v>
      </c>
      <c r="S208">
        <f t="shared" si="67"/>
        <v>5.1019313267999999</v>
      </c>
      <c r="T208">
        <f t="shared" si="68"/>
        <v>33.416666666700003</v>
      </c>
      <c r="U208">
        <v>208</v>
      </c>
      <c r="V208">
        <f t="shared" si="69"/>
        <v>207</v>
      </c>
      <c r="W208">
        <f t="shared" si="70"/>
        <v>6.1019313267999999</v>
      </c>
      <c r="X208">
        <f t="shared" si="71"/>
        <v>36.670634920600001</v>
      </c>
    </row>
    <row r="209" spans="1:24" x14ac:dyDescent="0.25">
      <c r="A209">
        <v>209</v>
      </c>
      <c r="B209">
        <f t="shared" si="54"/>
        <v>208</v>
      </c>
      <c r="C209">
        <f t="shared" si="55"/>
        <v>1.1012160192</v>
      </c>
      <c r="D209">
        <f t="shared" si="56"/>
        <v>59.3573362299</v>
      </c>
      <c r="E209">
        <v>209</v>
      </c>
      <c r="F209">
        <f t="shared" si="57"/>
        <v>208</v>
      </c>
      <c r="G209">
        <f t="shared" si="58"/>
        <v>2.1012160191999998</v>
      </c>
      <c r="H209">
        <f t="shared" si="59"/>
        <v>53.750226252200001</v>
      </c>
      <c r="I209">
        <v>209</v>
      </c>
      <c r="J209">
        <f t="shared" si="60"/>
        <v>208</v>
      </c>
      <c r="K209">
        <f t="shared" si="61"/>
        <v>3.1012160191999998</v>
      </c>
      <c r="L209">
        <f t="shared" si="62"/>
        <v>45.928887627400002</v>
      </c>
      <c r="M209">
        <v>209</v>
      </c>
      <c r="N209">
        <f t="shared" si="63"/>
        <v>208</v>
      </c>
      <c r="O209">
        <f t="shared" si="64"/>
        <v>4.1012160191999998</v>
      </c>
      <c r="P209">
        <f t="shared" si="65"/>
        <v>37.052884615400004</v>
      </c>
      <c r="Q209">
        <v>209</v>
      </c>
      <c r="R209">
        <f t="shared" si="66"/>
        <v>208</v>
      </c>
      <c r="S209">
        <f t="shared" si="67"/>
        <v>5.1012160191999998</v>
      </c>
      <c r="T209">
        <f t="shared" si="68"/>
        <v>37.25</v>
      </c>
      <c r="U209">
        <v>209</v>
      </c>
      <c r="V209">
        <f t="shared" si="69"/>
        <v>208</v>
      </c>
      <c r="W209">
        <f t="shared" si="70"/>
        <v>6.1012160191999998</v>
      </c>
      <c r="X209">
        <f t="shared" si="71"/>
        <v>38.072149122799999</v>
      </c>
    </row>
    <row r="210" spans="1:24" x14ac:dyDescent="0.25">
      <c r="A210">
        <v>210</v>
      </c>
      <c r="B210">
        <f t="shared" si="54"/>
        <v>209</v>
      </c>
      <c r="C210">
        <f t="shared" si="55"/>
        <v>1.1005007116000001</v>
      </c>
      <c r="D210">
        <f t="shared" si="56"/>
        <v>56.858752664400001</v>
      </c>
      <c r="E210">
        <v>210</v>
      </c>
      <c r="F210">
        <f t="shared" si="57"/>
        <v>209</v>
      </c>
      <c r="G210">
        <f t="shared" si="58"/>
        <v>2.1005007116000001</v>
      </c>
      <c r="H210">
        <f t="shared" si="59"/>
        <v>51.515464665000003</v>
      </c>
      <c r="I210">
        <v>210</v>
      </c>
      <c r="J210">
        <f t="shared" si="60"/>
        <v>209</v>
      </c>
      <c r="K210">
        <f t="shared" si="61"/>
        <v>3.1005007116000001</v>
      </c>
      <c r="L210">
        <f t="shared" si="62"/>
        <v>43.4371943067</v>
      </c>
      <c r="M210">
        <v>210</v>
      </c>
      <c r="N210">
        <f t="shared" si="63"/>
        <v>209</v>
      </c>
      <c r="O210">
        <f t="shared" si="64"/>
        <v>4.1005007115999996</v>
      </c>
      <c r="P210">
        <f t="shared" si="65"/>
        <v>33.25</v>
      </c>
      <c r="Q210">
        <v>210</v>
      </c>
      <c r="R210">
        <f t="shared" si="66"/>
        <v>209</v>
      </c>
      <c r="S210">
        <f t="shared" si="67"/>
        <v>5.1005007115999996</v>
      </c>
      <c r="T210">
        <f t="shared" si="68"/>
        <v>33.416666666700003</v>
      </c>
      <c r="U210">
        <v>210</v>
      </c>
      <c r="V210">
        <f t="shared" si="69"/>
        <v>209</v>
      </c>
      <c r="W210">
        <f t="shared" si="70"/>
        <v>6.1005007115999996</v>
      </c>
      <c r="X210">
        <f t="shared" si="71"/>
        <v>36.670634920600001</v>
      </c>
    </row>
    <row r="211" spans="1:24" x14ac:dyDescent="0.25">
      <c r="A211">
        <v>211</v>
      </c>
      <c r="B211">
        <f t="shared" si="54"/>
        <v>210</v>
      </c>
      <c r="C211">
        <f t="shared" si="55"/>
        <v>1.0997854039999999</v>
      </c>
      <c r="D211">
        <f t="shared" si="56"/>
        <v>59.3573362299</v>
      </c>
      <c r="E211">
        <v>211</v>
      </c>
      <c r="F211">
        <f t="shared" si="57"/>
        <v>210</v>
      </c>
      <c r="G211">
        <f t="shared" si="58"/>
        <v>2.0997854039999999</v>
      </c>
      <c r="H211">
        <f t="shared" si="59"/>
        <v>53.750226252200001</v>
      </c>
      <c r="I211">
        <v>211</v>
      </c>
      <c r="J211">
        <f t="shared" si="60"/>
        <v>210</v>
      </c>
      <c r="K211">
        <f t="shared" si="61"/>
        <v>3.0997854039999999</v>
      </c>
      <c r="L211">
        <f t="shared" si="62"/>
        <v>45.928887627400002</v>
      </c>
      <c r="M211">
        <v>211</v>
      </c>
      <c r="N211">
        <f t="shared" si="63"/>
        <v>210</v>
      </c>
      <c r="O211">
        <f t="shared" si="64"/>
        <v>4.0997854040000004</v>
      </c>
      <c r="P211">
        <f t="shared" si="65"/>
        <v>37.052884615400004</v>
      </c>
      <c r="Q211">
        <v>211</v>
      </c>
      <c r="R211">
        <f t="shared" si="66"/>
        <v>210</v>
      </c>
      <c r="S211">
        <f t="shared" si="67"/>
        <v>5.0997854040000004</v>
      </c>
      <c r="T211">
        <f t="shared" si="68"/>
        <v>37.25</v>
      </c>
      <c r="U211">
        <v>211</v>
      </c>
      <c r="V211">
        <f t="shared" si="69"/>
        <v>210</v>
      </c>
      <c r="W211">
        <f t="shared" si="70"/>
        <v>6.0997854040000004</v>
      </c>
      <c r="X211">
        <f t="shared" si="71"/>
        <v>38.072149122799999</v>
      </c>
    </row>
    <row r="212" spans="1:24" x14ac:dyDescent="0.25">
      <c r="A212">
        <v>212</v>
      </c>
      <c r="B212">
        <f t="shared" si="54"/>
        <v>211</v>
      </c>
      <c r="C212">
        <f t="shared" si="55"/>
        <v>1.0990700964</v>
      </c>
      <c r="D212">
        <f t="shared" si="56"/>
        <v>56.858752664400001</v>
      </c>
      <c r="E212">
        <v>212</v>
      </c>
      <c r="F212">
        <f t="shared" si="57"/>
        <v>211</v>
      </c>
      <c r="G212">
        <f t="shared" si="58"/>
        <v>2.0990700964000002</v>
      </c>
      <c r="H212">
        <f t="shared" si="59"/>
        <v>51.515464665000003</v>
      </c>
      <c r="I212">
        <v>212</v>
      </c>
      <c r="J212">
        <f t="shared" si="60"/>
        <v>211</v>
      </c>
      <c r="K212">
        <f t="shared" si="61"/>
        <v>3.0990700964000002</v>
      </c>
      <c r="L212">
        <f t="shared" si="62"/>
        <v>43.4371943067</v>
      </c>
      <c r="M212">
        <v>212</v>
      </c>
      <c r="N212">
        <f t="shared" si="63"/>
        <v>211</v>
      </c>
      <c r="O212">
        <f t="shared" si="64"/>
        <v>4.0990700964000002</v>
      </c>
      <c r="P212">
        <f t="shared" si="65"/>
        <v>33.25</v>
      </c>
      <c r="Q212">
        <v>212</v>
      </c>
      <c r="R212">
        <f t="shared" si="66"/>
        <v>211</v>
      </c>
      <c r="S212">
        <f t="shared" si="67"/>
        <v>5.0990700964000002</v>
      </c>
      <c r="T212">
        <f t="shared" si="68"/>
        <v>33.416666666700003</v>
      </c>
      <c r="U212">
        <v>212</v>
      </c>
      <c r="V212">
        <f t="shared" si="69"/>
        <v>211</v>
      </c>
      <c r="W212">
        <f t="shared" si="70"/>
        <v>6.0990700964000002</v>
      </c>
      <c r="X212">
        <f t="shared" si="71"/>
        <v>36.670634920600001</v>
      </c>
    </row>
    <row r="213" spans="1:24" x14ac:dyDescent="0.25">
      <c r="A213">
        <v>213</v>
      </c>
      <c r="B213">
        <f t="shared" si="54"/>
        <v>212</v>
      </c>
      <c r="C213">
        <f t="shared" si="55"/>
        <v>1.0983547888</v>
      </c>
      <c r="D213">
        <f t="shared" si="56"/>
        <v>59.3573362299</v>
      </c>
      <c r="E213">
        <v>213</v>
      </c>
      <c r="F213">
        <f t="shared" si="57"/>
        <v>212</v>
      </c>
      <c r="G213">
        <f t="shared" si="58"/>
        <v>2.0983547888</v>
      </c>
      <c r="H213">
        <f t="shared" si="59"/>
        <v>53.750226252200001</v>
      </c>
      <c r="I213">
        <v>213</v>
      </c>
      <c r="J213">
        <f t="shared" si="60"/>
        <v>212</v>
      </c>
      <c r="K213">
        <f t="shared" si="61"/>
        <v>3.0983547888</v>
      </c>
      <c r="L213">
        <f t="shared" si="62"/>
        <v>45.928887627400002</v>
      </c>
      <c r="M213">
        <v>213</v>
      </c>
      <c r="N213">
        <f t="shared" si="63"/>
        <v>212</v>
      </c>
      <c r="O213">
        <f t="shared" si="64"/>
        <v>4.0983547888</v>
      </c>
      <c r="P213">
        <f t="shared" si="65"/>
        <v>37.052884615400004</v>
      </c>
      <c r="Q213">
        <v>213</v>
      </c>
      <c r="R213">
        <f t="shared" si="66"/>
        <v>212</v>
      </c>
      <c r="S213">
        <f t="shared" si="67"/>
        <v>5.0983547888</v>
      </c>
      <c r="T213">
        <f t="shared" si="68"/>
        <v>37.25</v>
      </c>
      <c r="U213">
        <v>213</v>
      </c>
      <c r="V213">
        <f t="shared" si="69"/>
        <v>212</v>
      </c>
      <c r="W213">
        <f t="shared" si="70"/>
        <v>6.0983547888</v>
      </c>
      <c r="X213">
        <f t="shared" si="71"/>
        <v>38.072149122799999</v>
      </c>
    </row>
    <row r="214" spans="1:24" x14ac:dyDescent="0.25">
      <c r="A214">
        <v>214</v>
      </c>
      <c r="B214">
        <f t="shared" si="54"/>
        <v>213</v>
      </c>
      <c r="C214">
        <f t="shared" si="55"/>
        <v>1.0976394812000001</v>
      </c>
      <c r="D214">
        <f t="shared" si="56"/>
        <v>56.858752664400001</v>
      </c>
      <c r="E214">
        <v>214</v>
      </c>
      <c r="F214">
        <f t="shared" si="57"/>
        <v>213</v>
      </c>
      <c r="G214">
        <f t="shared" si="58"/>
        <v>2.0976394811999999</v>
      </c>
      <c r="H214">
        <f t="shared" si="59"/>
        <v>51.515464665000003</v>
      </c>
      <c r="I214">
        <v>214</v>
      </c>
      <c r="J214">
        <f t="shared" si="60"/>
        <v>213</v>
      </c>
      <c r="K214">
        <f t="shared" si="61"/>
        <v>3.0976394811999999</v>
      </c>
      <c r="L214">
        <f t="shared" si="62"/>
        <v>43.4371943067</v>
      </c>
      <c r="M214">
        <v>214</v>
      </c>
      <c r="N214">
        <f t="shared" si="63"/>
        <v>213</v>
      </c>
      <c r="O214">
        <f t="shared" si="64"/>
        <v>4.0976394811999999</v>
      </c>
      <c r="P214">
        <f t="shared" si="65"/>
        <v>33.25</v>
      </c>
      <c r="Q214">
        <v>214</v>
      </c>
      <c r="R214">
        <f t="shared" si="66"/>
        <v>213</v>
      </c>
      <c r="S214">
        <f t="shared" si="67"/>
        <v>5.0976394811999999</v>
      </c>
      <c r="T214">
        <f t="shared" si="68"/>
        <v>33.416666666700003</v>
      </c>
      <c r="U214">
        <v>214</v>
      </c>
      <c r="V214">
        <f t="shared" si="69"/>
        <v>213</v>
      </c>
      <c r="W214">
        <f t="shared" si="70"/>
        <v>6.0976394811999999</v>
      </c>
      <c r="X214">
        <f t="shared" si="71"/>
        <v>36.670634920600001</v>
      </c>
    </row>
    <row r="215" spans="1:24" x14ac:dyDescent="0.25">
      <c r="A215">
        <v>215</v>
      </c>
      <c r="B215">
        <f t="shared" si="54"/>
        <v>214</v>
      </c>
      <c r="C215">
        <f t="shared" si="55"/>
        <v>1.0969241735999999</v>
      </c>
      <c r="D215">
        <f t="shared" si="56"/>
        <v>59.3573362299</v>
      </c>
      <c r="E215">
        <v>215</v>
      </c>
      <c r="F215">
        <f t="shared" si="57"/>
        <v>214</v>
      </c>
      <c r="G215">
        <f t="shared" si="58"/>
        <v>2.0969241736000002</v>
      </c>
      <c r="H215">
        <f t="shared" si="59"/>
        <v>53.750226252200001</v>
      </c>
      <c r="I215">
        <v>215</v>
      </c>
      <c r="J215">
        <f t="shared" si="60"/>
        <v>214</v>
      </c>
      <c r="K215">
        <f t="shared" si="61"/>
        <v>3.0969241736000002</v>
      </c>
      <c r="L215">
        <f t="shared" si="62"/>
        <v>45.928887627400002</v>
      </c>
      <c r="M215">
        <v>215</v>
      </c>
      <c r="N215">
        <f t="shared" si="63"/>
        <v>214</v>
      </c>
      <c r="O215">
        <f t="shared" si="64"/>
        <v>4.0969241735999997</v>
      </c>
      <c r="P215">
        <f t="shared" si="65"/>
        <v>37.052884615400004</v>
      </c>
      <c r="Q215">
        <v>215</v>
      </c>
      <c r="R215">
        <f t="shared" si="66"/>
        <v>214</v>
      </c>
      <c r="S215">
        <f t="shared" si="67"/>
        <v>5.0969241735999997</v>
      </c>
      <c r="T215">
        <f t="shared" si="68"/>
        <v>37.25</v>
      </c>
      <c r="U215">
        <v>215</v>
      </c>
      <c r="V215">
        <f t="shared" si="69"/>
        <v>214</v>
      </c>
      <c r="W215">
        <f t="shared" si="70"/>
        <v>6.0969241735999997</v>
      </c>
      <c r="X215">
        <f t="shared" si="71"/>
        <v>38.072149122799999</v>
      </c>
    </row>
    <row r="216" spans="1:24" x14ac:dyDescent="0.25">
      <c r="A216">
        <v>216</v>
      </c>
      <c r="B216">
        <f t="shared" si="54"/>
        <v>215</v>
      </c>
      <c r="C216">
        <f t="shared" si="55"/>
        <v>1.096208866</v>
      </c>
      <c r="D216">
        <f t="shared" si="56"/>
        <v>56.858752664400001</v>
      </c>
      <c r="E216">
        <v>216</v>
      </c>
      <c r="F216">
        <f t="shared" si="57"/>
        <v>215</v>
      </c>
      <c r="G216">
        <f t="shared" si="58"/>
        <v>2.096208866</v>
      </c>
      <c r="H216">
        <f t="shared" si="59"/>
        <v>51.515464665000003</v>
      </c>
      <c r="I216">
        <v>216</v>
      </c>
      <c r="J216">
        <f t="shared" si="60"/>
        <v>215</v>
      </c>
      <c r="K216">
        <f t="shared" si="61"/>
        <v>3.096208866</v>
      </c>
      <c r="L216">
        <f t="shared" si="62"/>
        <v>43.4371943067</v>
      </c>
      <c r="M216">
        <v>216</v>
      </c>
      <c r="N216">
        <f t="shared" si="63"/>
        <v>215</v>
      </c>
      <c r="O216">
        <f t="shared" si="64"/>
        <v>4.0962088659999996</v>
      </c>
      <c r="P216">
        <f t="shared" si="65"/>
        <v>33.25</v>
      </c>
      <c r="Q216">
        <v>216</v>
      </c>
      <c r="R216">
        <f t="shared" si="66"/>
        <v>215</v>
      </c>
      <c r="S216">
        <f t="shared" si="67"/>
        <v>5.0962088659999996</v>
      </c>
      <c r="T216">
        <f t="shared" si="68"/>
        <v>33.416666666700003</v>
      </c>
      <c r="U216">
        <v>216</v>
      </c>
      <c r="V216">
        <f t="shared" si="69"/>
        <v>215</v>
      </c>
      <c r="W216">
        <f t="shared" si="70"/>
        <v>6.0962088659999996</v>
      </c>
      <c r="X216">
        <f t="shared" si="71"/>
        <v>36.670634920600001</v>
      </c>
    </row>
    <row r="217" spans="1:24" x14ac:dyDescent="0.25">
      <c r="A217">
        <v>217</v>
      </c>
      <c r="B217">
        <f t="shared" si="54"/>
        <v>216</v>
      </c>
      <c r="C217">
        <f t="shared" si="55"/>
        <v>1.0954935584000001</v>
      </c>
      <c r="D217">
        <f t="shared" si="56"/>
        <v>59.3573362299</v>
      </c>
      <c r="E217">
        <v>217</v>
      </c>
      <c r="F217">
        <f t="shared" si="57"/>
        <v>216</v>
      </c>
      <c r="G217">
        <f t="shared" si="58"/>
        <v>2.0954935583999998</v>
      </c>
      <c r="H217">
        <f t="shared" si="59"/>
        <v>53.750226252200001</v>
      </c>
      <c r="I217">
        <v>217</v>
      </c>
      <c r="J217">
        <f t="shared" si="60"/>
        <v>216</v>
      </c>
      <c r="K217">
        <f t="shared" si="61"/>
        <v>3.0954935583999998</v>
      </c>
      <c r="L217">
        <f t="shared" si="62"/>
        <v>45.928887627400002</v>
      </c>
      <c r="M217">
        <v>217</v>
      </c>
      <c r="N217">
        <f t="shared" si="63"/>
        <v>216</v>
      </c>
      <c r="O217">
        <f t="shared" si="64"/>
        <v>4.0954935584000003</v>
      </c>
      <c r="P217">
        <f t="shared" si="65"/>
        <v>37.052884615400004</v>
      </c>
      <c r="Q217">
        <v>217</v>
      </c>
      <c r="R217">
        <f t="shared" si="66"/>
        <v>216</v>
      </c>
      <c r="S217">
        <f t="shared" si="67"/>
        <v>5.0954935584000003</v>
      </c>
      <c r="T217">
        <f t="shared" si="68"/>
        <v>37.25</v>
      </c>
      <c r="U217">
        <v>217</v>
      </c>
      <c r="V217">
        <f t="shared" si="69"/>
        <v>216</v>
      </c>
      <c r="W217">
        <f t="shared" si="70"/>
        <v>6.0954935584000003</v>
      </c>
      <c r="X217">
        <f t="shared" si="71"/>
        <v>38.072149122799999</v>
      </c>
    </row>
    <row r="218" spans="1:24" x14ac:dyDescent="0.25">
      <c r="A218">
        <v>218</v>
      </c>
      <c r="B218">
        <f t="shared" si="54"/>
        <v>217</v>
      </c>
      <c r="C218">
        <f t="shared" si="55"/>
        <v>1.0947782508000001</v>
      </c>
      <c r="D218">
        <f t="shared" si="56"/>
        <v>56.858752664400001</v>
      </c>
      <c r="E218">
        <v>218</v>
      </c>
      <c r="F218">
        <f t="shared" si="57"/>
        <v>217</v>
      </c>
      <c r="G218">
        <f t="shared" si="58"/>
        <v>2.0947782508000001</v>
      </c>
      <c r="H218">
        <f t="shared" si="59"/>
        <v>51.515464665000003</v>
      </c>
      <c r="I218">
        <v>218</v>
      </c>
      <c r="J218">
        <f t="shared" si="60"/>
        <v>217</v>
      </c>
      <c r="K218">
        <f t="shared" si="61"/>
        <v>3.0947782508000001</v>
      </c>
      <c r="L218">
        <f t="shared" si="62"/>
        <v>43.4371943067</v>
      </c>
      <c r="M218">
        <v>218</v>
      </c>
      <c r="N218">
        <f t="shared" si="63"/>
        <v>217</v>
      </c>
      <c r="O218">
        <f t="shared" si="64"/>
        <v>4.0947782508000001</v>
      </c>
      <c r="P218">
        <f t="shared" si="65"/>
        <v>33.25</v>
      </c>
      <c r="Q218">
        <v>218</v>
      </c>
      <c r="R218">
        <f t="shared" si="66"/>
        <v>217</v>
      </c>
      <c r="S218">
        <f t="shared" si="67"/>
        <v>5.0947782508000001</v>
      </c>
      <c r="T218">
        <f t="shared" si="68"/>
        <v>33.416666666700003</v>
      </c>
      <c r="U218">
        <v>218</v>
      </c>
      <c r="V218">
        <f t="shared" si="69"/>
        <v>217</v>
      </c>
      <c r="W218">
        <f t="shared" si="70"/>
        <v>6.0947782508000001</v>
      </c>
      <c r="X218">
        <f t="shared" si="71"/>
        <v>36.670634920600001</v>
      </c>
    </row>
    <row r="219" spans="1:24" x14ac:dyDescent="0.25">
      <c r="A219">
        <v>219</v>
      </c>
      <c r="B219">
        <f t="shared" si="54"/>
        <v>218</v>
      </c>
      <c r="C219">
        <f t="shared" si="55"/>
        <v>1.0940629432</v>
      </c>
      <c r="D219">
        <f t="shared" si="56"/>
        <v>59.3573362299</v>
      </c>
      <c r="E219">
        <v>219</v>
      </c>
      <c r="F219">
        <f t="shared" si="57"/>
        <v>218</v>
      </c>
      <c r="G219">
        <f t="shared" si="58"/>
        <v>2.0940629432</v>
      </c>
      <c r="H219">
        <f t="shared" si="59"/>
        <v>53.750226252200001</v>
      </c>
      <c r="I219">
        <v>219</v>
      </c>
      <c r="J219">
        <f t="shared" si="60"/>
        <v>218</v>
      </c>
      <c r="K219">
        <f t="shared" si="61"/>
        <v>3.0940629432</v>
      </c>
      <c r="L219">
        <f t="shared" si="62"/>
        <v>45.928887627400002</v>
      </c>
      <c r="M219">
        <v>219</v>
      </c>
      <c r="N219">
        <f t="shared" si="63"/>
        <v>218</v>
      </c>
      <c r="O219">
        <f t="shared" si="64"/>
        <v>4.0940629432</v>
      </c>
      <c r="P219">
        <f t="shared" si="65"/>
        <v>37.052884615400004</v>
      </c>
      <c r="Q219">
        <v>219</v>
      </c>
      <c r="R219">
        <f t="shared" si="66"/>
        <v>218</v>
      </c>
      <c r="S219">
        <f t="shared" si="67"/>
        <v>5.0940629432</v>
      </c>
      <c r="T219">
        <f t="shared" si="68"/>
        <v>37.25</v>
      </c>
      <c r="U219">
        <v>219</v>
      </c>
      <c r="V219">
        <f t="shared" si="69"/>
        <v>218</v>
      </c>
      <c r="W219">
        <f t="shared" si="70"/>
        <v>6.0940629432</v>
      </c>
      <c r="X219">
        <f t="shared" si="71"/>
        <v>38.072149122799999</v>
      </c>
    </row>
    <row r="220" spans="1:24" x14ac:dyDescent="0.25">
      <c r="A220">
        <v>220</v>
      </c>
      <c r="B220">
        <f t="shared" si="54"/>
        <v>219</v>
      </c>
      <c r="C220">
        <f t="shared" si="55"/>
        <v>1.0933476356</v>
      </c>
      <c r="D220">
        <f t="shared" si="56"/>
        <v>56.858752664400001</v>
      </c>
      <c r="E220">
        <v>220</v>
      </c>
      <c r="F220">
        <f t="shared" si="57"/>
        <v>219</v>
      </c>
      <c r="G220">
        <f t="shared" si="58"/>
        <v>2.0933476355999998</v>
      </c>
      <c r="H220">
        <f t="shared" si="59"/>
        <v>51.515464665000003</v>
      </c>
      <c r="I220">
        <v>220</v>
      </c>
      <c r="J220">
        <f t="shared" si="60"/>
        <v>219</v>
      </c>
      <c r="K220">
        <f t="shared" si="61"/>
        <v>3.0933476355999998</v>
      </c>
      <c r="L220">
        <f t="shared" si="62"/>
        <v>43.4371943067</v>
      </c>
      <c r="M220">
        <v>220</v>
      </c>
      <c r="N220">
        <f t="shared" si="63"/>
        <v>219</v>
      </c>
      <c r="O220">
        <f t="shared" si="64"/>
        <v>4.0933476355999998</v>
      </c>
      <c r="P220">
        <f t="shared" si="65"/>
        <v>33.25</v>
      </c>
      <c r="Q220">
        <v>220</v>
      </c>
      <c r="R220">
        <f t="shared" si="66"/>
        <v>219</v>
      </c>
      <c r="S220">
        <f t="shared" si="67"/>
        <v>5.0933476355999998</v>
      </c>
      <c r="T220">
        <f t="shared" si="68"/>
        <v>33.416666666700003</v>
      </c>
      <c r="U220">
        <v>220</v>
      </c>
      <c r="V220">
        <f t="shared" si="69"/>
        <v>219</v>
      </c>
      <c r="W220">
        <f t="shared" si="70"/>
        <v>6.0933476355999998</v>
      </c>
      <c r="X220">
        <f t="shared" si="71"/>
        <v>36.670634920600001</v>
      </c>
    </row>
    <row r="221" spans="1:24" x14ac:dyDescent="0.25">
      <c r="A221">
        <v>221</v>
      </c>
      <c r="B221">
        <f t="shared" si="54"/>
        <v>220</v>
      </c>
      <c r="C221">
        <f t="shared" si="55"/>
        <v>1.0926323280000001</v>
      </c>
      <c r="D221">
        <f t="shared" si="56"/>
        <v>59.3573362299</v>
      </c>
      <c r="E221">
        <v>221</v>
      </c>
      <c r="F221">
        <f t="shared" si="57"/>
        <v>220</v>
      </c>
      <c r="G221">
        <f t="shared" si="58"/>
        <v>2.0926323280000001</v>
      </c>
      <c r="H221">
        <f t="shared" si="59"/>
        <v>53.750226252200001</v>
      </c>
      <c r="I221">
        <v>221</v>
      </c>
      <c r="J221">
        <f t="shared" si="60"/>
        <v>220</v>
      </c>
      <c r="K221">
        <f t="shared" si="61"/>
        <v>3.0926323280000001</v>
      </c>
      <c r="L221">
        <f t="shared" si="62"/>
        <v>45.928887627400002</v>
      </c>
      <c r="M221">
        <v>221</v>
      </c>
      <c r="N221">
        <f t="shared" si="63"/>
        <v>220</v>
      </c>
      <c r="O221">
        <f t="shared" si="64"/>
        <v>4.0926323279999997</v>
      </c>
      <c r="P221">
        <f t="shared" si="65"/>
        <v>37.052884615400004</v>
      </c>
      <c r="Q221">
        <v>221</v>
      </c>
      <c r="R221">
        <f t="shared" si="66"/>
        <v>220</v>
      </c>
      <c r="S221">
        <f t="shared" si="67"/>
        <v>5.0926323279999997</v>
      </c>
      <c r="T221">
        <f t="shared" si="68"/>
        <v>37.25</v>
      </c>
      <c r="U221">
        <v>221</v>
      </c>
      <c r="V221">
        <f t="shared" si="69"/>
        <v>220</v>
      </c>
      <c r="W221">
        <f t="shared" si="70"/>
        <v>6.0926323279999997</v>
      </c>
      <c r="X221">
        <f t="shared" si="71"/>
        <v>38.072149122799999</v>
      </c>
    </row>
    <row r="222" spans="1:24" x14ac:dyDescent="0.25">
      <c r="A222">
        <v>222</v>
      </c>
      <c r="B222">
        <f t="shared" si="54"/>
        <v>221</v>
      </c>
      <c r="C222">
        <f t="shared" si="55"/>
        <v>1.0919170203999999</v>
      </c>
      <c r="D222">
        <f t="shared" si="56"/>
        <v>56.858752664400001</v>
      </c>
      <c r="E222">
        <v>222</v>
      </c>
      <c r="F222">
        <f t="shared" si="57"/>
        <v>221</v>
      </c>
      <c r="G222">
        <f t="shared" si="58"/>
        <v>2.0919170203999999</v>
      </c>
      <c r="H222">
        <f t="shared" si="59"/>
        <v>51.515464665000003</v>
      </c>
      <c r="I222">
        <v>222</v>
      </c>
      <c r="J222">
        <f t="shared" si="60"/>
        <v>221</v>
      </c>
      <c r="K222">
        <f t="shared" si="61"/>
        <v>3.0919170203999999</v>
      </c>
      <c r="L222">
        <f t="shared" si="62"/>
        <v>43.4371943067</v>
      </c>
      <c r="M222">
        <v>222</v>
      </c>
      <c r="N222">
        <f t="shared" si="63"/>
        <v>221</v>
      </c>
      <c r="O222">
        <f t="shared" si="64"/>
        <v>4.0919170204000004</v>
      </c>
      <c r="P222">
        <f t="shared" si="65"/>
        <v>33.25</v>
      </c>
      <c r="Q222">
        <v>222</v>
      </c>
      <c r="R222">
        <f t="shared" si="66"/>
        <v>221</v>
      </c>
      <c r="S222">
        <f t="shared" si="67"/>
        <v>5.0919170204000004</v>
      </c>
      <c r="T222">
        <f t="shared" si="68"/>
        <v>33.416666666700003</v>
      </c>
      <c r="U222">
        <v>222</v>
      </c>
      <c r="V222">
        <f t="shared" si="69"/>
        <v>221</v>
      </c>
      <c r="W222">
        <f t="shared" si="70"/>
        <v>6.0919170204000004</v>
      </c>
      <c r="X222">
        <f t="shared" si="71"/>
        <v>36.670634920600001</v>
      </c>
    </row>
    <row r="223" spans="1:24" x14ac:dyDescent="0.25">
      <c r="A223">
        <v>223</v>
      </c>
      <c r="B223">
        <f t="shared" si="54"/>
        <v>222</v>
      </c>
      <c r="C223">
        <f t="shared" si="55"/>
        <v>1.0912017128</v>
      </c>
      <c r="D223">
        <f t="shared" si="56"/>
        <v>59.3573362299</v>
      </c>
      <c r="E223">
        <v>223</v>
      </c>
      <c r="F223">
        <f t="shared" si="57"/>
        <v>222</v>
      </c>
      <c r="G223">
        <f t="shared" si="58"/>
        <v>2.0912017128000002</v>
      </c>
      <c r="H223">
        <f t="shared" si="59"/>
        <v>53.750226252200001</v>
      </c>
      <c r="I223">
        <v>223</v>
      </c>
      <c r="J223">
        <f t="shared" si="60"/>
        <v>222</v>
      </c>
      <c r="K223">
        <f t="shared" si="61"/>
        <v>3.0912017128000002</v>
      </c>
      <c r="L223">
        <f t="shared" si="62"/>
        <v>45.928887627400002</v>
      </c>
      <c r="M223">
        <v>223</v>
      </c>
      <c r="N223">
        <f t="shared" si="63"/>
        <v>222</v>
      </c>
      <c r="O223">
        <f t="shared" si="64"/>
        <v>4.0912017128000002</v>
      </c>
      <c r="P223">
        <f t="shared" si="65"/>
        <v>37.052884615400004</v>
      </c>
      <c r="Q223">
        <v>223</v>
      </c>
      <c r="R223">
        <f t="shared" si="66"/>
        <v>222</v>
      </c>
      <c r="S223">
        <f t="shared" si="67"/>
        <v>5.0912017128000002</v>
      </c>
      <c r="T223">
        <f t="shared" si="68"/>
        <v>37.25</v>
      </c>
      <c r="U223">
        <v>223</v>
      </c>
      <c r="V223">
        <f t="shared" si="69"/>
        <v>222</v>
      </c>
      <c r="W223">
        <f t="shared" si="70"/>
        <v>6.0912017128000002</v>
      </c>
      <c r="X223">
        <f t="shared" si="71"/>
        <v>38.072149122799999</v>
      </c>
    </row>
    <row r="224" spans="1:24" x14ac:dyDescent="0.25">
      <c r="A224">
        <v>224</v>
      </c>
      <c r="B224">
        <f t="shared" si="54"/>
        <v>223</v>
      </c>
      <c r="C224">
        <f t="shared" si="55"/>
        <v>1.0904864052000001</v>
      </c>
      <c r="D224">
        <f t="shared" si="56"/>
        <v>56.858752664400001</v>
      </c>
      <c r="E224">
        <v>224</v>
      </c>
      <c r="F224">
        <f t="shared" si="57"/>
        <v>223</v>
      </c>
      <c r="G224">
        <f t="shared" si="58"/>
        <v>2.0904864052000001</v>
      </c>
      <c r="H224">
        <f t="shared" si="59"/>
        <v>51.515464665000003</v>
      </c>
      <c r="I224">
        <v>224</v>
      </c>
      <c r="J224">
        <f t="shared" si="60"/>
        <v>223</v>
      </c>
      <c r="K224">
        <f t="shared" si="61"/>
        <v>3.0904864052000001</v>
      </c>
      <c r="L224">
        <f t="shared" si="62"/>
        <v>43.4371943067</v>
      </c>
      <c r="M224">
        <v>224</v>
      </c>
      <c r="N224">
        <f t="shared" si="63"/>
        <v>223</v>
      </c>
      <c r="O224">
        <f t="shared" si="64"/>
        <v>4.0904864052000001</v>
      </c>
      <c r="P224">
        <f t="shared" si="65"/>
        <v>33.25</v>
      </c>
      <c r="Q224">
        <v>224</v>
      </c>
      <c r="R224">
        <f t="shared" si="66"/>
        <v>223</v>
      </c>
      <c r="S224">
        <f t="shared" si="67"/>
        <v>5.0904864052000001</v>
      </c>
      <c r="T224">
        <f t="shared" si="68"/>
        <v>33.416666666700003</v>
      </c>
      <c r="U224">
        <v>224</v>
      </c>
      <c r="V224">
        <f t="shared" si="69"/>
        <v>223</v>
      </c>
      <c r="W224">
        <f t="shared" si="70"/>
        <v>6.0904864052000001</v>
      </c>
      <c r="X224">
        <f t="shared" si="71"/>
        <v>36.670634920600001</v>
      </c>
    </row>
    <row r="225" spans="1:24" x14ac:dyDescent="0.25">
      <c r="A225">
        <v>225</v>
      </c>
      <c r="B225">
        <f t="shared" si="54"/>
        <v>224</v>
      </c>
      <c r="C225">
        <f t="shared" si="55"/>
        <v>1.0897710975999999</v>
      </c>
      <c r="D225">
        <f t="shared" si="56"/>
        <v>59.3573362299</v>
      </c>
      <c r="E225">
        <v>225</v>
      </c>
      <c r="F225">
        <f t="shared" si="57"/>
        <v>224</v>
      </c>
      <c r="G225">
        <f t="shared" si="58"/>
        <v>2.0897710975999999</v>
      </c>
      <c r="H225">
        <f t="shared" si="59"/>
        <v>53.750226252200001</v>
      </c>
      <c r="I225">
        <v>225</v>
      </c>
      <c r="J225">
        <f t="shared" si="60"/>
        <v>224</v>
      </c>
      <c r="K225">
        <f t="shared" si="61"/>
        <v>3.0897710975999999</v>
      </c>
      <c r="L225">
        <f t="shared" si="62"/>
        <v>45.928887627400002</v>
      </c>
      <c r="M225">
        <v>225</v>
      </c>
      <c r="N225">
        <f t="shared" si="63"/>
        <v>224</v>
      </c>
      <c r="O225">
        <f t="shared" si="64"/>
        <v>4.0897710975999999</v>
      </c>
      <c r="P225">
        <f t="shared" si="65"/>
        <v>37.052884615400004</v>
      </c>
      <c r="Q225">
        <v>225</v>
      </c>
      <c r="R225">
        <f t="shared" si="66"/>
        <v>224</v>
      </c>
      <c r="S225">
        <f t="shared" si="67"/>
        <v>5.0897710975999999</v>
      </c>
      <c r="T225">
        <f t="shared" si="68"/>
        <v>37.25</v>
      </c>
      <c r="U225">
        <v>225</v>
      </c>
      <c r="V225">
        <f t="shared" si="69"/>
        <v>224</v>
      </c>
      <c r="W225">
        <f t="shared" si="70"/>
        <v>6.0897710975999999</v>
      </c>
      <c r="X225">
        <f t="shared" si="71"/>
        <v>38.072149122799999</v>
      </c>
    </row>
    <row r="226" spans="1:24" x14ac:dyDescent="0.25">
      <c r="A226">
        <v>226</v>
      </c>
      <c r="B226">
        <f t="shared" si="54"/>
        <v>225</v>
      </c>
      <c r="C226">
        <f t="shared" si="55"/>
        <v>1.08905579</v>
      </c>
      <c r="D226">
        <f t="shared" si="56"/>
        <v>56.858752664400001</v>
      </c>
      <c r="E226">
        <v>226</v>
      </c>
      <c r="F226">
        <f t="shared" si="57"/>
        <v>225</v>
      </c>
      <c r="G226">
        <f t="shared" si="58"/>
        <v>2.0890557900000002</v>
      </c>
      <c r="H226">
        <f t="shared" si="59"/>
        <v>51.515464665000003</v>
      </c>
      <c r="I226">
        <v>226</v>
      </c>
      <c r="J226">
        <f t="shared" si="60"/>
        <v>225</v>
      </c>
      <c r="K226">
        <f t="shared" si="61"/>
        <v>3.0890557900000002</v>
      </c>
      <c r="L226">
        <f t="shared" si="62"/>
        <v>43.4371943067</v>
      </c>
      <c r="M226">
        <v>226</v>
      </c>
      <c r="N226">
        <f t="shared" si="63"/>
        <v>225</v>
      </c>
      <c r="O226">
        <f t="shared" si="64"/>
        <v>4.0890557899999997</v>
      </c>
      <c r="P226">
        <f t="shared" si="65"/>
        <v>33.25</v>
      </c>
      <c r="Q226">
        <v>226</v>
      </c>
      <c r="R226">
        <f t="shared" si="66"/>
        <v>225</v>
      </c>
      <c r="S226">
        <f t="shared" si="67"/>
        <v>5.0890557899999997</v>
      </c>
      <c r="T226">
        <f t="shared" si="68"/>
        <v>33.416666666700003</v>
      </c>
      <c r="U226">
        <v>226</v>
      </c>
      <c r="V226">
        <f t="shared" si="69"/>
        <v>225</v>
      </c>
      <c r="W226">
        <f t="shared" si="70"/>
        <v>6.0890557899999997</v>
      </c>
      <c r="X226">
        <f t="shared" si="71"/>
        <v>36.670634920600001</v>
      </c>
    </row>
    <row r="227" spans="1:24" x14ac:dyDescent="0.25">
      <c r="A227">
        <v>227</v>
      </c>
      <c r="B227">
        <f t="shared" si="54"/>
        <v>226</v>
      </c>
      <c r="C227">
        <f t="shared" si="55"/>
        <v>1.0883404824</v>
      </c>
      <c r="D227">
        <f t="shared" si="56"/>
        <v>59.3573362299</v>
      </c>
      <c r="E227">
        <v>227</v>
      </c>
      <c r="F227">
        <f t="shared" si="57"/>
        <v>226</v>
      </c>
      <c r="G227">
        <f t="shared" si="58"/>
        <v>2.0883404824</v>
      </c>
      <c r="H227">
        <f t="shared" si="59"/>
        <v>53.750226252200001</v>
      </c>
      <c r="I227">
        <v>227</v>
      </c>
      <c r="J227">
        <f t="shared" si="60"/>
        <v>226</v>
      </c>
      <c r="K227">
        <f t="shared" si="61"/>
        <v>3.0883404824</v>
      </c>
      <c r="L227">
        <f t="shared" si="62"/>
        <v>45.928887627400002</v>
      </c>
      <c r="M227">
        <v>227</v>
      </c>
      <c r="N227">
        <f t="shared" si="63"/>
        <v>226</v>
      </c>
      <c r="O227">
        <f t="shared" si="64"/>
        <v>4.0883404823999996</v>
      </c>
      <c r="P227">
        <f t="shared" si="65"/>
        <v>37.052884615400004</v>
      </c>
      <c r="Q227">
        <v>227</v>
      </c>
      <c r="R227">
        <f t="shared" si="66"/>
        <v>226</v>
      </c>
      <c r="S227">
        <f t="shared" si="67"/>
        <v>5.0883404823999996</v>
      </c>
      <c r="T227">
        <f t="shared" si="68"/>
        <v>37.25</v>
      </c>
      <c r="U227">
        <v>227</v>
      </c>
      <c r="V227">
        <f t="shared" si="69"/>
        <v>226</v>
      </c>
      <c r="W227">
        <f t="shared" si="70"/>
        <v>6.0883404823999996</v>
      </c>
      <c r="X227">
        <f t="shared" si="71"/>
        <v>38.072149122799999</v>
      </c>
    </row>
    <row r="228" spans="1:24" x14ac:dyDescent="0.25">
      <c r="A228">
        <v>228</v>
      </c>
      <c r="B228">
        <f t="shared" si="54"/>
        <v>227</v>
      </c>
      <c r="C228">
        <f t="shared" si="55"/>
        <v>1.0876251748000001</v>
      </c>
      <c r="D228">
        <f t="shared" si="56"/>
        <v>56.858752664400001</v>
      </c>
      <c r="E228">
        <v>228</v>
      </c>
      <c r="F228">
        <f t="shared" si="57"/>
        <v>227</v>
      </c>
      <c r="G228">
        <f t="shared" si="58"/>
        <v>2.0876251747999999</v>
      </c>
      <c r="H228">
        <f t="shared" si="59"/>
        <v>51.515464665000003</v>
      </c>
      <c r="I228">
        <v>228</v>
      </c>
      <c r="J228">
        <f t="shared" si="60"/>
        <v>227</v>
      </c>
      <c r="K228">
        <f t="shared" si="61"/>
        <v>3.0876251747999999</v>
      </c>
      <c r="L228">
        <f t="shared" si="62"/>
        <v>43.4371943067</v>
      </c>
      <c r="M228">
        <v>228</v>
      </c>
      <c r="N228">
        <f t="shared" si="63"/>
        <v>227</v>
      </c>
      <c r="O228">
        <f t="shared" si="64"/>
        <v>4.0876251748000003</v>
      </c>
      <c r="P228">
        <f t="shared" si="65"/>
        <v>33.25</v>
      </c>
      <c r="Q228">
        <v>228</v>
      </c>
      <c r="R228">
        <f t="shared" si="66"/>
        <v>227</v>
      </c>
      <c r="S228">
        <f t="shared" si="67"/>
        <v>5.0876251748000003</v>
      </c>
      <c r="T228">
        <f t="shared" si="68"/>
        <v>33.416666666700003</v>
      </c>
      <c r="U228">
        <v>228</v>
      </c>
      <c r="V228">
        <f t="shared" si="69"/>
        <v>227</v>
      </c>
      <c r="W228">
        <f t="shared" si="70"/>
        <v>6.0876251748000003</v>
      </c>
      <c r="X228">
        <f t="shared" si="71"/>
        <v>36.670634920600001</v>
      </c>
    </row>
    <row r="229" spans="1:24" x14ac:dyDescent="0.25">
      <c r="A229">
        <v>229</v>
      </c>
      <c r="B229">
        <f t="shared" si="54"/>
        <v>228</v>
      </c>
      <c r="C229">
        <f t="shared" si="55"/>
        <v>1.0869098671999999</v>
      </c>
      <c r="D229">
        <f t="shared" si="56"/>
        <v>59.3573362299</v>
      </c>
      <c r="E229">
        <v>229</v>
      </c>
      <c r="F229">
        <f t="shared" si="57"/>
        <v>228</v>
      </c>
      <c r="G229">
        <f t="shared" si="58"/>
        <v>2.0869098672000002</v>
      </c>
      <c r="H229">
        <f t="shared" si="59"/>
        <v>53.750226252200001</v>
      </c>
      <c r="I229">
        <v>229</v>
      </c>
      <c r="J229">
        <f t="shared" si="60"/>
        <v>228</v>
      </c>
      <c r="K229">
        <f t="shared" si="61"/>
        <v>3.0869098672000002</v>
      </c>
      <c r="L229">
        <f t="shared" si="62"/>
        <v>45.928887627400002</v>
      </c>
      <c r="M229">
        <v>229</v>
      </c>
      <c r="N229">
        <f t="shared" si="63"/>
        <v>228</v>
      </c>
      <c r="O229">
        <f t="shared" si="64"/>
        <v>4.0869098672000002</v>
      </c>
      <c r="P229">
        <f t="shared" si="65"/>
        <v>37.052884615400004</v>
      </c>
      <c r="Q229">
        <v>229</v>
      </c>
      <c r="R229">
        <f t="shared" si="66"/>
        <v>228</v>
      </c>
      <c r="S229">
        <f t="shared" si="67"/>
        <v>5.0869098672000002</v>
      </c>
      <c r="T229">
        <f t="shared" si="68"/>
        <v>37.25</v>
      </c>
      <c r="U229">
        <v>229</v>
      </c>
      <c r="V229">
        <f t="shared" si="69"/>
        <v>228</v>
      </c>
      <c r="W229">
        <f t="shared" si="70"/>
        <v>6.0869098672000002</v>
      </c>
      <c r="X229">
        <f t="shared" si="71"/>
        <v>38.072149122799999</v>
      </c>
    </row>
    <row r="230" spans="1:24" x14ac:dyDescent="0.25">
      <c r="A230">
        <v>230</v>
      </c>
      <c r="B230">
        <f t="shared" si="54"/>
        <v>229</v>
      </c>
      <c r="C230">
        <f t="shared" si="55"/>
        <v>1.0861945596</v>
      </c>
      <c r="D230">
        <f t="shared" si="56"/>
        <v>56.858752664400001</v>
      </c>
      <c r="E230">
        <v>230</v>
      </c>
      <c r="F230">
        <f t="shared" si="57"/>
        <v>229</v>
      </c>
      <c r="G230">
        <f t="shared" si="58"/>
        <v>2.0861945596</v>
      </c>
      <c r="H230">
        <f t="shared" si="59"/>
        <v>51.515464665000003</v>
      </c>
      <c r="I230">
        <v>230</v>
      </c>
      <c r="J230">
        <f t="shared" si="60"/>
        <v>229</v>
      </c>
      <c r="K230">
        <f t="shared" si="61"/>
        <v>3.0861945596</v>
      </c>
      <c r="L230">
        <f t="shared" si="62"/>
        <v>43.4371943067</v>
      </c>
      <c r="M230">
        <v>230</v>
      </c>
      <c r="N230">
        <f t="shared" si="63"/>
        <v>229</v>
      </c>
      <c r="O230">
        <f t="shared" si="64"/>
        <v>4.0861945596</v>
      </c>
      <c r="P230">
        <f t="shared" si="65"/>
        <v>33.25</v>
      </c>
      <c r="Q230">
        <v>230</v>
      </c>
      <c r="R230">
        <f t="shared" si="66"/>
        <v>229</v>
      </c>
      <c r="S230">
        <f t="shared" si="67"/>
        <v>5.0861945596</v>
      </c>
      <c r="T230">
        <f t="shared" si="68"/>
        <v>33.416666666700003</v>
      </c>
      <c r="U230">
        <v>230</v>
      </c>
      <c r="V230">
        <f t="shared" si="69"/>
        <v>229</v>
      </c>
      <c r="W230">
        <f t="shared" si="70"/>
        <v>6.0861945596</v>
      </c>
      <c r="X230">
        <f t="shared" si="71"/>
        <v>36.670634920600001</v>
      </c>
    </row>
    <row r="231" spans="1:24" x14ac:dyDescent="0.25">
      <c r="A231">
        <v>231</v>
      </c>
      <c r="B231">
        <f t="shared" si="54"/>
        <v>230</v>
      </c>
      <c r="C231">
        <f t="shared" si="55"/>
        <v>1.0854792520000001</v>
      </c>
      <c r="D231">
        <f t="shared" si="56"/>
        <v>59.3573362299</v>
      </c>
      <c r="E231">
        <v>231</v>
      </c>
      <c r="F231">
        <f t="shared" si="57"/>
        <v>230</v>
      </c>
      <c r="G231">
        <f t="shared" si="58"/>
        <v>2.0854792519999998</v>
      </c>
      <c r="H231">
        <f t="shared" si="59"/>
        <v>53.750226252200001</v>
      </c>
      <c r="I231">
        <v>231</v>
      </c>
      <c r="J231">
        <f t="shared" si="60"/>
        <v>230</v>
      </c>
      <c r="K231">
        <f t="shared" si="61"/>
        <v>3.0854792519999998</v>
      </c>
      <c r="L231">
        <f t="shared" si="62"/>
        <v>45.928887627400002</v>
      </c>
      <c r="M231">
        <v>231</v>
      </c>
      <c r="N231">
        <f t="shared" si="63"/>
        <v>230</v>
      </c>
      <c r="O231">
        <f t="shared" si="64"/>
        <v>4.0854792519999998</v>
      </c>
      <c r="P231">
        <f t="shared" si="65"/>
        <v>37.052884615400004</v>
      </c>
      <c r="Q231">
        <v>231</v>
      </c>
      <c r="R231">
        <f t="shared" si="66"/>
        <v>230</v>
      </c>
      <c r="S231">
        <f t="shared" si="67"/>
        <v>5.0854792519999998</v>
      </c>
      <c r="T231">
        <f t="shared" si="68"/>
        <v>37.25</v>
      </c>
      <c r="U231">
        <v>231</v>
      </c>
      <c r="V231">
        <f t="shared" si="69"/>
        <v>230</v>
      </c>
      <c r="W231">
        <f t="shared" si="70"/>
        <v>6.0854792519999998</v>
      </c>
      <c r="X231">
        <f t="shared" si="71"/>
        <v>38.072149122799999</v>
      </c>
    </row>
    <row r="232" spans="1:24" x14ac:dyDescent="0.25">
      <c r="A232">
        <v>232</v>
      </c>
      <c r="B232">
        <f t="shared" si="54"/>
        <v>231</v>
      </c>
      <c r="C232">
        <f t="shared" si="55"/>
        <v>1.0847639444000001</v>
      </c>
      <c r="D232">
        <f t="shared" si="56"/>
        <v>56.858752664400001</v>
      </c>
      <c r="E232">
        <v>232</v>
      </c>
      <c r="F232">
        <f t="shared" si="57"/>
        <v>231</v>
      </c>
      <c r="G232">
        <f t="shared" si="58"/>
        <v>2.0847639444000001</v>
      </c>
      <c r="H232">
        <f t="shared" si="59"/>
        <v>51.515464665000003</v>
      </c>
      <c r="I232">
        <v>232</v>
      </c>
      <c r="J232">
        <f t="shared" si="60"/>
        <v>231</v>
      </c>
      <c r="K232">
        <f t="shared" si="61"/>
        <v>3.0847639444000001</v>
      </c>
      <c r="L232">
        <f t="shared" si="62"/>
        <v>43.4371943067</v>
      </c>
      <c r="M232">
        <v>232</v>
      </c>
      <c r="N232">
        <f t="shared" si="63"/>
        <v>231</v>
      </c>
      <c r="O232">
        <f t="shared" si="64"/>
        <v>4.0847639443999997</v>
      </c>
      <c r="P232">
        <f t="shared" si="65"/>
        <v>33.25</v>
      </c>
      <c r="Q232">
        <v>232</v>
      </c>
      <c r="R232">
        <f t="shared" si="66"/>
        <v>231</v>
      </c>
      <c r="S232">
        <f t="shared" si="67"/>
        <v>5.0847639443999997</v>
      </c>
      <c r="T232">
        <f t="shared" si="68"/>
        <v>33.416666666700003</v>
      </c>
      <c r="U232">
        <v>232</v>
      </c>
      <c r="V232">
        <f t="shared" si="69"/>
        <v>231</v>
      </c>
      <c r="W232">
        <f t="shared" si="70"/>
        <v>6.0847639443999997</v>
      </c>
      <c r="X232">
        <f t="shared" si="71"/>
        <v>36.670634920600001</v>
      </c>
    </row>
    <row r="233" spans="1:24" x14ac:dyDescent="0.25">
      <c r="A233">
        <v>233</v>
      </c>
      <c r="B233">
        <f t="shared" si="54"/>
        <v>232</v>
      </c>
      <c r="C233">
        <f t="shared" si="55"/>
        <v>1.0840486368</v>
      </c>
      <c r="D233">
        <f t="shared" si="56"/>
        <v>59.3573362299</v>
      </c>
      <c r="E233">
        <v>233</v>
      </c>
      <c r="F233">
        <f t="shared" si="57"/>
        <v>232</v>
      </c>
      <c r="G233">
        <f t="shared" si="58"/>
        <v>2.0840486368</v>
      </c>
      <c r="H233">
        <f t="shared" si="59"/>
        <v>53.750226252200001</v>
      </c>
      <c r="I233">
        <v>233</v>
      </c>
      <c r="J233">
        <f t="shared" si="60"/>
        <v>232</v>
      </c>
      <c r="K233">
        <f t="shared" si="61"/>
        <v>3.0840486368</v>
      </c>
      <c r="L233">
        <f t="shared" si="62"/>
        <v>45.928887627400002</v>
      </c>
      <c r="M233">
        <v>233</v>
      </c>
      <c r="N233">
        <f t="shared" si="63"/>
        <v>232</v>
      </c>
      <c r="O233">
        <f t="shared" si="64"/>
        <v>4.0840486368000004</v>
      </c>
      <c r="P233">
        <f t="shared" si="65"/>
        <v>37.052884615400004</v>
      </c>
      <c r="Q233">
        <v>233</v>
      </c>
      <c r="R233">
        <f t="shared" si="66"/>
        <v>232</v>
      </c>
      <c r="S233">
        <f t="shared" si="67"/>
        <v>5.0840486368000004</v>
      </c>
      <c r="T233">
        <f t="shared" si="68"/>
        <v>37.25</v>
      </c>
      <c r="U233">
        <v>233</v>
      </c>
      <c r="V233">
        <f t="shared" si="69"/>
        <v>232</v>
      </c>
      <c r="W233">
        <f t="shared" si="70"/>
        <v>6.0840486368000004</v>
      </c>
      <c r="X233">
        <f t="shared" si="71"/>
        <v>38.072149122799999</v>
      </c>
    </row>
    <row r="234" spans="1:24" x14ac:dyDescent="0.25">
      <c r="A234">
        <v>234</v>
      </c>
      <c r="B234">
        <f t="shared" si="54"/>
        <v>233</v>
      </c>
      <c r="C234">
        <f t="shared" si="55"/>
        <v>1.0833333292</v>
      </c>
      <c r="D234">
        <f t="shared" si="56"/>
        <v>56.858752664400001</v>
      </c>
      <c r="E234">
        <v>234</v>
      </c>
      <c r="F234">
        <f t="shared" si="57"/>
        <v>233</v>
      </c>
      <c r="G234">
        <f t="shared" si="58"/>
        <v>2.0833333291999998</v>
      </c>
      <c r="H234">
        <f t="shared" si="59"/>
        <v>51.515464665000003</v>
      </c>
      <c r="I234">
        <v>234</v>
      </c>
      <c r="J234">
        <f t="shared" si="60"/>
        <v>233</v>
      </c>
      <c r="K234">
        <f t="shared" si="61"/>
        <v>3.0833333291999998</v>
      </c>
      <c r="L234">
        <f t="shared" si="62"/>
        <v>43.4371943067</v>
      </c>
      <c r="M234">
        <v>234</v>
      </c>
      <c r="N234">
        <f t="shared" si="63"/>
        <v>233</v>
      </c>
      <c r="O234">
        <f t="shared" si="64"/>
        <v>4.0833333292000003</v>
      </c>
      <c r="P234">
        <f t="shared" si="65"/>
        <v>33.25</v>
      </c>
      <c r="Q234">
        <v>234</v>
      </c>
      <c r="R234">
        <f t="shared" si="66"/>
        <v>233</v>
      </c>
      <c r="S234">
        <f t="shared" si="67"/>
        <v>5.0833333292000003</v>
      </c>
      <c r="T234">
        <f t="shared" si="68"/>
        <v>33.416666666700003</v>
      </c>
      <c r="U234">
        <v>234</v>
      </c>
      <c r="V234">
        <f t="shared" si="69"/>
        <v>233</v>
      </c>
      <c r="W234">
        <f t="shared" si="70"/>
        <v>6.0833333292000003</v>
      </c>
      <c r="X234">
        <f t="shared" si="71"/>
        <v>36.670634920600001</v>
      </c>
    </row>
    <row r="235" spans="1:24" x14ac:dyDescent="0.25">
      <c r="A235">
        <v>235</v>
      </c>
      <c r="B235">
        <f t="shared" si="54"/>
        <v>234</v>
      </c>
      <c r="C235">
        <f t="shared" si="55"/>
        <v>1.0826180216000001</v>
      </c>
      <c r="D235">
        <f t="shared" si="56"/>
        <v>59.3573362299</v>
      </c>
      <c r="E235">
        <v>235</v>
      </c>
      <c r="F235">
        <f t="shared" si="57"/>
        <v>234</v>
      </c>
      <c r="G235">
        <f t="shared" si="58"/>
        <v>2.0826180216000001</v>
      </c>
      <c r="H235">
        <f t="shared" si="59"/>
        <v>53.750226252200001</v>
      </c>
      <c r="I235">
        <v>235</v>
      </c>
      <c r="J235">
        <f t="shared" si="60"/>
        <v>234</v>
      </c>
      <c r="K235">
        <f t="shared" si="61"/>
        <v>3.0826180216000001</v>
      </c>
      <c r="L235">
        <f t="shared" si="62"/>
        <v>45.928887627400002</v>
      </c>
      <c r="M235">
        <v>235</v>
      </c>
      <c r="N235">
        <f t="shared" si="63"/>
        <v>234</v>
      </c>
      <c r="O235">
        <f t="shared" si="64"/>
        <v>4.0826180216000001</v>
      </c>
      <c r="P235">
        <f t="shared" si="65"/>
        <v>37.052884615400004</v>
      </c>
      <c r="Q235">
        <v>235</v>
      </c>
      <c r="R235">
        <f t="shared" si="66"/>
        <v>234</v>
      </c>
      <c r="S235">
        <f t="shared" si="67"/>
        <v>5.0826180216000001</v>
      </c>
      <c r="T235">
        <f t="shared" si="68"/>
        <v>37.25</v>
      </c>
      <c r="U235">
        <v>235</v>
      </c>
      <c r="V235">
        <f t="shared" si="69"/>
        <v>234</v>
      </c>
      <c r="W235">
        <f t="shared" si="70"/>
        <v>6.0826180216000001</v>
      </c>
      <c r="X235">
        <f t="shared" si="71"/>
        <v>38.072149122799999</v>
      </c>
    </row>
    <row r="236" spans="1:24" x14ac:dyDescent="0.25">
      <c r="A236">
        <v>236</v>
      </c>
      <c r="B236">
        <f t="shared" si="54"/>
        <v>235</v>
      </c>
      <c r="C236">
        <f t="shared" si="55"/>
        <v>1.0819027139999999</v>
      </c>
      <c r="D236">
        <f t="shared" si="56"/>
        <v>56.858752664400001</v>
      </c>
      <c r="E236">
        <v>236</v>
      </c>
      <c r="F236">
        <f t="shared" si="57"/>
        <v>235</v>
      </c>
      <c r="G236">
        <f t="shared" si="58"/>
        <v>2.0819027139999999</v>
      </c>
      <c r="H236">
        <f t="shared" si="59"/>
        <v>51.515464665000003</v>
      </c>
      <c r="I236">
        <v>236</v>
      </c>
      <c r="J236">
        <f t="shared" si="60"/>
        <v>235</v>
      </c>
      <c r="K236">
        <f t="shared" si="61"/>
        <v>3.0819027139999999</v>
      </c>
      <c r="L236">
        <f t="shared" si="62"/>
        <v>43.4371943067</v>
      </c>
      <c r="M236">
        <v>236</v>
      </c>
      <c r="N236">
        <f t="shared" si="63"/>
        <v>235</v>
      </c>
      <c r="O236">
        <f t="shared" si="64"/>
        <v>4.0819027139999999</v>
      </c>
      <c r="P236">
        <f t="shared" si="65"/>
        <v>33.25</v>
      </c>
      <c r="Q236">
        <v>236</v>
      </c>
      <c r="R236">
        <f t="shared" si="66"/>
        <v>235</v>
      </c>
      <c r="S236">
        <f t="shared" si="67"/>
        <v>5.0819027139999999</v>
      </c>
      <c r="T236">
        <f t="shared" si="68"/>
        <v>33.416666666700003</v>
      </c>
      <c r="U236">
        <v>236</v>
      </c>
      <c r="V236">
        <f t="shared" si="69"/>
        <v>235</v>
      </c>
      <c r="W236">
        <f t="shared" si="70"/>
        <v>6.0819027139999999</v>
      </c>
      <c r="X236">
        <f t="shared" si="71"/>
        <v>36.670634920600001</v>
      </c>
    </row>
    <row r="237" spans="1:24" x14ac:dyDescent="0.25">
      <c r="A237">
        <v>237</v>
      </c>
      <c r="B237">
        <f t="shared" si="54"/>
        <v>236</v>
      </c>
      <c r="C237">
        <f t="shared" si="55"/>
        <v>1.0811874064</v>
      </c>
      <c r="D237">
        <f t="shared" si="56"/>
        <v>59.3573362299</v>
      </c>
      <c r="E237">
        <v>237</v>
      </c>
      <c r="F237">
        <f t="shared" si="57"/>
        <v>236</v>
      </c>
      <c r="G237">
        <f t="shared" si="58"/>
        <v>2.0811874063999998</v>
      </c>
      <c r="H237">
        <f t="shared" si="59"/>
        <v>53.750226252200001</v>
      </c>
      <c r="I237">
        <v>237</v>
      </c>
      <c r="J237">
        <f t="shared" si="60"/>
        <v>236</v>
      </c>
      <c r="K237">
        <f t="shared" si="61"/>
        <v>3.0811874063999998</v>
      </c>
      <c r="L237">
        <f t="shared" si="62"/>
        <v>45.928887627400002</v>
      </c>
      <c r="M237">
        <v>237</v>
      </c>
      <c r="N237">
        <f t="shared" si="63"/>
        <v>236</v>
      </c>
      <c r="O237">
        <f t="shared" si="64"/>
        <v>4.0811874063999998</v>
      </c>
      <c r="P237">
        <f t="shared" si="65"/>
        <v>37.052884615400004</v>
      </c>
      <c r="Q237">
        <v>237</v>
      </c>
      <c r="R237">
        <f t="shared" si="66"/>
        <v>236</v>
      </c>
      <c r="S237">
        <f t="shared" si="67"/>
        <v>5.0811874063999998</v>
      </c>
      <c r="T237">
        <f t="shared" si="68"/>
        <v>37.25</v>
      </c>
      <c r="U237">
        <v>237</v>
      </c>
      <c r="V237">
        <f t="shared" si="69"/>
        <v>236</v>
      </c>
      <c r="W237">
        <f t="shared" si="70"/>
        <v>6.0811874063999998</v>
      </c>
      <c r="X237">
        <f t="shared" si="71"/>
        <v>38.072149122799999</v>
      </c>
    </row>
    <row r="238" spans="1:24" x14ac:dyDescent="0.25">
      <c r="A238">
        <v>238</v>
      </c>
      <c r="B238">
        <f t="shared" si="54"/>
        <v>237</v>
      </c>
      <c r="C238">
        <f t="shared" si="55"/>
        <v>1.0804720988000001</v>
      </c>
      <c r="D238">
        <f t="shared" si="56"/>
        <v>56.858752664400001</v>
      </c>
      <c r="E238">
        <v>238</v>
      </c>
      <c r="F238">
        <f t="shared" si="57"/>
        <v>237</v>
      </c>
      <c r="G238">
        <f t="shared" si="58"/>
        <v>2.0804720988000001</v>
      </c>
      <c r="H238">
        <f t="shared" si="59"/>
        <v>51.515464665000003</v>
      </c>
      <c r="I238">
        <v>238</v>
      </c>
      <c r="J238">
        <f t="shared" si="60"/>
        <v>237</v>
      </c>
      <c r="K238">
        <f t="shared" si="61"/>
        <v>3.0804720988000001</v>
      </c>
      <c r="L238">
        <f t="shared" si="62"/>
        <v>43.4371943067</v>
      </c>
      <c r="M238">
        <v>238</v>
      </c>
      <c r="N238">
        <f t="shared" si="63"/>
        <v>237</v>
      </c>
      <c r="O238">
        <f t="shared" si="64"/>
        <v>4.0804720987999996</v>
      </c>
      <c r="P238">
        <f t="shared" si="65"/>
        <v>33.25</v>
      </c>
      <c r="Q238">
        <v>238</v>
      </c>
      <c r="R238">
        <f t="shared" si="66"/>
        <v>237</v>
      </c>
      <c r="S238">
        <f t="shared" si="67"/>
        <v>5.0804720987999996</v>
      </c>
      <c r="T238">
        <f t="shared" si="68"/>
        <v>33.416666666700003</v>
      </c>
      <c r="U238">
        <v>238</v>
      </c>
      <c r="V238">
        <f t="shared" si="69"/>
        <v>237</v>
      </c>
      <c r="W238">
        <f t="shared" si="70"/>
        <v>6.0804720987999996</v>
      </c>
      <c r="X238">
        <f t="shared" si="71"/>
        <v>36.670634920600001</v>
      </c>
    </row>
    <row r="239" spans="1:24" x14ac:dyDescent="0.25">
      <c r="A239">
        <v>239</v>
      </c>
      <c r="B239">
        <f t="shared" si="54"/>
        <v>238</v>
      </c>
      <c r="C239">
        <f t="shared" si="55"/>
        <v>1.0797567911999999</v>
      </c>
      <c r="D239">
        <f t="shared" si="56"/>
        <v>59.3573362299</v>
      </c>
      <c r="E239">
        <v>239</v>
      </c>
      <c r="F239">
        <f t="shared" si="57"/>
        <v>238</v>
      </c>
      <c r="G239">
        <f t="shared" si="58"/>
        <v>2.0797567911999999</v>
      </c>
      <c r="H239">
        <f t="shared" si="59"/>
        <v>53.750226252200001</v>
      </c>
      <c r="I239">
        <v>239</v>
      </c>
      <c r="J239">
        <f t="shared" si="60"/>
        <v>238</v>
      </c>
      <c r="K239">
        <f t="shared" si="61"/>
        <v>3.0797567911999999</v>
      </c>
      <c r="L239">
        <f t="shared" si="62"/>
        <v>45.928887627400002</v>
      </c>
      <c r="M239">
        <v>239</v>
      </c>
      <c r="N239">
        <f t="shared" si="63"/>
        <v>238</v>
      </c>
      <c r="O239">
        <f t="shared" si="64"/>
        <v>4.0797567912000003</v>
      </c>
      <c r="P239">
        <f t="shared" si="65"/>
        <v>37.052884615400004</v>
      </c>
      <c r="Q239">
        <v>239</v>
      </c>
      <c r="R239">
        <f t="shared" si="66"/>
        <v>238</v>
      </c>
      <c r="S239">
        <f t="shared" si="67"/>
        <v>5.0797567912000003</v>
      </c>
      <c r="T239">
        <f t="shared" si="68"/>
        <v>37.25</v>
      </c>
      <c r="U239">
        <v>239</v>
      </c>
      <c r="V239">
        <f t="shared" si="69"/>
        <v>238</v>
      </c>
      <c r="W239">
        <f t="shared" si="70"/>
        <v>6.0797567912000003</v>
      </c>
      <c r="X239">
        <f t="shared" si="71"/>
        <v>38.072149122799999</v>
      </c>
    </row>
    <row r="240" spans="1:24" x14ac:dyDescent="0.25">
      <c r="A240">
        <v>240</v>
      </c>
      <c r="B240">
        <f t="shared" si="54"/>
        <v>239</v>
      </c>
      <c r="C240">
        <f t="shared" si="55"/>
        <v>1.0790414836</v>
      </c>
      <c r="D240">
        <f t="shared" si="56"/>
        <v>56.858752664400001</v>
      </c>
      <c r="E240">
        <v>240</v>
      </c>
      <c r="F240">
        <f t="shared" si="57"/>
        <v>239</v>
      </c>
      <c r="G240">
        <f t="shared" si="58"/>
        <v>2.0790414836000002</v>
      </c>
      <c r="H240">
        <f t="shared" si="59"/>
        <v>51.515464665000003</v>
      </c>
      <c r="I240">
        <v>240</v>
      </c>
      <c r="J240">
        <f t="shared" si="60"/>
        <v>239</v>
      </c>
      <c r="K240">
        <f t="shared" si="61"/>
        <v>3.0790414836000002</v>
      </c>
      <c r="L240">
        <f t="shared" si="62"/>
        <v>43.4371943067</v>
      </c>
      <c r="M240">
        <v>240</v>
      </c>
      <c r="N240">
        <f t="shared" si="63"/>
        <v>239</v>
      </c>
      <c r="O240">
        <f t="shared" si="64"/>
        <v>4.0790414836000002</v>
      </c>
      <c r="P240">
        <f t="shared" si="65"/>
        <v>33.25</v>
      </c>
      <c r="Q240">
        <v>240</v>
      </c>
      <c r="R240">
        <f t="shared" si="66"/>
        <v>239</v>
      </c>
      <c r="S240">
        <f t="shared" si="67"/>
        <v>5.0790414836000002</v>
      </c>
      <c r="T240">
        <f t="shared" si="68"/>
        <v>33.416666666700003</v>
      </c>
      <c r="U240">
        <v>240</v>
      </c>
      <c r="V240">
        <f t="shared" si="69"/>
        <v>239</v>
      </c>
      <c r="W240">
        <f t="shared" si="70"/>
        <v>6.0790414836000002</v>
      </c>
      <c r="X240">
        <f t="shared" si="71"/>
        <v>36.670634920600001</v>
      </c>
    </row>
    <row r="241" spans="1:24" x14ac:dyDescent="0.25">
      <c r="A241">
        <v>241</v>
      </c>
      <c r="B241">
        <f t="shared" si="54"/>
        <v>240</v>
      </c>
      <c r="C241">
        <f t="shared" si="55"/>
        <v>1.078326176</v>
      </c>
      <c r="D241">
        <f t="shared" si="56"/>
        <v>59.3573362299</v>
      </c>
      <c r="E241">
        <v>241</v>
      </c>
      <c r="F241">
        <f t="shared" si="57"/>
        <v>240</v>
      </c>
      <c r="G241">
        <f t="shared" si="58"/>
        <v>2.078326176</v>
      </c>
      <c r="H241">
        <f t="shared" si="59"/>
        <v>53.750226252200001</v>
      </c>
      <c r="I241">
        <v>241</v>
      </c>
      <c r="J241">
        <f t="shared" si="60"/>
        <v>240</v>
      </c>
      <c r="K241">
        <f t="shared" si="61"/>
        <v>3.078326176</v>
      </c>
      <c r="L241">
        <f t="shared" si="62"/>
        <v>45.928887627400002</v>
      </c>
      <c r="M241">
        <v>241</v>
      </c>
      <c r="N241">
        <f t="shared" si="63"/>
        <v>240</v>
      </c>
      <c r="O241">
        <f t="shared" si="64"/>
        <v>4.078326176</v>
      </c>
      <c r="P241">
        <f t="shared" si="65"/>
        <v>37.052884615400004</v>
      </c>
      <c r="Q241">
        <v>241</v>
      </c>
      <c r="R241">
        <f t="shared" si="66"/>
        <v>240</v>
      </c>
      <c r="S241">
        <f t="shared" si="67"/>
        <v>5.078326176</v>
      </c>
      <c r="T241">
        <f t="shared" si="68"/>
        <v>37.25</v>
      </c>
      <c r="U241">
        <v>241</v>
      </c>
      <c r="V241">
        <f t="shared" si="69"/>
        <v>240</v>
      </c>
      <c r="W241">
        <f t="shared" si="70"/>
        <v>6.078326176</v>
      </c>
      <c r="X241">
        <f t="shared" si="71"/>
        <v>38.072149122799999</v>
      </c>
    </row>
    <row r="242" spans="1:24" x14ac:dyDescent="0.25">
      <c r="A242">
        <v>242</v>
      </c>
      <c r="B242">
        <f t="shared" si="54"/>
        <v>241</v>
      </c>
      <c r="C242">
        <f t="shared" si="55"/>
        <v>1.0776108684000001</v>
      </c>
      <c r="D242">
        <f t="shared" si="56"/>
        <v>56.858752664400001</v>
      </c>
      <c r="E242">
        <v>242</v>
      </c>
      <c r="F242">
        <f t="shared" si="57"/>
        <v>241</v>
      </c>
      <c r="G242">
        <f t="shared" si="58"/>
        <v>2.0776108683999999</v>
      </c>
      <c r="H242">
        <f t="shared" si="59"/>
        <v>51.515464665000003</v>
      </c>
      <c r="I242">
        <v>242</v>
      </c>
      <c r="J242">
        <f t="shared" si="60"/>
        <v>241</v>
      </c>
      <c r="K242">
        <f t="shared" si="61"/>
        <v>3.0776108683999999</v>
      </c>
      <c r="L242">
        <f t="shared" si="62"/>
        <v>43.4371943067</v>
      </c>
      <c r="M242">
        <v>242</v>
      </c>
      <c r="N242">
        <f t="shared" si="63"/>
        <v>241</v>
      </c>
      <c r="O242">
        <f t="shared" si="64"/>
        <v>4.0776108683999999</v>
      </c>
      <c r="P242">
        <f t="shared" si="65"/>
        <v>33.25</v>
      </c>
      <c r="Q242">
        <v>242</v>
      </c>
      <c r="R242">
        <f t="shared" si="66"/>
        <v>241</v>
      </c>
      <c r="S242">
        <f t="shared" si="67"/>
        <v>5.0776108683999999</v>
      </c>
      <c r="T242">
        <f t="shared" si="68"/>
        <v>33.416666666700003</v>
      </c>
      <c r="U242">
        <v>242</v>
      </c>
      <c r="V242">
        <f t="shared" si="69"/>
        <v>241</v>
      </c>
      <c r="W242">
        <f t="shared" si="70"/>
        <v>6.0776108683999999</v>
      </c>
      <c r="X242">
        <f t="shared" si="71"/>
        <v>36.670634920600001</v>
      </c>
    </row>
    <row r="243" spans="1:24" x14ac:dyDescent="0.25">
      <c r="A243">
        <v>243</v>
      </c>
      <c r="B243">
        <f t="shared" si="54"/>
        <v>242</v>
      </c>
      <c r="C243">
        <f t="shared" si="55"/>
        <v>1.0768955607999999</v>
      </c>
      <c r="D243">
        <f t="shared" si="56"/>
        <v>59.3573362299</v>
      </c>
      <c r="E243">
        <v>243</v>
      </c>
      <c r="F243">
        <f t="shared" si="57"/>
        <v>242</v>
      </c>
      <c r="G243">
        <f t="shared" si="58"/>
        <v>2.0768955608000002</v>
      </c>
      <c r="H243">
        <f t="shared" si="59"/>
        <v>53.750226252200001</v>
      </c>
      <c r="I243">
        <v>243</v>
      </c>
      <c r="J243">
        <f t="shared" si="60"/>
        <v>242</v>
      </c>
      <c r="K243">
        <f t="shared" si="61"/>
        <v>3.0768955608000002</v>
      </c>
      <c r="L243">
        <f t="shared" si="62"/>
        <v>45.928887627400002</v>
      </c>
      <c r="M243">
        <v>243</v>
      </c>
      <c r="N243">
        <f t="shared" si="63"/>
        <v>242</v>
      </c>
      <c r="O243">
        <f t="shared" si="64"/>
        <v>4.0768955607999997</v>
      </c>
      <c r="P243">
        <f t="shared" si="65"/>
        <v>37.052884615400004</v>
      </c>
      <c r="Q243">
        <v>243</v>
      </c>
      <c r="R243">
        <f t="shared" si="66"/>
        <v>242</v>
      </c>
      <c r="S243">
        <f t="shared" si="67"/>
        <v>5.0768955607999997</v>
      </c>
      <c r="T243">
        <f t="shared" si="68"/>
        <v>37.25</v>
      </c>
      <c r="U243">
        <v>243</v>
      </c>
      <c r="V243">
        <f t="shared" si="69"/>
        <v>242</v>
      </c>
      <c r="W243">
        <f t="shared" si="70"/>
        <v>6.0768955607999997</v>
      </c>
      <c r="X243">
        <f t="shared" si="71"/>
        <v>38.072149122799999</v>
      </c>
    </row>
    <row r="244" spans="1:24" x14ac:dyDescent="0.25">
      <c r="A244">
        <v>244</v>
      </c>
      <c r="B244">
        <f t="shared" si="54"/>
        <v>243</v>
      </c>
      <c r="C244">
        <f t="shared" si="55"/>
        <v>1.0761802532</v>
      </c>
      <c r="D244">
        <f t="shared" si="56"/>
        <v>56.858752664400001</v>
      </c>
      <c r="E244">
        <v>244</v>
      </c>
      <c r="F244">
        <f t="shared" si="57"/>
        <v>243</v>
      </c>
      <c r="G244">
        <f t="shared" si="58"/>
        <v>2.0761802532</v>
      </c>
      <c r="H244">
        <f t="shared" si="59"/>
        <v>51.515464665000003</v>
      </c>
      <c r="I244">
        <v>244</v>
      </c>
      <c r="J244">
        <f t="shared" si="60"/>
        <v>243</v>
      </c>
      <c r="K244">
        <f t="shared" si="61"/>
        <v>3.0761802532</v>
      </c>
      <c r="L244">
        <f t="shared" si="62"/>
        <v>43.4371943067</v>
      </c>
      <c r="M244">
        <v>244</v>
      </c>
      <c r="N244">
        <f t="shared" si="63"/>
        <v>243</v>
      </c>
      <c r="O244">
        <f t="shared" si="64"/>
        <v>4.0761802532000004</v>
      </c>
      <c r="P244">
        <f t="shared" si="65"/>
        <v>33.25</v>
      </c>
      <c r="Q244">
        <v>244</v>
      </c>
      <c r="R244">
        <f t="shared" si="66"/>
        <v>243</v>
      </c>
      <c r="S244">
        <f t="shared" si="67"/>
        <v>5.0761802532000004</v>
      </c>
      <c r="T244">
        <f t="shared" si="68"/>
        <v>33.416666666700003</v>
      </c>
      <c r="U244">
        <v>244</v>
      </c>
      <c r="V244">
        <f t="shared" si="69"/>
        <v>243</v>
      </c>
      <c r="W244">
        <f t="shared" si="70"/>
        <v>6.0761802532000004</v>
      </c>
      <c r="X244">
        <f t="shared" si="71"/>
        <v>36.670634920600001</v>
      </c>
    </row>
    <row r="245" spans="1:24" x14ac:dyDescent="0.25">
      <c r="A245">
        <v>245</v>
      </c>
      <c r="B245">
        <f t="shared" si="54"/>
        <v>244</v>
      </c>
      <c r="C245">
        <f t="shared" si="55"/>
        <v>1.0754649456000001</v>
      </c>
      <c r="D245">
        <f t="shared" si="56"/>
        <v>59.3573362299</v>
      </c>
      <c r="E245">
        <v>245</v>
      </c>
      <c r="F245">
        <f t="shared" si="57"/>
        <v>244</v>
      </c>
      <c r="G245">
        <f t="shared" si="58"/>
        <v>2.0754649455999998</v>
      </c>
      <c r="H245">
        <f t="shared" si="59"/>
        <v>53.750226252200001</v>
      </c>
      <c r="I245">
        <v>245</v>
      </c>
      <c r="J245">
        <f t="shared" si="60"/>
        <v>244</v>
      </c>
      <c r="K245">
        <f t="shared" si="61"/>
        <v>3.0754649455999998</v>
      </c>
      <c r="L245">
        <f t="shared" si="62"/>
        <v>45.928887627400002</v>
      </c>
      <c r="M245">
        <v>245</v>
      </c>
      <c r="N245">
        <f t="shared" si="63"/>
        <v>244</v>
      </c>
      <c r="O245">
        <f t="shared" si="64"/>
        <v>4.0754649456000003</v>
      </c>
      <c r="P245">
        <f t="shared" si="65"/>
        <v>37.052884615400004</v>
      </c>
      <c r="Q245">
        <v>245</v>
      </c>
      <c r="R245">
        <f t="shared" si="66"/>
        <v>244</v>
      </c>
      <c r="S245">
        <f t="shared" si="67"/>
        <v>5.0754649456000003</v>
      </c>
      <c r="T245">
        <f t="shared" si="68"/>
        <v>37.25</v>
      </c>
      <c r="U245">
        <v>245</v>
      </c>
      <c r="V245">
        <f t="shared" si="69"/>
        <v>244</v>
      </c>
      <c r="W245">
        <f t="shared" si="70"/>
        <v>6.0754649456000003</v>
      </c>
      <c r="X245">
        <f t="shared" si="71"/>
        <v>38.072149122799999</v>
      </c>
    </row>
    <row r="246" spans="1:24" x14ac:dyDescent="0.25">
      <c r="A246">
        <v>246</v>
      </c>
      <c r="B246">
        <f t="shared" si="54"/>
        <v>245</v>
      </c>
      <c r="C246">
        <f t="shared" si="55"/>
        <v>1.0747496380000001</v>
      </c>
      <c r="D246">
        <f t="shared" si="56"/>
        <v>56.858752664400001</v>
      </c>
      <c r="E246">
        <v>246</v>
      </c>
      <c r="F246">
        <f t="shared" si="57"/>
        <v>245</v>
      </c>
      <c r="G246">
        <f t="shared" si="58"/>
        <v>2.0747496380000001</v>
      </c>
      <c r="H246">
        <f t="shared" si="59"/>
        <v>51.515464665000003</v>
      </c>
      <c r="I246">
        <v>246</v>
      </c>
      <c r="J246">
        <f t="shared" si="60"/>
        <v>245</v>
      </c>
      <c r="K246">
        <f t="shared" si="61"/>
        <v>3.0747496380000001</v>
      </c>
      <c r="L246">
        <f t="shared" si="62"/>
        <v>43.4371943067</v>
      </c>
      <c r="M246">
        <v>246</v>
      </c>
      <c r="N246">
        <f t="shared" si="63"/>
        <v>245</v>
      </c>
      <c r="O246">
        <f t="shared" si="64"/>
        <v>4.0747496380000001</v>
      </c>
      <c r="P246">
        <f t="shared" si="65"/>
        <v>33.25</v>
      </c>
      <c r="Q246">
        <v>246</v>
      </c>
      <c r="R246">
        <f t="shared" si="66"/>
        <v>245</v>
      </c>
      <c r="S246">
        <f t="shared" si="67"/>
        <v>5.0747496380000001</v>
      </c>
      <c r="T246">
        <f t="shared" si="68"/>
        <v>33.416666666700003</v>
      </c>
      <c r="U246">
        <v>246</v>
      </c>
      <c r="V246">
        <f t="shared" si="69"/>
        <v>245</v>
      </c>
      <c r="W246">
        <f t="shared" si="70"/>
        <v>6.0747496380000001</v>
      </c>
      <c r="X246">
        <f t="shared" si="71"/>
        <v>36.670634920600001</v>
      </c>
    </row>
    <row r="247" spans="1:24" x14ac:dyDescent="0.25">
      <c r="A247">
        <v>247</v>
      </c>
      <c r="B247">
        <f t="shared" si="54"/>
        <v>246</v>
      </c>
      <c r="C247">
        <f t="shared" si="55"/>
        <v>1.0740343304</v>
      </c>
      <c r="D247">
        <f t="shared" si="56"/>
        <v>59.3573362299</v>
      </c>
      <c r="E247">
        <v>247</v>
      </c>
      <c r="F247">
        <f t="shared" si="57"/>
        <v>246</v>
      </c>
      <c r="G247">
        <f t="shared" si="58"/>
        <v>2.0740343304</v>
      </c>
      <c r="H247">
        <f t="shared" si="59"/>
        <v>53.750226252200001</v>
      </c>
      <c r="I247">
        <v>247</v>
      </c>
      <c r="J247">
        <f t="shared" si="60"/>
        <v>246</v>
      </c>
      <c r="K247">
        <f t="shared" si="61"/>
        <v>3.0740343304</v>
      </c>
      <c r="L247">
        <f t="shared" si="62"/>
        <v>45.928887627400002</v>
      </c>
      <c r="M247">
        <v>247</v>
      </c>
      <c r="N247">
        <f t="shared" si="63"/>
        <v>246</v>
      </c>
      <c r="O247">
        <f t="shared" si="64"/>
        <v>4.0740343304</v>
      </c>
      <c r="P247">
        <f t="shared" si="65"/>
        <v>37.052884615400004</v>
      </c>
      <c r="Q247">
        <v>247</v>
      </c>
      <c r="R247">
        <f t="shared" si="66"/>
        <v>246</v>
      </c>
      <c r="S247">
        <f t="shared" si="67"/>
        <v>5.0740343304</v>
      </c>
      <c r="T247">
        <f t="shared" si="68"/>
        <v>37.25</v>
      </c>
      <c r="U247">
        <v>247</v>
      </c>
      <c r="V247">
        <f t="shared" si="69"/>
        <v>246</v>
      </c>
      <c r="W247">
        <f t="shared" si="70"/>
        <v>6.0740343304</v>
      </c>
      <c r="X247">
        <f t="shared" si="71"/>
        <v>38.072149122799999</v>
      </c>
    </row>
    <row r="248" spans="1:24" x14ac:dyDescent="0.25">
      <c r="A248">
        <v>248</v>
      </c>
      <c r="B248">
        <f t="shared" si="54"/>
        <v>247</v>
      </c>
      <c r="C248">
        <f t="shared" si="55"/>
        <v>1.0733190228</v>
      </c>
      <c r="D248">
        <f t="shared" si="56"/>
        <v>56.858752664400001</v>
      </c>
      <c r="E248">
        <v>248</v>
      </c>
      <c r="F248">
        <f t="shared" si="57"/>
        <v>247</v>
      </c>
      <c r="G248">
        <f t="shared" si="58"/>
        <v>2.0733190227999998</v>
      </c>
      <c r="H248">
        <f t="shared" si="59"/>
        <v>51.515464665000003</v>
      </c>
      <c r="I248">
        <v>248</v>
      </c>
      <c r="J248">
        <f t="shared" si="60"/>
        <v>247</v>
      </c>
      <c r="K248">
        <f t="shared" si="61"/>
        <v>3.0733190227999998</v>
      </c>
      <c r="L248">
        <f t="shared" si="62"/>
        <v>43.4371943067</v>
      </c>
      <c r="M248">
        <v>248</v>
      </c>
      <c r="N248">
        <f t="shared" si="63"/>
        <v>247</v>
      </c>
      <c r="O248">
        <f t="shared" si="64"/>
        <v>4.0733190227999998</v>
      </c>
      <c r="P248">
        <f t="shared" si="65"/>
        <v>33.25</v>
      </c>
      <c r="Q248">
        <v>248</v>
      </c>
      <c r="R248">
        <f t="shared" si="66"/>
        <v>247</v>
      </c>
      <c r="S248">
        <f t="shared" si="67"/>
        <v>5.0733190227999998</v>
      </c>
      <c r="T248">
        <f t="shared" si="68"/>
        <v>33.416666666700003</v>
      </c>
      <c r="U248">
        <v>248</v>
      </c>
      <c r="V248">
        <f t="shared" si="69"/>
        <v>247</v>
      </c>
      <c r="W248">
        <f t="shared" si="70"/>
        <v>6.0733190227999998</v>
      </c>
      <c r="X248">
        <f t="shared" si="71"/>
        <v>36.670634920600001</v>
      </c>
    </row>
    <row r="249" spans="1:24" x14ac:dyDescent="0.25">
      <c r="A249">
        <v>249</v>
      </c>
      <c r="B249">
        <f t="shared" si="54"/>
        <v>248</v>
      </c>
      <c r="C249">
        <f t="shared" si="55"/>
        <v>1.0726037152000001</v>
      </c>
      <c r="D249">
        <f t="shared" si="56"/>
        <v>59.3573362299</v>
      </c>
      <c r="E249">
        <v>249</v>
      </c>
      <c r="F249">
        <f t="shared" si="57"/>
        <v>248</v>
      </c>
      <c r="G249">
        <f t="shared" si="58"/>
        <v>2.0726037152000001</v>
      </c>
      <c r="H249">
        <f t="shared" si="59"/>
        <v>53.750226252200001</v>
      </c>
      <c r="I249">
        <v>249</v>
      </c>
      <c r="J249">
        <f t="shared" si="60"/>
        <v>248</v>
      </c>
      <c r="K249">
        <f t="shared" si="61"/>
        <v>3.0726037152000001</v>
      </c>
      <c r="L249">
        <f t="shared" si="62"/>
        <v>45.928887627400002</v>
      </c>
      <c r="M249">
        <v>249</v>
      </c>
      <c r="N249">
        <f t="shared" si="63"/>
        <v>248</v>
      </c>
      <c r="O249">
        <f t="shared" si="64"/>
        <v>4.0726037151999996</v>
      </c>
      <c r="P249">
        <f t="shared" si="65"/>
        <v>37.052884615400004</v>
      </c>
      <c r="Q249">
        <v>249</v>
      </c>
      <c r="R249">
        <f t="shared" si="66"/>
        <v>248</v>
      </c>
      <c r="S249">
        <f t="shared" si="67"/>
        <v>5.0726037151999996</v>
      </c>
      <c r="T249">
        <f t="shared" si="68"/>
        <v>37.25</v>
      </c>
      <c r="U249">
        <v>249</v>
      </c>
      <c r="V249">
        <f t="shared" si="69"/>
        <v>248</v>
      </c>
      <c r="W249">
        <f t="shared" si="70"/>
        <v>6.0726037151999996</v>
      </c>
      <c r="X249">
        <f t="shared" si="71"/>
        <v>38.072149122799999</v>
      </c>
    </row>
    <row r="250" spans="1:24" x14ac:dyDescent="0.25">
      <c r="A250">
        <v>250</v>
      </c>
      <c r="B250">
        <f t="shared" si="54"/>
        <v>249</v>
      </c>
      <c r="C250">
        <f t="shared" si="55"/>
        <v>1.0718884075999999</v>
      </c>
      <c r="D250">
        <f t="shared" si="56"/>
        <v>56.858752664400001</v>
      </c>
      <c r="E250">
        <v>250</v>
      </c>
      <c r="F250">
        <f t="shared" si="57"/>
        <v>249</v>
      </c>
      <c r="G250">
        <f t="shared" si="58"/>
        <v>2.0718884075999999</v>
      </c>
      <c r="H250">
        <f t="shared" si="59"/>
        <v>51.515464665000003</v>
      </c>
      <c r="I250">
        <v>250</v>
      </c>
      <c r="J250">
        <f t="shared" si="60"/>
        <v>249</v>
      </c>
      <c r="K250">
        <f t="shared" si="61"/>
        <v>3.0718884075999999</v>
      </c>
      <c r="L250">
        <f t="shared" si="62"/>
        <v>43.4371943067</v>
      </c>
      <c r="M250">
        <v>250</v>
      </c>
      <c r="N250">
        <f t="shared" si="63"/>
        <v>249</v>
      </c>
      <c r="O250">
        <f t="shared" si="64"/>
        <v>4.0718884076000004</v>
      </c>
      <c r="P250">
        <f t="shared" si="65"/>
        <v>33.25</v>
      </c>
      <c r="Q250">
        <v>250</v>
      </c>
      <c r="R250">
        <f t="shared" si="66"/>
        <v>249</v>
      </c>
      <c r="S250">
        <f t="shared" si="67"/>
        <v>5.0718884076000004</v>
      </c>
      <c r="T250">
        <f t="shared" si="68"/>
        <v>33.416666666700003</v>
      </c>
      <c r="U250">
        <v>250</v>
      </c>
      <c r="V250">
        <f t="shared" si="69"/>
        <v>249</v>
      </c>
      <c r="W250">
        <f t="shared" si="70"/>
        <v>6.0718884076000004</v>
      </c>
      <c r="X250">
        <f t="shared" si="71"/>
        <v>36.670634920600001</v>
      </c>
    </row>
    <row r="251" spans="1:24" x14ac:dyDescent="0.25">
      <c r="A251">
        <v>251</v>
      </c>
      <c r="B251">
        <f t="shared" si="54"/>
        <v>250</v>
      </c>
      <c r="C251">
        <f t="shared" si="55"/>
        <v>1.0711731</v>
      </c>
      <c r="D251">
        <f t="shared" si="56"/>
        <v>59.3573362299</v>
      </c>
      <c r="E251">
        <v>251</v>
      </c>
      <c r="F251">
        <f t="shared" si="57"/>
        <v>250</v>
      </c>
      <c r="G251">
        <f t="shared" si="58"/>
        <v>2.0711731000000002</v>
      </c>
      <c r="H251">
        <f t="shared" si="59"/>
        <v>53.750226252200001</v>
      </c>
      <c r="I251">
        <v>251</v>
      </c>
      <c r="J251">
        <f t="shared" si="60"/>
        <v>250</v>
      </c>
      <c r="K251">
        <f t="shared" si="61"/>
        <v>3.0711731000000002</v>
      </c>
      <c r="L251">
        <f t="shared" si="62"/>
        <v>45.928887627400002</v>
      </c>
      <c r="M251">
        <v>251</v>
      </c>
      <c r="N251">
        <f t="shared" si="63"/>
        <v>250</v>
      </c>
      <c r="O251">
        <f t="shared" si="64"/>
        <v>4.0711731000000002</v>
      </c>
      <c r="P251">
        <f t="shared" si="65"/>
        <v>37.052884615400004</v>
      </c>
      <c r="Q251">
        <v>251</v>
      </c>
      <c r="R251">
        <f t="shared" si="66"/>
        <v>250</v>
      </c>
      <c r="S251">
        <f t="shared" si="67"/>
        <v>5.0711731000000002</v>
      </c>
      <c r="T251">
        <f t="shared" si="68"/>
        <v>37.25</v>
      </c>
      <c r="U251">
        <v>251</v>
      </c>
      <c r="V251">
        <f t="shared" si="69"/>
        <v>250</v>
      </c>
      <c r="W251">
        <f t="shared" si="70"/>
        <v>6.0711731000000002</v>
      </c>
      <c r="X251">
        <f t="shared" si="71"/>
        <v>38.072149122799999</v>
      </c>
    </row>
    <row r="252" spans="1:24" x14ac:dyDescent="0.25">
      <c r="A252">
        <v>252</v>
      </c>
      <c r="B252">
        <f t="shared" si="54"/>
        <v>251</v>
      </c>
      <c r="C252">
        <f t="shared" si="55"/>
        <v>1.0704577924000001</v>
      </c>
      <c r="D252">
        <f t="shared" si="56"/>
        <v>56.858752664400001</v>
      </c>
      <c r="E252">
        <v>252</v>
      </c>
      <c r="F252">
        <f t="shared" si="57"/>
        <v>251</v>
      </c>
      <c r="G252">
        <f t="shared" si="58"/>
        <v>2.0704577924000001</v>
      </c>
      <c r="H252">
        <f t="shared" si="59"/>
        <v>51.515464665000003</v>
      </c>
      <c r="I252">
        <v>252</v>
      </c>
      <c r="J252">
        <f t="shared" si="60"/>
        <v>251</v>
      </c>
      <c r="K252">
        <f t="shared" si="61"/>
        <v>3.0704577924000001</v>
      </c>
      <c r="L252">
        <f t="shared" si="62"/>
        <v>43.4371943067</v>
      </c>
      <c r="M252">
        <v>252</v>
      </c>
      <c r="N252">
        <f t="shared" si="63"/>
        <v>251</v>
      </c>
      <c r="O252">
        <f t="shared" si="64"/>
        <v>4.0704577924000001</v>
      </c>
      <c r="P252">
        <f t="shared" si="65"/>
        <v>33.25</v>
      </c>
      <c r="Q252">
        <v>252</v>
      </c>
      <c r="R252">
        <f t="shared" si="66"/>
        <v>251</v>
      </c>
      <c r="S252">
        <f t="shared" si="67"/>
        <v>5.0704577924000001</v>
      </c>
      <c r="T252">
        <f t="shared" si="68"/>
        <v>33.416666666700003</v>
      </c>
      <c r="U252">
        <v>252</v>
      </c>
      <c r="V252">
        <f t="shared" si="69"/>
        <v>251</v>
      </c>
      <c r="W252">
        <f t="shared" si="70"/>
        <v>6.0704577924000001</v>
      </c>
      <c r="X252">
        <f t="shared" si="71"/>
        <v>36.670634920600001</v>
      </c>
    </row>
    <row r="253" spans="1:24" x14ac:dyDescent="0.25">
      <c r="A253">
        <v>253</v>
      </c>
      <c r="B253">
        <f t="shared" si="54"/>
        <v>252</v>
      </c>
      <c r="C253">
        <f t="shared" si="55"/>
        <v>1.0697424847999999</v>
      </c>
      <c r="D253">
        <f t="shared" si="56"/>
        <v>59.3573362299</v>
      </c>
      <c r="E253">
        <v>253</v>
      </c>
      <c r="F253">
        <f t="shared" si="57"/>
        <v>252</v>
      </c>
      <c r="G253">
        <f t="shared" si="58"/>
        <v>2.0697424847999999</v>
      </c>
      <c r="H253">
        <f t="shared" si="59"/>
        <v>53.750226252200001</v>
      </c>
      <c r="I253">
        <v>253</v>
      </c>
      <c r="J253">
        <f t="shared" si="60"/>
        <v>252</v>
      </c>
      <c r="K253">
        <f t="shared" si="61"/>
        <v>3.0697424847999999</v>
      </c>
      <c r="L253">
        <f t="shared" si="62"/>
        <v>45.928887627400002</v>
      </c>
      <c r="M253">
        <v>253</v>
      </c>
      <c r="N253">
        <f t="shared" si="63"/>
        <v>252</v>
      </c>
      <c r="O253">
        <f t="shared" si="64"/>
        <v>4.0697424847999999</v>
      </c>
      <c r="P253">
        <f t="shared" si="65"/>
        <v>37.052884615400004</v>
      </c>
      <c r="Q253">
        <v>253</v>
      </c>
      <c r="R253">
        <f t="shared" si="66"/>
        <v>252</v>
      </c>
      <c r="S253">
        <f t="shared" si="67"/>
        <v>5.0697424847999999</v>
      </c>
      <c r="T253">
        <f t="shared" si="68"/>
        <v>37.25</v>
      </c>
      <c r="U253">
        <v>253</v>
      </c>
      <c r="V253">
        <f t="shared" si="69"/>
        <v>252</v>
      </c>
      <c r="W253">
        <f t="shared" si="70"/>
        <v>6.0697424847999999</v>
      </c>
      <c r="X253">
        <f t="shared" si="71"/>
        <v>38.072149122799999</v>
      </c>
    </row>
    <row r="254" spans="1:24" x14ac:dyDescent="0.25">
      <c r="A254">
        <v>254</v>
      </c>
      <c r="B254">
        <f t="shared" si="54"/>
        <v>253</v>
      </c>
      <c r="C254">
        <f t="shared" si="55"/>
        <v>1.0690271772</v>
      </c>
      <c r="D254">
        <f t="shared" si="56"/>
        <v>56.858752664400001</v>
      </c>
      <c r="E254">
        <v>254</v>
      </c>
      <c r="F254">
        <f t="shared" si="57"/>
        <v>253</v>
      </c>
      <c r="G254">
        <f t="shared" si="58"/>
        <v>2.0690271772000002</v>
      </c>
      <c r="H254">
        <f t="shared" si="59"/>
        <v>51.515464665000003</v>
      </c>
      <c r="I254">
        <v>254</v>
      </c>
      <c r="J254">
        <f t="shared" si="60"/>
        <v>253</v>
      </c>
      <c r="K254">
        <f t="shared" si="61"/>
        <v>3.0690271772000002</v>
      </c>
      <c r="L254">
        <f t="shared" si="62"/>
        <v>43.4371943067</v>
      </c>
      <c r="M254">
        <v>254</v>
      </c>
      <c r="N254">
        <f t="shared" si="63"/>
        <v>253</v>
      </c>
      <c r="O254">
        <f t="shared" si="64"/>
        <v>4.0690271771999997</v>
      </c>
      <c r="P254">
        <f t="shared" si="65"/>
        <v>33.25</v>
      </c>
      <c r="Q254">
        <v>254</v>
      </c>
      <c r="R254">
        <f t="shared" si="66"/>
        <v>253</v>
      </c>
      <c r="S254">
        <f t="shared" si="67"/>
        <v>5.0690271771999997</v>
      </c>
      <c r="T254">
        <f t="shared" si="68"/>
        <v>33.416666666700003</v>
      </c>
      <c r="U254">
        <v>254</v>
      </c>
      <c r="V254">
        <f t="shared" si="69"/>
        <v>253</v>
      </c>
      <c r="W254">
        <f t="shared" si="70"/>
        <v>6.0690271771999997</v>
      </c>
      <c r="X254">
        <f t="shared" si="71"/>
        <v>36.670634920600001</v>
      </c>
    </row>
    <row r="255" spans="1:24" x14ac:dyDescent="0.25">
      <c r="A255">
        <v>255</v>
      </c>
      <c r="B255">
        <f t="shared" si="54"/>
        <v>254</v>
      </c>
      <c r="C255">
        <f t="shared" si="55"/>
        <v>1.0683118696</v>
      </c>
      <c r="D255">
        <f t="shared" si="56"/>
        <v>59.3573362299</v>
      </c>
      <c r="E255">
        <v>255</v>
      </c>
      <c r="F255">
        <f t="shared" si="57"/>
        <v>254</v>
      </c>
      <c r="G255">
        <f t="shared" si="58"/>
        <v>2.0683118696</v>
      </c>
      <c r="H255">
        <f t="shared" si="59"/>
        <v>53.750226252200001</v>
      </c>
      <c r="I255">
        <v>255</v>
      </c>
      <c r="J255">
        <f t="shared" si="60"/>
        <v>254</v>
      </c>
      <c r="K255">
        <f t="shared" si="61"/>
        <v>3.0683118696</v>
      </c>
      <c r="L255">
        <f t="shared" si="62"/>
        <v>45.928887627400002</v>
      </c>
      <c r="M255">
        <v>255</v>
      </c>
      <c r="N255">
        <f t="shared" si="63"/>
        <v>254</v>
      </c>
      <c r="O255">
        <f t="shared" si="64"/>
        <v>4.0683118696000005</v>
      </c>
      <c r="P255">
        <f t="shared" si="65"/>
        <v>37.052884615400004</v>
      </c>
      <c r="Q255">
        <v>255</v>
      </c>
      <c r="R255">
        <f t="shared" si="66"/>
        <v>254</v>
      </c>
      <c r="S255">
        <f t="shared" si="67"/>
        <v>5.0683118696000005</v>
      </c>
      <c r="T255">
        <f t="shared" si="68"/>
        <v>37.25</v>
      </c>
      <c r="U255">
        <v>255</v>
      </c>
      <c r="V255">
        <f t="shared" si="69"/>
        <v>254</v>
      </c>
      <c r="W255">
        <f t="shared" si="70"/>
        <v>6.0683118696000005</v>
      </c>
      <c r="X255">
        <f t="shared" si="71"/>
        <v>38.072149122799999</v>
      </c>
    </row>
    <row r="256" spans="1:24" x14ac:dyDescent="0.25">
      <c r="A256">
        <v>256</v>
      </c>
      <c r="B256">
        <f t="shared" si="54"/>
        <v>255</v>
      </c>
      <c r="C256">
        <f t="shared" si="55"/>
        <v>1.0675965620000001</v>
      </c>
      <c r="D256">
        <f t="shared" si="56"/>
        <v>56.858752664400001</v>
      </c>
      <c r="E256">
        <v>256</v>
      </c>
      <c r="F256">
        <f t="shared" si="57"/>
        <v>255</v>
      </c>
      <c r="G256">
        <f t="shared" si="58"/>
        <v>2.0675965619999999</v>
      </c>
      <c r="H256">
        <f t="shared" si="59"/>
        <v>51.515464665000003</v>
      </c>
      <c r="I256">
        <v>256</v>
      </c>
      <c r="J256">
        <f t="shared" si="60"/>
        <v>255</v>
      </c>
      <c r="K256">
        <f t="shared" si="61"/>
        <v>3.0675965619999999</v>
      </c>
      <c r="L256">
        <f t="shared" si="62"/>
        <v>43.4371943067</v>
      </c>
      <c r="M256">
        <v>256</v>
      </c>
      <c r="N256">
        <f t="shared" si="63"/>
        <v>255</v>
      </c>
      <c r="O256">
        <f t="shared" si="64"/>
        <v>4.0675965620000003</v>
      </c>
      <c r="P256">
        <f t="shared" si="65"/>
        <v>33.25</v>
      </c>
      <c r="Q256">
        <v>256</v>
      </c>
      <c r="R256">
        <f t="shared" si="66"/>
        <v>255</v>
      </c>
      <c r="S256">
        <f t="shared" si="67"/>
        <v>5.0675965620000003</v>
      </c>
      <c r="T256">
        <f t="shared" si="68"/>
        <v>33.416666666700003</v>
      </c>
      <c r="U256">
        <v>256</v>
      </c>
      <c r="V256">
        <f t="shared" si="69"/>
        <v>255</v>
      </c>
      <c r="W256">
        <f t="shared" si="70"/>
        <v>6.0675965620000003</v>
      </c>
      <c r="X256">
        <f t="shared" si="71"/>
        <v>36.670634920600001</v>
      </c>
    </row>
    <row r="257" spans="1:24" x14ac:dyDescent="0.25">
      <c r="A257">
        <v>257</v>
      </c>
      <c r="B257">
        <f t="shared" ref="B257:B320" si="72">(A257-1)</f>
        <v>256</v>
      </c>
      <c r="C257">
        <f t="shared" ref="C257:C320" si="73">1.25+B257*-0.0007153076</f>
        <v>1.0668812543999999</v>
      </c>
      <c r="D257">
        <f t="shared" ref="D257:D320" si="74">IF(B257/2-INT(B257/2)&lt;0.1,59.3573362299,56.8587526644)</f>
        <v>59.3573362299</v>
      </c>
      <c r="E257">
        <v>257</v>
      </c>
      <c r="F257">
        <f t="shared" ref="F257:F320" si="75">(E257-1)</f>
        <v>256</v>
      </c>
      <c r="G257">
        <f t="shared" ref="G257:G320" si="76">2.25+F257*-0.0007153076</f>
        <v>2.0668812544000001</v>
      </c>
      <c r="H257">
        <f t="shared" ref="H257:H320" si="77">IF(F257/2-INT(F257/2)&lt;0.1,53.7502262522,51.515464665)</f>
        <v>53.750226252200001</v>
      </c>
      <c r="I257">
        <v>257</v>
      </c>
      <c r="J257">
        <f t="shared" ref="J257:J320" si="78">(I257-1)</f>
        <v>256</v>
      </c>
      <c r="K257">
        <f t="shared" ref="K257:K320" si="79">3.25+J257*-0.0007153076</f>
        <v>3.0668812544000001</v>
      </c>
      <c r="L257">
        <f t="shared" ref="L257:L320" si="80">IF(J257/2-INT(J257/2)&lt;0.1,45.9288876274,43.4371943067)</f>
        <v>45.928887627400002</v>
      </c>
      <c r="M257">
        <v>257</v>
      </c>
      <c r="N257">
        <f t="shared" ref="N257:N320" si="81">(M257-1)</f>
        <v>256</v>
      </c>
      <c r="O257">
        <f t="shared" ref="O257:O320" si="82">4.25+N257*-0.0007153076</f>
        <v>4.0668812544000001</v>
      </c>
      <c r="P257">
        <f t="shared" ref="P257:P320" si="83">IF(N257/2-INT(N257/2)&lt;0.1,37.0528846154,33.25)</f>
        <v>37.052884615400004</v>
      </c>
      <c r="Q257">
        <v>257</v>
      </c>
      <c r="R257">
        <f t="shared" ref="R257:R320" si="84">(Q257-1)</f>
        <v>256</v>
      </c>
      <c r="S257">
        <f t="shared" ref="S257:S320" si="85">5.25+R257*-0.0007153076</f>
        <v>5.0668812544000001</v>
      </c>
      <c r="T257">
        <f t="shared" ref="T257:T320" si="86">IF(R257/2-INT(R257/2)&lt;0.1,37.25,33.4166666667)</f>
        <v>37.25</v>
      </c>
      <c r="U257">
        <v>257</v>
      </c>
      <c r="V257">
        <f t="shared" ref="V257:V320" si="87">(U257-1)</f>
        <v>256</v>
      </c>
      <c r="W257">
        <f t="shared" ref="W257:W320" si="88">6.25+V257*-0.0007153076</f>
        <v>6.0668812544000001</v>
      </c>
      <c r="X257">
        <f t="shared" ref="X257:X320" si="89">IF(V257/2-INT(V257/2)&lt;0.1,38.0721491228,36.6706349206)</f>
        <v>38.072149122799999</v>
      </c>
    </row>
    <row r="258" spans="1:24" x14ac:dyDescent="0.25">
      <c r="A258">
        <v>258</v>
      </c>
      <c r="B258">
        <f t="shared" si="72"/>
        <v>257</v>
      </c>
      <c r="C258">
        <f t="shared" si="73"/>
        <v>1.0661659468</v>
      </c>
      <c r="D258">
        <f t="shared" si="74"/>
        <v>56.858752664400001</v>
      </c>
      <c r="E258">
        <v>258</v>
      </c>
      <c r="F258">
        <f t="shared" si="75"/>
        <v>257</v>
      </c>
      <c r="G258">
        <f t="shared" si="76"/>
        <v>2.0661659468</v>
      </c>
      <c r="H258">
        <f t="shared" si="77"/>
        <v>51.515464665000003</v>
      </c>
      <c r="I258">
        <v>258</v>
      </c>
      <c r="J258">
        <f t="shared" si="78"/>
        <v>257</v>
      </c>
      <c r="K258">
        <f t="shared" si="79"/>
        <v>3.0661659468</v>
      </c>
      <c r="L258">
        <f t="shared" si="80"/>
        <v>43.4371943067</v>
      </c>
      <c r="M258">
        <v>258</v>
      </c>
      <c r="N258">
        <f t="shared" si="81"/>
        <v>257</v>
      </c>
      <c r="O258">
        <f t="shared" si="82"/>
        <v>4.0661659468</v>
      </c>
      <c r="P258">
        <f t="shared" si="83"/>
        <v>33.25</v>
      </c>
      <c r="Q258">
        <v>258</v>
      </c>
      <c r="R258">
        <f t="shared" si="84"/>
        <v>257</v>
      </c>
      <c r="S258">
        <f t="shared" si="85"/>
        <v>5.0661659468</v>
      </c>
      <c r="T258">
        <f t="shared" si="86"/>
        <v>33.416666666700003</v>
      </c>
      <c r="U258">
        <v>258</v>
      </c>
      <c r="V258">
        <f t="shared" si="87"/>
        <v>257</v>
      </c>
      <c r="W258">
        <f t="shared" si="88"/>
        <v>6.0661659468</v>
      </c>
      <c r="X258">
        <f t="shared" si="89"/>
        <v>36.670634920600001</v>
      </c>
    </row>
    <row r="259" spans="1:24" x14ac:dyDescent="0.25">
      <c r="A259">
        <v>259</v>
      </c>
      <c r="B259">
        <f t="shared" si="72"/>
        <v>258</v>
      </c>
      <c r="C259">
        <f t="shared" si="73"/>
        <v>1.0654506392</v>
      </c>
      <c r="D259">
        <f t="shared" si="74"/>
        <v>59.3573362299</v>
      </c>
      <c r="E259">
        <v>259</v>
      </c>
      <c r="F259">
        <f t="shared" si="75"/>
        <v>258</v>
      </c>
      <c r="G259">
        <f t="shared" si="76"/>
        <v>2.0654506391999998</v>
      </c>
      <c r="H259">
        <f t="shared" si="77"/>
        <v>53.750226252200001</v>
      </c>
      <c r="I259">
        <v>259</v>
      </c>
      <c r="J259">
        <f t="shared" si="78"/>
        <v>258</v>
      </c>
      <c r="K259">
        <f t="shared" si="79"/>
        <v>3.0654506391999998</v>
      </c>
      <c r="L259">
        <f t="shared" si="80"/>
        <v>45.928887627400002</v>
      </c>
      <c r="M259">
        <v>259</v>
      </c>
      <c r="N259">
        <f t="shared" si="81"/>
        <v>258</v>
      </c>
      <c r="O259">
        <f t="shared" si="82"/>
        <v>4.0654506391999998</v>
      </c>
      <c r="P259">
        <f t="shared" si="83"/>
        <v>37.052884615400004</v>
      </c>
      <c r="Q259">
        <v>259</v>
      </c>
      <c r="R259">
        <f t="shared" si="84"/>
        <v>258</v>
      </c>
      <c r="S259">
        <f t="shared" si="85"/>
        <v>5.0654506391999998</v>
      </c>
      <c r="T259">
        <f t="shared" si="86"/>
        <v>37.25</v>
      </c>
      <c r="U259">
        <v>259</v>
      </c>
      <c r="V259">
        <f t="shared" si="87"/>
        <v>258</v>
      </c>
      <c r="W259">
        <f t="shared" si="88"/>
        <v>6.0654506391999998</v>
      </c>
      <c r="X259">
        <f t="shared" si="89"/>
        <v>38.072149122799999</v>
      </c>
    </row>
    <row r="260" spans="1:24" x14ac:dyDescent="0.25">
      <c r="A260">
        <v>260</v>
      </c>
      <c r="B260">
        <f t="shared" si="72"/>
        <v>259</v>
      </c>
      <c r="C260">
        <f t="shared" si="73"/>
        <v>1.0647353316000001</v>
      </c>
      <c r="D260">
        <f t="shared" si="74"/>
        <v>56.858752664400001</v>
      </c>
      <c r="E260">
        <v>260</v>
      </c>
      <c r="F260">
        <f t="shared" si="75"/>
        <v>259</v>
      </c>
      <c r="G260">
        <f t="shared" si="76"/>
        <v>2.0647353316000001</v>
      </c>
      <c r="H260">
        <f t="shared" si="77"/>
        <v>51.515464665000003</v>
      </c>
      <c r="I260">
        <v>260</v>
      </c>
      <c r="J260">
        <f t="shared" si="78"/>
        <v>259</v>
      </c>
      <c r="K260">
        <f t="shared" si="79"/>
        <v>3.0647353316000001</v>
      </c>
      <c r="L260">
        <f t="shared" si="80"/>
        <v>43.4371943067</v>
      </c>
      <c r="M260">
        <v>260</v>
      </c>
      <c r="N260">
        <f t="shared" si="81"/>
        <v>259</v>
      </c>
      <c r="O260">
        <f t="shared" si="82"/>
        <v>4.0647353315999997</v>
      </c>
      <c r="P260">
        <f t="shared" si="83"/>
        <v>33.25</v>
      </c>
      <c r="Q260">
        <v>260</v>
      </c>
      <c r="R260">
        <f t="shared" si="84"/>
        <v>259</v>
      </c>
      <c r="S260">
        <f t="shared" si="85"/>
        <v>5.0647353315999997</v>
      </c>
      <c r="T260">
        <f t="shared" si="86"/>
        <v>33.416666666700003</v>
      </c>
      <c r="U260">
        <v>260</v>
      </c>
      <c r="V260">
        <f t="shared" si="87"/>
        <v>259</v>
      </c>
      <c r="W260">
        <f t="shared" si="88"/>
        <v>6.0647353315999997</v>
      </c>
      <c r="X260">
        <f t="shared" si="89"/>
        <v>36.670634920600001</v>
      </c>
    </row>
    <row r="261" spans="1:24" x14ac:dyDescent="0.25">
      <c r="A261">
        <v>261</v>
      </c>
      <c r="B261">
        <f t="shared" si="72"/>
        <v>260</v>
      </c>
      <c r="C261">
        <f t="shared" si="73"/>
        <v>1.064020024</v>
      </c>
      <c r="D261">
        <f t="shared" si="74"/>
        <v>59.3573362299</v>
      </c>
      <c r="E261">
        <v>261</v>
      </c>
      <c r="F261">
        <f t="shared" si="75"/>
        <v>260</v>
      </c>
      <c r="G261">
        <f t="shared" si="76"/>
        <v>2.064020024</v>
      </c>
      <c r="H261">
        <f t="shared" si="77"/>
        <v>53.750226252200001</v>
      </c>
      <c r="I261">
        <v>261</v>
      </c>
      <c r="J261">
        <f t="shared" si="78"/>
        <v>260</v>
      </c>
      <c r="K261">
        <f t="shared" si="79"/>
        <v>3.064020024</v>
      </c>
      <c r="L261">
        <f t="shared" si="80"/>
        <v>45.928887627400002</v>
      </c>
      <c r="M261">
        <v>261</v>
      </c>
      <c r="N261">
        <f t="shared" si="81"/>
        <v>260</v>
      </c>
      <c r="O261">
        <f t="shared" si="82"/>
        <v>4.0640200240000004</v>
      </c>
      <c r="P261">
        <f t="shared" si="83"/>
        <v>37.052884615400004</v>
      </c>
      <c r="Q261">
        <v>261</v>
      </c>
      <c r="R261">
        <f t="shared" si="84"/>
        <v>260</v>
      </c>
      <c r="S261">
        <f t="shared" si="85"/>
        <v>5.0640200240000004</v>
      </c>
      <c r="T261">
        <f t="shared" si="86"/>
        <v>37.25</v>
      </c>
      <c r="U261">
        <v>261</v>
      </c>
      <c r="V261">
        <f t="shared" si="87"/>
        <v>260</v>
      </c>
      <c r="W261">
        <f t="shared" si="88"/>
        <v>6.0640200240000004</v>
      </c>
      <c r="X261">
        <f t="shared" si="89"/>
        <v>38.072149122799999</v>
      </c>
    </row>
    <row r="262" spans="1:24" x14ac:dyDescent="0.25">
      <c r="A262">
        <v>262</v>
      </c>
      <c r="B262">
        <f t="shared" si="72"/>
        <v>261</v>
      </c>
      <c r="C262">
        <f t="shared" si="73"/>
        <v>1.0633047164</v>
      </c>
      <c r="D262">
        <f t="shared" si="74"/>
        <v>56.858752664400001</v>
      </c>
      <c r="E262">
        <v>262</v>
      </c>
      <c r="F262">
        <f t="shared" si="75"/>
        <v>261</v>
      </c>
      <c r="G262">
        <f t="shared" si="76"/>
        <v>2.0633047164000002</v>
      </c>
      <c r="H262">
        <f t="shared" si="77"/>
        <v>51.515464665000003</v>
      </c>
      <c r="I262">
        <v>262</v>
      </c>
      <c r="J262">
        <f t="shared" si="78"/>
        <v>261</v>
      </c>
      <c r="K262">
        <f t="shared" si="79"/>
        <v>3.0633047164000002</v>
      </c>
      <c r="L262">
        <f t="shared" si="80"/>
        <v>43.4371943067</v>
      </c>
      <c r="M262">
        <v>262</v>
      </c>
      <c r="N262">
        <f t="shared" si="81"/>
        <v>261</v>
      </c>
      <c r="O262">
        <f t="shared" si="82"/>
        <v>4.0633047164000002</v>
      </c>
      <c r="P262">
        <f t="shared" si="83"/>
        <v>33.25</v>
      </c>
      <c r="Q262">
        <v>262</v>
      </c>
      <c r="R262">
        <f t="shared" si="84"/>
        <v>261</v>
      </c>
      <c r="S262">
        <f t="shared" si="85"/>
        <v>5.0633047164000002</v>
      </c>
      <c r="T262">
        <f t="shared" si="86"/>
        <v>33.416666666700003</v>
      </c>
      <c r="U262">
        <v>262</v>
      </c>
      <c r="V262">
        <f t="shared" si="87"/>
        <v>261</v>
      </c>
      <c r="W262">
        <f t="shared" si="88"/>
        <v>6.0633047164000002</v>
      </c>
      <c r="X262">
        <f t="shared" si="89"/>
        <v>36.670634920600001</v>
      </c>
    </row>
    <row r="263" spans="1:24" x14ac:dyDescent="0.25">
      <c r="A263">
        <v>263</v>
      </c>
      <c r="B263">
        <f t="shared" si="72"/>
        <v>262</v>
      </c>
      <c r="C263">
        <f t="shared" si="73"/>
        <v>1.0625894088000001</v>
      </c>
      <c r="D263">
        <f t="shared" si="74"/>
        <v>59.3573362299</v>
      </c>
      <c r="E263">
        <v>263</v>
      </c>
      <c r="F263">
        <f t="shared" si="75"/>
        <v>262</v>
      </c>
      <c r="G263">
        <f t="shared" si="76"/>
        <v>2.0625894088000001</v>
      </c>
      <c r="H263">
        <f t="shared" si="77"/>
        <v>53.750226252200001</v>
      </c>
      <c r="I263">
        <v>263</v>
      </c>
      <c r="J263">
        <f t="shared" si="78"/>
        <v>262</v>
      </c>
      <c r="K263">
        <f t="shared" si="79"/>
        <v>3.0625894088000001</v>
      </c>
      <c r="L263">
        <f t="shared" si="80"/>
        <v>45.928887627400002</v>
      </c>
      <c r="M263">
        <v>263</v>
      </c>
      <c r="N263">
        <f t="shared" si="81"/>
        <v>262</v>
      </c>
      <c r="O263">
        <f t="shared" si="82"/>
        <v>4.0625894088000001</v>
      </c>
      <c r="P263">
        <f t="shared" si="83"/>
        <v>37.052884615400004</v>
      </c>
      <c r="Q263">
        <v>263</v>
      </c>
      <c r="R263">
        <f t="shared" si="84"/>
        <v>262</v>
      </c>
      <c r="S263">
        <f t="shared" si="85"/>
        <v>5.0625894088000001</v>
      </c>
      <c r="T263">
        <f t="shared" si="86"/>
        <v>37.25</v>
      </c>
      <c r="U263">
        <v>263</v>
      </c>
      <c r="V263">
        <f t="shared" si="87"/>
        <v>262</v>
      </c>
      <c r="W263">
        <f t="shared" si="88"/>
        <v>6.0625894088000001</v>
      </c>
      <c r="X263">
        <f t="shared" si="89"/>
        <v>38.072149122799999</v>
      </c>
    </row>
    <row r="264" spans="1:24" x14ac:dyDescent="0.25">
      <c r="A264">
        <v>264</v>
      </c>
      <c r="B264">
        <f t="shared" si="72"/>
        <v>263</v>
      </c>
      <c r="C264">
        <f t="shared" si="73"/>
        <v>1.0618741011999999</v>
      </c>
      <c r="D264">
        <f t="shared" si="74"/>
        <v>56.858752664400001</v>
      </c>
      <c r="E264">
        <v>264</v>
      </c>
      <c r="F264">
        <f t="shared" si="75"/>
        <v>263</v>
      </c>
      <c r="G264">
        <f t="shared" si="76"/>
        <v>2.0618741011999999</v>
      </c>
      <c r="H264">
        <f t="shared" si="77"/>
        <v>51.515464665000003</v>
      </c>
      <c r="I264">
        <v>264</v>
      </c>
      <c r="J264">
        <f t="shared" si="78"/>
        <v>263</v>
      </c>
      <c r="K264">
        <f t="shared" si="79"/>
        <v>3.0618741011999999</v>
      </c>
      <c r="L264">
        <f t="shared" si="80"/>
        <v>43.4371943067</v>
      </c>
      <c r="M264">
        <v>264</v>
      </c>
      <c r="N264">
        <f t="shared" si="81"/>
        <v>263</v>
      </c>
      <c r="O264">
        <f t="shared" si="82"/>
        <v>4.0618741011999999</v>
      </c>
      <c r="P264">
        <f t="shared" si="83"/>
        <v>33.25</v>
      </c>
      <c r="Q264">
        <v>264</v>
      </c>
      <c r="R264">
        <f t="shared" si="84"/>
        <v>263</v>
      </c>
      <c r="S264">
        <f t="shared" si="85"/>
        <v>5.0618741011999999</v>
      </c>
      <c r="T264">
        <f t="shared" si="86"/>
        <v>33.416666666700003</v>
      </c>
      <c r="U264">
        <v>264</v>
      </c>
      <c r="V264">
        <f t="shared" si="87"/>
        <v>263</v>
      </c>
      <c r="W264">
        <f t="shared" si="88"/>
        <v>6.0618741011999999</v>
      </c>
      <c r="X264">
        <f t="shared" si="89"/>
        <v>36.670634920600001</v>
      </c>
    </row>
    <row r="265" spans="1:24" x14ac:dyDescent="0.25">
      <c r="A265">
        <v>265</v>
      </c>
      <c r="B265">
        <f t="shared" si="72"/>
        <v>264</v>
      </c>
      <c r="C265">
        <f t="shared" si="73"/>
        <v>1.0611587936</v>
      </c>
      <c r="D265">
        <f t="shared" si="74"/>
        <v>59.3573362299</v>
      </c>
      <c r="E265">
        <v>265</v>
      </c>
      <c r="F265">
        <f t="shared" si="75"/>
        <v>264</v>
      </c>
      <c r="G265">
        <f t="shared" si="76"/>
        <v>2.0611587936000002</v>
      </c>
      <c r="H265">
        <f t="shared" si="77"/>
        <v>53.750226252200001</v>
      </c>
      <c r="I265">
        <v>265</v>
      </c>
      <c r="J265">
        <f t="shared" si="78"/>
        <v>264</v>
      </c>
      <c r="K265">
        <f t="shared" si="79"/>
        <v>3.0611587936000002</v>
      </c>
      <c r="L265">
        <f t="shared" si="80"/>
        <v>45.928887627400002</v>
      </c>
      <c r="M265">
        <v>265</v>
      </c>
      <c r="N265">
        <f t="shared" si="81"/>
        <v>264</v>
      </c>
      <c r="O265">
        <f t="shared" si="82"/>
        <v>4.0611587935999998</v>
      </c>
      <c r="P265">
        <f t="shared" si="83"/>
        <v>37.052884615400004</v>
      </c>
      <c r="Q265">
        <v>265</v>
      </c>
      <c r="R265">
        <f t="shared" si="84"/>
        <v>264</v>
      </c>
      <c r="S265">
        <f t="shared" si="85"/>
        <v>5.0611587935999998</v>
      </c>
      <c r="T265">
        <f t="shared" si="86"/>
        <v>37.25</v>
      </c>
      <c r="U265">
        <v>265</v>
      </c>
      <c r="V265">
        <f t="shared" si="87"/>
        <v>264</v>
      </c>
      <c r="W265">
        <f t="shared" si="88"/>
        <v>6.0611587935999998</v>
      </c>
      <c r="X265">
        <f t="shared" si="89"/>
        <v>38.072149122799999</v>
      </c>
    </row>
    <row r="266" spans="1:24" x14ac:dyDescent="0.25">
      <c r="A266">
        <v>266</v>
      </c>
      <c r="B266">
        <f t="shared" si="72"/>
        <v>265</v>
      </c>
      <c r="C266">
        <f t="shared" si="73"/>
        <v>1.060443486</v>
      </c>
      <c r="D266">
        <f t="shared" si="74"/>
        <v>56.858752664400001</v>
      </c>
      <c r="E266">
        <v>266</v>
      </c>
      <c r="F266">
        <f t="shared" si="75"/>
        <v>265</v>
      </c>
      <c r="G266">
        <f t="shared" si="76"/>
        <v>2.060443486</v>
      </c>
      <c r="H266">
        <f t="shared" si="77"/>
        <v>51.515464665000003</v>
      </c>
      <c r="I266">
        <v>266</v>
      </c>
      <c r="J266">
        <f t="shared" si="78"/>
        <v>265</v>
      </c>
      <c r="K266">
        <f t="shared" si="79"/>
        <v>3.060443486</v>
      </c>
      <c r="L266">
        <f t="shared" si="80"/>
        <v>43.4371943067</v>
      </c>
      <c r="M266">
        <v>266</v>
      </c>
      <c r="N266">
        <f t="shared" si="81"/>
        <v>265</v>
      </c>
      <c r="O266">
        <f t="shared" si="82"/>
        <v>4.0604434859999996</v>
      </c>
      <c r="P266">
        <f t="shared" si="83"/>
        <v>33.25</v>
      </c>
      <c r="Q266">
        <v>266</v>
      </c>
      <c r="R266">
        <f t="shared" si="84"/>
        <v>265</v>
      </c>
      <c r="S266">
        <f t="shared" si="85"/>
        <v>5.0604434859999996</v>
      </c>
      <c r="T266">
        <f t="shared" si="86"/>
        <v>33.416666666700003</v>
      </c>
      <c r="U266">
        <v>266</v>
      </c>
      <c r="V266">
        <f t="shared" si="87"/>
        <v>265</v>
      </c>
      <c r="W266">
        <f t="shared" si="88"/>
        <v>6.0604434859999996</v>
      </c>
      <c r="X266">
        <f t="shared" si="89"/>
        <v>36.670634920600001</v>
      </c>
    </row>
    <row r="267" spans="1:24" x14ac:dyDescent="0.25">
      <c r="A267">
        <v>267</v>
      </c>
      <c r="B267">
        <f t="shared" si="72"/>
        <v>266</v>
      </c>
      <c r="C267">
        <f t="shared" si="73"/>
        <v>1.0597281783999999</v>
      </c>
      <c r="D267">
        <f t="shared" si="74"/>
        <v>59.3573362299</v>
      </c>
      <c r="E267">
        <v>267</v>
      </c>
      <c r="F267">
        <f t="shared" si="75"/>
        <v>266</v>
      </c>
      <c r="G267">
        <f t="shared" si="76"/>
        <v>2.0597281783999999</v>
      </c>
      <c r="H267">
        <f t="shared" si="77"/>
        <v>53.750226252200001</v>
      </c>
      <c r="I267">
        <v>267</v>
      </c>
      <c r="J267">
        <f t="shared" si="78"/>
        <v>266</v>
      </c>
      <c r="K267">
        <f t="shared" si="79"/>
        <v>3.0597281783999999</v>
      </c>
      <c r="L267">
        <f t="shared" si="80"/>
        <v>45.928887627400002</v>
      </c>
      <c r="M267">
        <v>267</v>
      </c>
      <c r="N267">
        <f t="shared" si="81"/>
        <v>266</v>
      </c>
      <c r="O267">
        <f t="shared" si="82"/>
        <v>4.0597281784000003</v>
      </c>
      <c r="P267">
        <f t="shared" si="83"/>
        <v>37.052884615400004</v>
      </c>
      <c r="Q267">
        <v>267</v>
      </c>
      <c r="R267">
        <f t="shared" si="84"/>
        <v>266</v>
      </c>
      <c r="S267">
        <f t="shared" si="85"/>
        <v>5.0597281784000003</v>
      </c>
      <c r="T267">
        <f t="shared" si="86"/>
        <v>37.25</v>
      </c>
      <c r="U267">
        <v>267</v>
      </c>
      <c r="V267">
        <f t="shared" si="87"/>
        <v>266</v>
      </c>
      <c r="W267">
        <f t="shared" si="88"/>
        <v>6.0597281784000003</v>
      </c>
      <c r="X267">
        <f t="shared" si="89"/>
        <v>38.072149122799999</v>
      </c>
    </row>
    <row r="268" spans="1:24" x14ac:dyDescent="0.25">
      <c r="A268">
        <v>268</v>
      </c>
      <c r="B268">
        <f t="shared" si="72"/>
        <v>267</v>
      </c>
      <c r="C268">
        <f t="shared" si="73"/>
        <v>1.0590128708</v>
      </c>
      <c r="D268">
        <f t="shared" si="74"/>
        <v>56.858752664400001</v>
      </c>
      <c r="E268">
        <v>268</v>
      </c>
      <c r="F268">
        <f t="shared" si="75"/>
        <v>267</v>
      </c>
      <c r="G268">
        <f t="shared" si="76"/>
        <v>2.0590128708000002</v>
      </c>
      <c r="H268">
        <f t="shared" si="77"/>
        <v>51.515464665000003</v>
      </c>
      <c r="I268">
        <v>268</v>
      </c>
      <c r="J268">
        <f t="shared" si="78"/>
        <v>267</v>
      </c>
      <c r="K268">
        <f t="shared" si="79"/>
        <v>3.0590128708000002</v>
      </c>
      <c r="L268">
        <f t="shared" si="80"/>
        <v>43.4371943067</v>
      </c>
      <c r="M268">
        <v>268</v>
      </c>
      <c r="N268">
        <f t="shared" si="81"/>
        <v>267</v>
      </c>
      <c r="O268">
        <f t="shared" si="82"/>
        <v>4.0590128708000002</v>
      </c>
      <c r="P268">
        <f t="shared" si="83"/>
        <v>33.25</v>
      </c>
      <c r="Q268">
        <v>268</v>
      </c>
      <c r="R268">
        <f t="shared" si="84"/>
        <v>267</v>
      </c>
      <c r="S268">
        <f t="shared" si="85"/>
        <v>5.0590128708000002</v>
      </c>
      <c r="T268">
        <f t="shared" si="86"/>
        <v>33.416666666700003</v>
      </c>
      <c r="U268">
        <v>268</v>
      </c>
      <c r="V268">
        <f t="shared" si="87"/>
        <v>267</v>
      </c>
      <c r="W268">
        <f t="shared" si="88"/>
        <v>6.0590128708000002</v>
      </c>
      <c r="X268">
        <f t="shared" si="89"/>
        <v>36.670634920600001</v>
      </c>
    </row>
    <row r="269" spans="1:24" x14ac:dyDescent="0.25">
      <c r="A269">
        <v>269</v>
      </c>
      <c r="B269">
        <f t="shared" si="72"/>
        <v>268</v>
      </c>
      <c r="C269">
        <f t="shared" si="73"/>
        <v>1.0582975632</v>
      </c>
      <c r="D269">
        <f t="shared" si="74"/>
        <v>59.3573362299</v>
      </c>
      <c r="E269">
        <v>269</v>
      </c>
      <c r="F269">
        <f t="shared" si="75"/>
        <v>268</v>
      </c>
      <c r="G269">
        <f t="shared" si="76"/>
        <v>2.0582975632</v>
      </c>
      <c r="H269">
        <f t="shared" si="77"/>
        <v>53.750226252200001</v>
      </c>
      <c r="I269">
        <v>269</v>
      </c>
      <c r="J269">
        <f t="shared" si="78"/>
        <v>268</v>
      </c>
      <c r="K269">
        <f t="shared" si="79"/>
        <v>3.0582975632</v>
      </c>
      <c r="L269">
        <f t="shared" si="80"/>
        <v>45.928887627400002</v>
      </c>
      <c r="M269">
        <v>269</v>
      </c>
      <c r="N269">
        <f t="shared" si="81"/>
        <v>268</v>
      </c>
      <c r="O269">
        <f t="shared" si="82"/>
        <v>4.0582975632</v>
      </c>
      <c r="P269">
        <f t="shared" si="83"/>
        <v>37.052884615400004</v>
      </c>
      <c r="Q269">
        <v>269</v>
      </c>
      <c r="R269">
        <f t="shared" si="84"/>
        <v>268</v>
      </c>
      <c r="S269">
        <f t="shared" si="85"/>
        <v>5.0582975632</v>
      </c>
      <c r="T269">
        <f t="shared" si="86"/>
        <v>37.25</v>
      </c>
      <c r="U269">
        <v>269</v>
      </c>
      <c r="V269">
        <f t="shared" si="87"/>
        <v>268</v>
      </c>
      <c r="W269">
        <f t="shared" si="88"/>
        <v>6.0582975632</v>
      </c>
      <c r="X269">
        <f t="shared" si="89"/>
        <v>38.072149122799999</v>
      </c>
    </row>
    <row r="270" spans="1:24" x14ac:dyDescent="0.25">
      <c r="A270">
        <v>270</v>
      </c>
      <c r="B270">
        <f t="shared" si="72"/>
        <v>269</v>
      </c>
      <c r="C270">
        <f t="shared" si="73"/>
        <v>1.0575822556000001</v>
      </c>
      <c r="D270">
        <f t="shared" si="74"/>
        <v>56.858752664400001</v>
      </c>
      <c r="E270">
        <v>270</v>
      </c>
      <c r="F270">
        <f t="shared" si="75"/>
        <v>269</v>
      </c>
      <c r="G270">
        <f t="shared" si="76"/>
        <v>2.0575822555999999</v>
      </c>
      <c r="H270">
        <f t="shared" si="77"/>
        <v>51.515464665000003</v>
      </c>
      <c r="I270">
        <v>270</v>
      </c>
      <c r="J270">
        <f t="shared" si="78"/>
        <v>269</v>
      </c>
      <c r="K270">
        <f t="shared" si="79"/>
        <v>3.0575822555999999</v>
      </c>
      <c r="L270">
        <f t="shared" si="80"/>
        <v>43.4371943067</v>
      </c>
      <c r="M270">
        <v>270</v>
      </c>
      <c r="N270">
        <f t="shared" si="81"/>
        <v>269</v>
      </c>
      <c r="O270">
        <f t="shared" si="82"/>
        <v>4.0575822555999999</v>
      </c>
      <c r="P270">
        <f t="shared" si="83"/>
        <v>33.25</v>
      </c>
      <c r="Q270">
        <v>270</v>
      </c>
      <c r="R270">
        <f t="shared" si="84"/>
        <v>269</v>
      </c>
      <c r="S270">
        <f t="shared" si="85"/>
        <v>5.0575822555999999</v>
      </c>
      <c r="T270">
        <f t="shared" si="86"/>
        <v>33.416666666700003</v>
      </c>
      <c r="U270">
        <v>270</v>
      </c>
      <c r="V270">
        <f t="shared" si="87"/>
        <v>269</v>
      </c>
      <c r="W270">
        <f t="shared" si="88"/>
        <v>6.0575822555999999</v>
      </c>
      <c r="X270">
        <f t="shared" si="89"/>
        <v>36.670634920600001</v>
      </c>
    </row>
    <row r="271" spans="1:24" x14ac:dyDescent="0.25">
      <c r="A271">
        <v>271</v>
      </c>
      <c r="B271">
        <f t="shared" si="72"/>
        <v>270</v>
      </c>
      <c r="C271">
        <f t="shared" si="73"/>
        <v>1.0568669479999999</v>
      </c>
      <c r="D271">
        <f t="shared" si="74"/>
        <v>59.3573362299</v>
      </c>
      <c r="E271">
        <v>271</v>
      </c>
      <c r="F271">
        <f t="shared" si="75"/>
        <v>270</v>
      </c>
      <c r="G271">
        <f t="shared" si="76"/>
        <v>2.0568669480000001</v>
      </c>
      <c r="H271">
        <f t="shared" si="77"/>
        <v>53.750226252200001</v>
      </c>
      <c r="I271">
        <v>271</v>
      </c>
      <c r="J271">
        <f t="shared" si="78"/>
        <v>270</v>
      </c>
      <c r="K271">
        <f t="shared" si="79"/>
        <v>3.0568669480000001</v>
      </c>
      <c r="L271">
        <f t="shared" si="80"/>
        <v>45.928887627400002</v>
      </c>
      <c r="M271">
        <v>271</v>
      </c>
      <c r="N271">
        <f t="shared" si="81"/>
        <v>270</v>
      </c>
      <c r="O271">
        <f t="shared" si="82"/>
        <v>4.0568669479999997</v>
      </c>
      <c r="P271">
        <f t="shared" si="83"/>
        <v>37.052884615400004</v>
      </c>
      <c r="Q271">
        <v>271</v>
      </c>
      <c r="R271">
        <f t="shared" si="84"/>
        <v>270</v>
      </c>
      <c r="S271">
        <f t="shared" si="85"/>
        <v>5.0568669479999997</v>
      </c>
      <c r="T271">
        <f t="shared" si="86"/>
        <v>37.25</v>
      </c>
      <c r="U271">
        <v>271</v>
      </c>
      <c r="V271">
        <f t="shared" si="87"/>
        <v>270</v>
      </c>
      <c r="W271">
        <f t="shared" si="88"/>
        <v>6.0568669479999997</v>
      </c>
      <c r="X271">
        <f t="shared" si="89"/>
        <v>38.072149122799999</v>
      </c>
    </row>
    <row r="272" spans="1:24" x14ac:dyDescent="0.25">
      <c r="A272">
        <v>272</v>
      </c>
      <c r="B272">
        <f t="shared" si="72"/>
        <v>271</v>
      </c>
      <c r="C272">
        <f t="shared" si="73"/>
        <v>1.0561516404</v>
      </c>
      <c r="D272">
        <f t="shared" si="74"/>
        <v>56.858752664400001</v>
      </c>
      <c r="E272">
        <v>272</v>
      </c>
      <c r="F272">
        <f t="shared" si="75"/>
        <v>271</v>
      </c>
      <c r="G272">
        <f t="shared" si="76"/>
        <v>2.0561516404</v>
      </c>
      <c r="H272">
        <f t="shared" si="77"/>
        <v>51.515464665000003</v>
      </c>
      <c r="I272">
        <v>272</v>
      </c>
      <c r="J272">
        <f t="shared" si="78"/>
        <v>271</v>
      </c>
      <c r="K272">
        <f t="shared" si="79"/>
        <v>3.0561516404</v>
      </c>
      <c r="L272">
        <f t="shared" si="80"/>
        <v>43.4371943067</v>
      </c>
      <c r="M272">
        <v>272</v>
      </c>
      <c r="N272">
        <f t="shared" si="81"/>
        <v>271</v>
      </c>
      <c r="O272">
        <f t="shared" si="82"/>
        <v>4.0561516404000004</v>
      </c>
      <c r="P272">
        <f t="shared" si="83"/>
        <v>33.25</v>
      </c>
      <c r="Q272">
        <v>272</v>
      </c>
      <c r="R272">
        <f t="shared" si="84"/>
        <v>271</v>
      </c>
      <c r="S272">
        <f t="shared" si="85"/>
        <v>5.0561516404000004</v>
      </c>
      <c r="T272">
        <f t="shared" si="86"/>
        <v>33.416666666700003</v>
      </c>
      <c r="U272">
        <v>272</v>
      </c>
      <c r="V272">
        <f t="shared" si="87"/>
        <v>271</v>
      </c>
      <c r="W272">
        <f t="shared" si="88"/>
        <v>6.0561516404000004</v>
      </c>
      <c r="X272">
        <f t="shared" si="89"/>
        <v>36.670634920600001</v>
      </c>
    </row>
    <row r="273" spans="1:24" x14ac:dyDescent="0.25">
      <c r="A273">
        <v>273</v>
      </c>
      <c r="B273">
        <f t="shared" si="72"/>
        <v>272</v>
      </c>
      <c r="C273">
        <f t="shared" si="73"/>
        <v>1.0554363328</v>
      </c>
      <c r="D273">
        <f t="shared" si="74"/>
        <v>59.3573362299</v>
      </c>
      <c r="E273">
        <v>273</v>
      </c>
      <c r="F273">
        <f t="shared" si="75"/>
        <v>272</v>
      </c>
      <c r="G273">
        <f t="shared" si="76"/>
        <v>2.0554363327999998</v>
      </c>
      <c r="H273">
        <f t="shared" si="77"/>
        <v>53.750226252200001</v>
      </c>
      <c r="I273">
        <v>273</v>
      </c>
      <c r="J273">
        <f t="shared" si="78"/>
        <v>272</v>
      </c>
      <c r="K273">
        <f t="shared" si="79"/>
        <v>3.0554363327999998</v>
      </c>
      <c r="L273">
        <f t="shared" si="80"/>
        <v>45.928887627400002</v>
      </c>
      <c r="M273">
        <v>273</v>
      </c>
      <c r="N273">
        <f t="shared" si="81"/>
        <v>272</v>
      </c>
      <c r="O273">
        <f t="shared" si="82"/>
        <v>4.0554363328000003</v>
      </c>
      <c r="P273">
        <f t="shared" si="83"/>
        <v>37.052884615400004</v>
      </c>
      <c r="Q273">
        <v>273</v>
      </c>
      <c r="R273">
        <f t="shared" si="84"/>
        <v>272</v>
      </c>
      <c r="S273">
        <f t="shared" si="85"/>
        <v>5.0554363328000003</v>
      </c>
      <c r="T273">
        <f t="shared" si="86"/>
        <v>37.25</v>
      </c>
      <c r="U273">
        <v>273</v>
      </c>
      <c r="V273">
        <f t="shared" si="87"/>
        <v>272</v>
      </c>
      <c r="W273">
        <f t="shared" si="88"/>
        <v>6.0554363328000003</v>
      </c>
      <c r="X273">
        <f t="shared" si="89"/>
        <v>38.072149122799999</v>
      </c>
    </row>
    <row r="274" spans="1:24" x14ac:dyDescent="0.25">
      <c r="A274">
        <v>274</v>
      </c>
      <c r="B274">
        <f t="shared" si="72"/>
        <v>273</v>
      </c>
      <c r="C274">
        <f t="shared" si="73"/>
        <v>1.0547210252000001</v>
      </c>
      <c r="D274">
        <f t="shared" si="74"/>
        <v>56.858752664400001</v>
      </c>
      <c r="E274">
        <v>274</v>
      </c>
      <c r="F274">
        <f t="shared" si="75"/>
        <v>273</v>
      </c>
      <c r="G274">
        <f t="shared" si="76"/>
        <v>2.0547210252000001</v>
      </c>
      <c r="H274">
        <f t="shared" si="77"/>
        <v>51.515464665000003</v>
      </c>
      <c r="I274">
        <v>274</v>
      </c>
      <c r="J274">
        <f t="shared" si="78"/>
        <v>273</v>
      </c>
      <c r="K274">
        <f t="shared" si="79"/>
        <v>3.0547210252000001</v>
      </c>
      <c r="L274">
        <f t="shared" si="80"/>
        <v>43.4371943067</v>
      </c>
      <c r="M274">
        <v>274</v>
      </c>
      <c r="N274">
        <f t="shared" si="81"/>
        <v>273</v>
      </c>
      <c r="O274">
        <f t="shared" si="82"/>
        <v>4.0547210252000001</v>
      </c>
      <c r="P274">
        <f t="shared" si="83"/>
        <v>33.25</v>
      </c>
      <c r="Q274">
        <v>274</v>
      </c>
      <c r="R274">
        <f t="shared" si="84"/>
        <v>273</v>
      </c>
      <c r="S274">
        <f t="shared" si="85"/>
        <v>5.0547210252000001</v>
      </c>
      <c r="T274">
        <f t="shared" si="86"/>
        <v>33.416666666700003</v>
      </c>
      <c r="U274">
        <v>274</v>
      </c>
      <c r="V274">
        <f t="shared" si="87"/>
        <v>273</v>
      </c>
      <c r="W274">
        <f t="shared" si="88"/>
        <v>6.0547210252000001</v>
      </c>
      <c r="X274">
        <f t="shared" si="89"/>
        <v>36.670634920600001</v>
      </c>
    </row>
    <row r="275" spans="1:24" x14ac:dyDescent="0.25">
      <c r="A275">
        <v>275</v>
      </c>
      <c r="B275">
        <f t="shared" si="72"/>
        <v>274</v>
      </c>
      <c r="C275">
        <f t="shared" si="73"/>
        <v>1.0540057175999999</v>
      </c>
      <c r="D275">
        <f t="shared" si="74"/>
        <v>59.3573362299</v>
      </c>
      <c r="E275">
        <v>275</v>
      </c>
      <c r="F275">
        <f t="shared" si="75"/>
        <v>274</v>
      </c>
      <c r="G275">
        <f t="shared" si="76"/>
        <v>2.0540057175999999</v>
      </c>
      <c r="H275">
        <f t="shared" si="77"/>
        <v>53.750226252200001</v>
      </c>
      <c r="I275">
        <v>275</v>
      </c>
      <c r="J275">
        <f t="shared" si="78"/>
        <v>274</v>
      </c>
      <c r="K275">
        <f t="shared" si="79"/>
        <v>3.0540057175999999</v>
      </c>
      <c r="L275">
        <f t="shared" si="80"/>
        <v>45.928887627400002</v>
      </c>
      <c r="M275">
        <v>275</v>
      </c>
      <c r="N275">
        <f t="shared" si="81"/>
        <v>274</v>
      </c>
      <c r="O275">
        <f t="shared" si="82"/>
        <v>4.0540057175999999</v>
      </c>
      <c r="P275">
        <f t="shared" si="83"/>
        <v>37.052884615400004</v>
      </c>
      <c r="Q275">
        <v>275</v>
      </c>
      <c r="R275">
        <f t="shared" si="84"/>
        <v>274</v>
      </c>
      <c r="S275">
        <f t="shared" si="85"/>
        <v>5.0540057175999999</v>
      </c>
      <c r="T275">
        <f t="shared" si="86"/>
        <v>37.25</v>
      </c>
      <c r="U275">
        <v>275</v>
      </c>
      <c r="V275">
        <f t="shared" si="87"/>
        <v>274</v>
      </c>
      <c r="W275">
        <f t="shared" si="88"/>
        <v>6.0540057175999999</v>
      </c>
      <c r="X275">
        <f t="shared" si="89"/>
        <v>38.072149122799999</v>
      </c>
    </row>
    <row r="276" spans="1:24" x14ac:dyDescent="0.25">
      <c r="A276">
        <v>276</v>
      </c>
      <c r="B276">
        <f t="shared" si="72"/>
        <v>275</v>
      </c>
      <c r="C276">
        <f t="shared" si="73"/>
        <v>1.05329041</v>
      </c>
      <c r="D276">
        <f t="shared" si="74"/>
        <v>56.858752664400001</v>
      </c>
      <c r="E276">
        <v>276</v>
      </c>
      <c r="F276">
        <f t="shared" si="75"/>
        <v>275</v>
      </c>
      <c r="G276">
        <f t="shared" si="76"/>
        <v>2.0532904099999998</v>
      </c>
      <c r="H276">
        <f t="shared" si="77"/>
        <v>51.515464665000003</v>
      </c>
      <c r="I276">
        <v>276</v>
      </c>
      <c r="J276">
        <f t="shared" si="78"/>
        <v>275</v>
      </c>
      <c r="K276">
        <f t="shared" si="79"/>
        <v>3.0532904099999998</v>
      </c>
      <c r="L276">
        <f t="shared" si="80"/>
        <v>43.4371943067</v>
      </c>
      <c r="M276">
        <v>276</v>
      </c>
      <c r="N276">
        <f t="shared" si="81"/>
        <v>275</v>
      </c>
      <c r="O276">
        <f t="shared" si="82"/>
        <v>4.0532904099999998</v>
      </c>
      <c r="P276">
        <f t="shared" si="83"/>
        <v>33.25</v>
      </c>
      <c r="Q276">
        <v>276</v>
      </c>
      <c r="R276">
        <f t="shared" si="84"/>
        <v>275</v>
      </c>
      <c r="S276">
        <f t="shared" si="85"/>
        <v>5.0532904099999998</v>
      </c>
      <c r="T276">
        <f t="shared" si="86"/>
        <v>33.416666666700003</v>
      </c>
      <c r="U276">
        <v>276</v>
      </c>
      <c r="V276">
        <f t="shared" si="87"/>
        <v>275</v>
      </c>
      <c r="W276">
        <f t="shared" si="88"/>
        <v>6.0532904099999998</v>
      </c>
      <c r="X276">
        <f t="shared" si="89"/>
        <v>36.670634920600001</v>
      </c>
    </row>
    <row r="277" spans="1:24" x14ac:dyDescent="0.25">
      <c r="A277">
        <v>277</v>
      </c>
      <c r="B277">
        <f t="shared" si="72"/>
        <v>276</v>
      </c>
      <c r="C277">
        <f t="shared" si="73"/>
        <v>1.0525751024000001</v>
      </c>
      <c r="D277">
        <f t="shared" si="74"/>
        <v>59.3573362299</v>
      </c>
      <c r="E277">
        <v>277</v>
      </c>
      <c r="F277">
        <f t="shared" si="75"/>
        <v>276</v>
      </c>
      <c r="G277">
        <f t="shared" si="76"/>
        <v>2.0525751024000001</v>
      </c>
      <c r="H277">
        <f t="shared" si="77"/>
        <v>53.750226252200001</v>
      </c>
      <c r="I277">
        <v>277</v>
      </c>
      <c r="J277">
        <f t="shared" si="78"/>
        <v>276</v>
      </c>
      <c r="K277">
        <f t="shared" si="79"/>
        <v>3.0525751024000001</v>
      </c>
      <c r="L277">
        <f t="shared" si="80"/>
        <v>45.928887627400002</v>
      </c>
      <c r="M277">
        <v>277</v>
      </c>
      <c r="N277">
        <f t="shared" si="81"/>
        <v>276</v>
      </c>
      <c r="O277">
        <f t="shared" si="82"/>
        <v>4.0525751023999996</v>
      </c>
      <c r="P277">
        <f t="shared" si="83"/>
        <v>37.052884615400004</v>
      </c>
      <c r="Q277">
        <v>277</v>
      </c>
      <c r="R277">
        <f t="shared" si="84"/>
        <v>276</v>
      </c>
      <c r="S277">
        <f t="shared" si="85"/>
        <v>5.0525751023999996</v>
      </c>
      <c r="T277">
        <f t="shared" si="86"/>
        <v>37.25</v>
      </c>
      <c r="U277">
        <v>277</v>
      </c>
      <c r="V277">
        <f t="shared" si="87"/>
        <v>276</v>
      </c>
      <c r="W277">
        <f t="shared" si="88"/>
        <v>6.0525751023999996</v>
      </c>
      <c r="X277">
        <f t="shared" si="89"/>
        <v>38.072149122799999</v>
      </c>
    </row>
    <row r="278" spans="1:24" x14ac:dyDescent="0.25">
      <c r="A278">
        <v>278</v>
      </c>
      <c r="B278">
        <f t="shared" si="72"/>
        <v>277</v>
      </c>
      <c r="C278">
        <f t="shared" si="73"/>
        <v>1.0518597947999999</v>
      </c>
      <c r="D278">
        <f t="shared" si="74"/>
        <v>56.858752664400001</v>
      </c>
      <c r="E278">
        <v>278</v>
      </c>
      <c r="F278">
        <f t="shared" si="75"/>
        <v>277</v>
      </c>
      <c r="G278">
        <f t="shared" si="76"/>
        <v>2.0518597947999999</v>
      </c>
      <c r="H278">
        <f t="shared" si="77"/>
        <v>51.515464665000003</v>
      </c>
      <c r="I278">
        <v>278</v>
      </c>
      <c r="J278">
        <f t="shared" si="78"/>
        <v>277</v>
      </c>
      <c r="K278">
        <f t="shared" si="79"/>
        <v>3.0518597947999999</v>
      </c>
      <c r="L278">
        <f t="shared" si="80"/>
        <v>43.4371943067</v>
      </c>
      <c r="M278">
        <v>278</v>
      </c>
      <c r="N278">
        <f t="shared" si="81"/>
        <v>277</v>
      </c>
      <c r="O278">
        <f t="shared" si="82"/>
        <v>4.0518597948000004</v>
      </c>
      <c r="P278">
        <f t="shared" si="83"/>
        <v>33.25</v>
      </c>
      <c r="Q278">
        <v>278</v>
      </c>
      <c r="R278">
        <f t="shared" si="84"/>
        <v>277</v>
      </c>
      <c r="S278">
        <f t="shared" si="85"/>
        <v>5.0518597948000004</v>
      </c>
      <c r="T278">
        <f t="shared" si="86"/>
        <v>33.416666666700003</v>
      </c>
      <c r="U278">
        <v>278</v>
      </c>
      <c r="V278">
        <f t="shared" si="87"/>
        <v>277</v>
      </c>
      <c r="W278">
        <f t="shared" si="88"/>
        <v>6.0518597948000004</v>
      </c>
      <c r="X278">
        <f t="shared" si="89"/>
        <v>36.670634920600001</v>
      </c>
    </row>
    <row r="279" spans="1:24" x14ac:dyDescent="0.25">
      <c r="A279">
        <v>279</v>
      </c>
      <c r="B279">
        <f t="shared" si="72"/>
        <v>278</v>
      </c>
      <c r="C279">
        <f t="shared" si="73"/>
        <v>1.0511444872</v>
      </c>
      <c r="D279">
        <f t="shared" si="74"/>
        <v>59.3573362299</v>
      </c>
      <c r="E279">
        <v>279</v>
      </c>
      <c r="F279">
        <f t="shared" si="75"/>
        <v>278</v>
      </c>
      <c r="G279">
        <f t="shared" si="76"/>
        <v>2.0511444872000002</v>
      </c>
      <c r="H279">
        <f t="shared" si="77"/>
        <v>53.750226252200001</v>
      </c>
      <c r="I279">
        <v>279</v>
      </c>
      <c r="J279">
        <f t="shared" si="78"/>
        <v>278</v>
      </c>
      <c r="K279">
        <f t="shared" si="79"/>
        <v>3.0511444872000002</v>
      </c>
      <c r="L279">
        <f t="shared" si="80"/>
        <v>45.928887627400002</v>
      </c>
      <c r="M279">
        <v>279</v>
      </c>
      <c r="N279">
        <f t="shared" si="81"/>
        <v>278</v>
      </c>
      <c r="O279">
        <f t="shared" si="82"/>
        <v>4.0511444872000002</v>
      </c>
      <c r="P279">
        <f t="shared" si="83"/>
        <v>37.052884615400004</v>
      </c>
      <c r="Q279">
        <v>279</v>
      </c>
      <c r="R279">
        <f t="shared" si="84"/>
        <v>278</v>
      </c>
      <c r="S279">
        <f t="shared" si="85"/>
        <v>5.0511444872000002</v>
      </c>
      <c r="T279">
        <f t="shared" si="86"/>
        <v>37.25</v>
      </c>
      <c r="U279">
        <v>279</v>
      </c>
      <c r="V279">
        <f t="shared" si="87"/>
        <v>278</v>
      </c>
      <c r="W279">
        <f t="shared" si="88"/>
        <v>6.0511444872000002</v>
      </c>
      <c r="X279">
        <f t="shared" si="89"/>
        <v>38.072149122799999</v>
      </c>
    </row>
    <row r="280" spans="1:24" x14ac:dyDescent="0.25">
      <c r="A280">
        <v>280</v>
      </c>
      <c r="B280">
        <f t="shared" si="72"/>
        <v>279</v>
      </c>
      <c r="C280">
        <f t="shared" si="73"/>
        <v>1.0504291796</v>
      </c>
      <c r="D280">
        <f t="shared" si="74"/>
        <v>56.858752664400001</v>
      </c>
      <c r="E280">
        <v>280</v>
      </c>
      <c r="F280">
        <f t="shared" si="75"/>
        <v>279</v>
      </c>
      <c r="G280">
        <f t="shared" si="76"/>
        <v>2.0504291796</v>
      </c>
      <c r="H280">
        <f t="shared" si="77"/>
        <v>51.515464665000003</v>
      </c>
      <c r="I280">
        <v>280</v>
      </c>
      <c r="J280">
        <f t="shared" si="78"/>
        <v>279</v>
      </c>
      <c r="K280">
        <f t="shared" si="79"/>
        <v>3.0504291796</v>
      </c>
      <c r="L280">
        <f t="shared" si="80"/>
        <v>43.4371943067</v>
      </c>
      <c r="M280">
        <v>280</v>
      </c>
      <c r="N280">
        <f t="shared" si="81"/>
        <v>279</v>
      </c>
      <c r="O280">
        <f t="shared" si="82"/>
        <v>4.0504291796</v>
      </c>
      <c r="P280">
        <f t="shared" si="83"/>
        <v>33.25</v>
      </c>
      <c r="Q280">
        <v>280</v>
      </c>
      <c r="R280">
        <f t="shared" si="84"/>
        <v>279</v>
      </c>
      <c r="S280">
        <f t="shared" si="85"/>
        <v>5.0504291796</v>
      </c>
      <c r="T280">
        <f t="shared" si="86"/>
        <v>33.416666666700003</v>
      </c>
      <c r="U280">
        <v>280</v>
      </c>
      <c r="V280">
        <f t="shared" si="87"/>
        <v>279</v>
      </c>
      <c r="W280">
        <f t="shared" si="88"/>
        <v>6.0504291796</v>
      </c>
      <c r="X280">
        <f t="shared" si="89"/>
        <v>36.670634920600001</v>
      </c>
    </row>
    <row r="281" spans="1:24" x14ac:dyDescent="0.25">
      <c r="A281">
        <v>281</v>
      </c>
      <c r="B281">
        <f t="shared" si="72"/>
        <v>280</v>
      </c>
      <c r="C281">
        <f t="shared" si="73"/>
        <v>1.0497138720000001</v>
      </c>
      <c r="D281">
        <f t="shared" si="74"/>
        <v>59.3573362299</v>
      </c>
      <c r="E281">
        <v>281</v>
      </c>
      <c r="F281">
        <f t="shared" si="75"/>
        <v>280</v>
      </c>
      <c r="G281">
        <f t="shared" si="76"/>
        <v>2.0497138719999999</v>
      </c>
      <c r="H281">
        <f t="shared" si="77"/>
        <v>53.750226252200001</v>
      </c>
      <c r="I281">
        <v>281</v>
      </c>
      <c r="J281">
        <f t="shared" si="78"/>
        <v>280</v>
      </c>
      <c r="K281">
        <f t="shared" si="79"/>
        <v>3.0497138719999999</v>
      </c>
      <c r="L281">
        <f t="shared" si="80"/>
        <v>45.928887627400002</v>
      </c>
      <c r="M281">
        <v>281</v>
      </c>
      <c r="N281">
        <f t="shared" si="81"/>
        <v>280</v>
      </c>
      <c r="O281">
        <f t="shared" si="82"/>
        <v>4.0497138719999999</v>
      </c>
      <c r="P281">
        <f t="shared" si="83"/>
        <v>37.052884615400004</v>
      </c>
      <c r="Q281">
        <v>281</v>
      </c>
      <c r="R281">
        <f t="shared" si="84"/>
        <v>280</v>
      </c>
      <c r="S281">
        <f t="shared" si="85"/>
        <v>5.0497138719999999</v>
      </c>
      <c r="T281">
        <f t="shared" si="86"/>
        <v>37.25</v>
      </c>
      <c r="U281">
        <v>281</v>
      </c>
      <c r="V281">
        <f t="shared" si="87"/>
        <v>280</v>
      </c>
      <c r="W281">
        <f t="shared" si="88"/>
        <v>6.0497138719999999</v>
      </c>
      <c r="X281">
        <f t="shared" si="89"/>
        <v>38.072149122799999</v>
      </c>
    </row>
    <row r="282" spans="1:24" x14ac:dyDescent="0.25">
      <c r="A282">
        <v>282</v>
      </c>
      <c r="B282">
        <f t="shared" si="72"/>
        <v>281</v>
      </c>
      <c r="C282">
        <f t="shared" si="73"/>
        <v>1.0489985643999999</v>
      </c>
      <c r="D282">
        <f t="shared" si="74"/>
        <v>56.858752664400001</v>
      </c>
      <c r="E282">
        <v>282</v>
      </c>
      <c r="F282">
        <f t="shared" si="75"/>
        <v>281</v>
      </c>
      <c r="G282">
        <f t="shared" si="76"/>
        <v>2.0489985644000002</v>
      </c>
      <c r="H282">
        <f t="shared" si="77"/>
        <v>51.515464665000003</v>
      </c>
      <c r="I282">
        <v>282</v>
      </c>
      <c r="J282">
        <f t="shared" si="78"/>
        <v>281</v>
      </c>
      <c r="K282">
        <f t="shared" si="79"/>
        <v>3.0489985644000002</v>
      </c>
      <c r="L282">
        <f t="shared" si="80"/>
        <v>43.4371943067</v>
      </c>
      <c r="M282">
        <v>282</v>
      </c>
      <c r="N282">
        <f t="shared" si="81"/>
        <v>281</v>
      </c>
      <c r="O282">
        <f t="shared" si="82"/>
        <v>4.0489985643999997</v>
      </c>
      <c r="P282">
        <f t="shared" si="83"/>
        <v>33.25</v>
      </c>
      <c r="Q282">
        <v>282</v>
      </c>
      <c r="R282">
        <f t="shared" si="84"/>
        <v>281</v>
      </c>
      <c r="S282">
        <f t="shared" si="85"/>
        <v>5.0489985643999997</v>
      </c>
      <c r="T282">
        <f t="shared" si="86"/>
        <v>33.416666666700003</v>
      </c>
      <c r="U282">
        <v>282</v>
      </c>
      <c r="V282">
        <f t="shared" si="87"/>
        <v>281</v>
      </c>
      <c r="W282">
        <f t="shared" si="88"/>
        <v>6.0489985643999997</v>
      </c>
      <c r="X282">
        <f t="shared" si="89"/>
        <v>36.670634920600001</v>
      </c>
    </row>
    <row r="283" spans="1:24" x14ac:dyDescent="0.25">
      <c r="A283">
        <v>283</v>
      </c>
      <c r="B283">
        <f t="shared" si="72"/>
        <v>282</v>
      </c>
      <c r="C283">
        <f t="shared" si="73"/>
        <v>1.0482832568</v>
      </c>
      <c r="D283">
        <f t="shared" si="74"/>
        <v>59.3573362299</v>
      </c>
      <c r="E283">
        <v>283</v>
      </c>
      <c r="F283">
        <f t="shared" si="75"/>
        <v>282</v>
      </c>
      <c r="G283">
        <f t="shared" si="76"/>
        <v>2.0482832568</v>
      </c>
      <c r="H283">
        <f t="shared" si="77"/>
        <v>53.750226252200001</v>
      </c>
      <c r="I283">
        <v>283</v>
      </c>
      <c r="J283">
        <f t="shared" si="78"/>
        <v>282</v>
      </c>
      <c r="K283">
        <f t="shared" si="79"/>
        <v>3.0482832568</v>
      </c>
      <c r="L283">
        <f t="shared" si="80"/>
        <v>45.928887627400002</v>
      </c>
      <c r="M283">
        <v>283</v>
      </c>
      <c r="N283">
        <f t="shared" si="81"/>
        <v>282</v>
      </c>
      <c r="O283">
        <f t="shared" si="82"/>
        <v>4.0482832567999996</v>
      </c>
      <c r="P283">
        <f t="shared" si="83"/>
        <v>37.052884615400004</v>
      </c>
      <c r="Q283">
        <v>283</v>
      </c>
      <c r="R283">
        <f t="shared" si="84"/>
        <v>282</v>
      </c>
      <c r="S283">
        <f t="shared" si="85"/>
        <v>5.0482832567999996</v>
      </c>
      <c r="T283">
        <f t="shared" si="86"/>
        <v>37.25</v>
      </c>
      <c r="U283">
        <v>283</v>
      </c>
      <c r="V283">
        <f t="shared" si="87"/>
        <v>282</v>
      </c>
      <c r="W283">
        <f t="shared" si="88"/>
        <v>6.0482832567999996</v>
      </c>
      <c r="X283">
        <f t="shared" si="89"/>
        <v>38.072149122799999</v>
      </c>
    </row>
    <row r="284" spans="1:24" x14ac:dyDescent="0.25">
      <c r="A284">
        <v>284</v>
      </c>
      <c r="B284">
        <f t="shared" si="72"/>
        <v>283</v>
      </c>
      <c r="C284">
        <f t="shared" si="73"/>
        <v>1.0475679492000001</v>
      </c>
      <c r="D284">
        <f t="shared" si="74"/>
        <v>56.858752664400001</v>
      </c>
      <c r="E284">
        <v>284</v>
      </c>
      <c r="F284">
        <f t="shared" si="75"/>
        <v>283</v>
      </c>
      <c r="G284">
        <f t="shared" si="76"/>
        <v>2.0475679491999998</v>
      </c>
      <c r="H284">
        <f t="shared" si="77"/>
        <v>51.515464665000003</v>
      </c>
      <c r="I284">
        <v>284</v>
      </c>
      <c r="J284">
        <f t="shared" si="78"/>
        <v>283</v>
      </c>
      <c r="K284">
        <f t="shared" si="79"/>
        <v>3.0475679491999998</v>
      </c>
      <c r="L284">
        <f t="shared" si="80"/>
        <v>43.4371943067</v>
      </c>
      <c r="M284">
        <v>284</v>
      </c>
      <c r="N284">
        <f t="shared" si="81"/>
        <v>283</v>
      </c>
      <c r="O284">
        <f t="shared" si="82"/>
        <v>4.0475679492000003</v>
      </c>
      <c r="P284">
        <f t="shared" si="83"/>
        <v>33.25</v>
      </c>
      <c r="Q284">
        <v>284</v>
      </c>
      <c r="R284">
        <f t="shared" si="84"/>
        <v>283</v>
      </c>
      <c r="S284">
        <f t="shared" si="85"/>
        <v>5.0475679492000003</v>
      </c>
      <c r="T284">
        <f t="shared" si="86"/>
        <v>33.416666666700003</v>
      </c>
      <c r="U284">
        <v>284</v>
      </c>
      <c r="V284">
        <f t="shared" si="87"/>
        <v>283</v>
      </c>
      <c r="W284">
        <f t="shared" si="88"/>
        <v>6.0475679492000003</v>
      </c>
      <c r="X284">
        <f t="shared" si="89"/>
        <v>36.670634920600001</v>
      </c>
    </row>
    <row r="285" spans="1:24" x14ac:dyDescent="0.25">
      <c r="A285">
        <v>285</v>
      </c>
      <c r="B285">
        <f t="shared" si="72"/>
        <v>284</v>
      </c>
      <c r="C285">
        <f t="shared" si="73"/>
        <v>1.0468526415999999</v>
      </c>
      <c r="D285">
        <f t="shared" si="74"/>
        <v>59.3573362299</v>
      </c>
      <c r="E285">
        <v>285</v>
      </c>
      <c r="F285">
        <f t="shared" si="75"/>
        <v>284</v>
      </c>
      <c r="G285">
        <f t="shared" si="76"/>
        <v>2.0468526416000001</v>
      </c>
      <c r="H285">
        <f t="shared" si="77"/>
        <v>53.750226252200001</v>
      </c>
      <c r="I285">
        <v>285</v>
      </c>
      <c r="J285">
        <f t="shared" si="78"/>
        <v>284</v>
      </c>
      <c r="K285">
        <f t="shared" si="79"/>
        <v>3.0468526416000001</v>
      </c>
      <c r="L285">
        <f t="shared" si="80"/>
        <v>45.928887627400002</v>
      </c>
      <c r="M285">
        <v>285</v>
      </c>
      <c r="N285">
        <f t="shared" si="81"/>
        <v>284</v>
      </c>
      <c r="O285">
        <f t="shared" si="82"/>
        <v>4.0468526416000001</v>
      </c>
      <c r="P285">
        <f t="shared" si="83"/>
        <v>37.052884615400004</v>
      </c>
      <c r="Q285">
        <v>285</v>
      </c>
      <c r="R285">
        <f t="shared" si="84"/>
        <v>284</v>
      </c>
      <c r="S285">
        <f t="shared" si="85"/>
        <v>5.0468526416000001</v>
      </c>
      <c r="T285">
        <f t="shared" si="86"/>
        <v>37.25</v>
      </c>
      <c r="U285">
        <v>285</v>
      </c>
      <c r="V285">
        <f t="shared" si="87"/>
        <v>284</v>
      </c>
      <c r="W285">
        <f t="shared" si="88"/>
        <v>6.0468526416000001</v>
      </c>
      <c r="X285">
        <f t="shared" si="89"/>
        <v>38.072149122799999</v>
      </c>
    </row>
    <row r="286" spans="1:24" x14ac:dyDescent="0.25">
      <c r="A286">
        <v>286</v>
      </c>
      <c r="B286">
        <f t="shared" si="72"/>
        <v>285</v>
      </c>
      <c r="C286">
        <f t="shared" si="73"/>
        <v>1.046137334</v>
      </c>
      <c r="D286">
        <f t="shared" si="74"/>
        <v>56.858752664400001</v>
      </c>
      <c r="E286">
        <v>286</v>
      </c>
      <c r="F286">
        <f t="shared" si="75"/>
        <v>285</v>
      </c>
      <c r="G286">
        <f t="shared" si="76"/>
        <v>2.046137334</v>
      </c>
      <c r="H286">
        <f t="shared" si="77"/>
        <v>51.515464665000003</v>
      </c>
      <c r="I286">
        <v>286</v>
      </c>
      <c r="J286">
        <f t="shared" si="78"/>
        <v>285</v>
      </c>
      <c r="K286">
        <f t="shared" si="79"/>
        <v>3.046137334</v>
      </c>
      <c r="L286">
        <f t="shared" si="80"/>
        <v>43.4371943067</v>
      </c>
      <c r="M286">
        <v>286</v>
      </c>
      <c r="N286">
        <f t="shared" si="81"/>
        <v>285</v>
      </c>
      <c r="O286">
        <f t="shared" si="82"/>
        <v>4.046137334</v>
      </c>
      <c r="P286">
        <f t="shared" si="83"/>
        <v>33.25</v>
      </c>
      <c r="Q286">
        <v>286</v>
      </c>
      <c r="R286">
        <f t="shared" si="84"/>
        <v>285</v>
      </c>
      <c r="S286">
        <f t="shared" si="85"/>
        <v>5.046137334</v>
      </c>
      <c r="T286">
        <f t="shared" si="86"/>
        <v>33.416666666700003</v>
      </c>
      <c r="U286">
        <v>286</v>
      </c>
      <c r="V286">
        <f t="shared" si="87"/>
        <v>285</v>
      </c>
      <c r="W286">
        <f t="shared" si="88"/>
        <v>6.046137334</v>
      </c>
      <c r="X286">
        <f t="shared" si="89"/>
        <v>36.670634920600001</v>
      </c>
    </row>
    <row r="287" spans="1:24" x14ac:dyDescent="0.25">
      <c r="A287">
        <v>287</v>
      </c>
      <c r="B287">
        <f t="shared" si="72"/>
        <v>286</v>
      </c>
      <c r="C287">
        <f t="shared" si="73"/>
        <v>1.0454220264</v>
      </c>
      <c r="D287">
        <f t="shared" si="74"/>
        <v>59.3573362299</v>
      </c>
      <c r="E287">
        <v>287</v>
      </c>
      <c r="F287">
        <f t="shared" si="75"/>
        <v>286</v>
      </c>
      <c r="G287">
        <f t="shared" si="76"/>
        <v>2.0454220263999998</v>
      </c>
      <c r="H287">
        <f t="shared" si="77"/>
        <v>53.750226252200001</v>
      </c>
      <c r="I287">
        <v>287</v>
      </c>
      <c r="J287">
        <f t="shared" si="78"/>
        <v>286</v>
      </c>
      <c r="K287">
        <f t="shared" si="79"/>
        <v>3.0454220263999998</v>
      </c>
      <c r="L287">
        <f t="shared" si="80"/>
        <v>45.928887627400002</v>
      </c>
      <c r="M287">
        <v>287</v>
      </c>
      <c r="N287">
        <f t="shared" si="81"/>
        <v>286</v>
      </c>
      <c r="O287">
        <f t="shared" si="82"/>
        <v>4.0454220263999998</v>
      </c>
      <c r="P287">
        <f t="shared" si="83"/>
        <v>37.052884615400004</v>
      </c>
      <c r="Q287">
        <v>287</v>
      </c>
      <c r="R287">
        <f t="shared" si="84"/>
        <v>286</v>
      </c>
      <c r="S287">
        <f t="shared" si="85"/>
        <v>5.0454220263999998</v>
      </c>
      <c r="T287">
        <f t="shared" si="86"/>
        <v>37.25</v>
      </c>
      <c r="U287">
        <v>287</v>
      </c>
      <c r="V287">
        <f t="shared" si="87"/>
        <v>286</v>
      </c>
      <c r="W287">
        <f t="shared" si="88"/>
        <v>6.0454220263999998</v>
      </c>
      <c r="X287">
        <f t="shared" si="89"/>
        <v>38.072149122799999</v>
      </c>
    </row>
    <row r="288" spans="1:24" x14ac:dyDescent="0.25">
      <c r="A288">
        <v>288</v>
      </c>
      <c r="B288">
        <f t="shared" si="72"/>
        <v>287</v>
      </c>
      <c r="C288">
        <f t="shared" si="73"/>
        <v>1.0447067188000001</v>
      </c>
      <c r="D288">
        <f t="shared" si="74"/>
        <v>56.858752664400001</v>
      </c>
      <c r="E288">
        <v>288</v>
      </c>
      <c r="F288">
        <f t="shared" si="75"/>
        <v>287</v>
      </c>
      <c r="G288">
        <f t="shared" si="76"/>
        <v>2.0447067188000001</v>
      </c>
      <c r="H288">
        <f t="shared" si="77"/>
        <v>51.515464665000003</v>
      </c>
      <c r="I288">
        <v>288</v>
      </c>
      <c r="J288">
        <f t="shared" si="78"/>
        <v>287</v>
      </c>
      <c r="K288">
        <f t="shared" si="79"/>
        <v>3.0447067188000001</v>
      </c>
      <c r="L288">
        <f t="shared" si="80"/>
        <v>43.4371943067</v>
      </c>
      <c r="M288">
        <v>288</v>
      </c>
      <c r="N288">
        <f t="shared" si="81"/>
        <v>287</v>
      </c>
      <c r="O288">
        <f t="shared" si="82"/>
        <v>4.0447067187999997</v>
      </c>
      <c r="P288">
        <f t="shared" si="83"/>
        <v>33.25</v>
      </c>
      <c r="Q288">
        <v>288</v>
      </c>
      <c r="R288">
        <f t="shared" si="84"/>
        <v>287</v>
      </c>
      <c r="S288">
        <f t="shared" si="85"/>
        <v>5.0447067187999997</v>
      </c>
      <c r="T288">
        <f t="shared" si="86"/>
        <v>33.416666666700003</v>
      </c>
      <c r="U288">
        <v>288</v>
      </c>
      <c r="V288">
        <f t="shared" si="87"/>
        <v>287</v>
      </c>
      <c r="W288">
        <f t="shared" si="88"/>
        <v>6.0447067187999997</v>
      </c>
      <c r="X288">
        <f t="shared" si="89"/>
        <v>36.670634920600001</v>
      </c>
    </row>
    <row r="289" spans="1:24" x14ac:dyDescent="0.25">
      <c r="A289">
        <v>289</v>
      </c>
      <c r="B289">
        <f t="shared" si="72"/>
        <v>288</v>
      </c>
      <c r="C289">
        <f t="shared" si="73"/>
        <v>1.0439914111999999</v>
      </c>
      <c r="D289">
        <f t="shared" si="74"/>
        <v>59.3573362299</v>
      </c>
      <c r="E289">
        <v>289</v>
      </c>
      <c r="F289">
        <f t="shared" si="75"/>
        <v>288</v>
      </c>
      <c r="G289">
        <f t="shared" si="76"/>
        <v>2.0439914111999999</v>
      </c>
      <c r="H289">
        <f t="shared" si="77"/>
        <v>53.750226252200001</v>
      </c>
      <c r="I289">
        <v>289</v>
      </c>
      <c r="J289">
        <f t="shared" si="78"/>
        <v>288</v>
      </c>
      <c r="K289">
        <f t="shared" si="79"/>
        <v>3.0439914111999999</v>
      </c>
      <c r="L289">
        <f t="shared" si="80"/>
        <v>45.928887627400002</v>
      </c>
      <c r="M289">
        <v>289</v>
      </c>
      <c r="N289">
        <f t="shared" si="81"/>
        <v>288</v>
      </c>
      <c r="O289">
        <f t="shared" si="82"/>
        <v>4.0439914112000004</v>
      </c>
      <c r="P289">
        <f t="shared" si="83"/>
        <v>37.052884615400004</v>
      </c>
      <c r="Q289">
        <v>289</v>
      </c>
      <c r="R289">
        <f t="shared" si="84"/>
        <v>288</v>
      </c>
      <c r="S289">
        <f t="shared" si="85"/>
        <v>5.0439914112000004</v>
      </c>
      <c r="T289">
        <f t="shared" si="86"/>
        <v>37.25</v>
      </c>
      <c r="U289">
        <v>289</v>
      </c>
      <c r="V289">
        <f t="shared" si="87"/>
        <v>288</v>
      </c>
      <c r="W289">
        <f t="shared" si="88"/>
        <v>6.0439914112000004</v>
      </c>
      <c r="X289">
        <f t="shared" si="89"/>
        <v>38.072149122799999</v>
      </c>
    </row>
    <row r="290" spans="1:24" x14ac:dyDescent="0.25">
      <c r="A290">
        <v>290</v>
      </c>
      <c r="B290">
        <f t="shared" si="72"/>
        <v>289</v>
      </c>
      <c r="C290">
        <f t="shared" si="73"/>
        <v>1.0432761036</v>
      </c>
      <c r="D290">
        <f t="shared" si="74"/>
        <v>56.858752664400001</v>
      </c>
      <c r="E290">
        <v>290</v>
      </c>
      <c r="F290">
        <f t="shared" si="75"/>
        <v>289</v>
      </c>
      <c r="G290">
        <f t="shared" si="76"/>
        <v>2.0432761036000002</v>
      </c>
      <c r="H290">
        <f t="shared" si="77"/>
        <v>51.515464665000003</v>
      </c>
      <c r="I290">
        <v>290</v>
      </c>
      <c r="J290">
        <f t="shared" si="78"/>
        <v>289</v>
      </c>
      <c r="K290">
        <f t="shared" si="79"/>
        <v>3.0432761036000002</v>
      </c>
      <c r="L290">
        <f t="shared" si="80"/>
        <v>43.4371943067</v>
      </c>
      <c r="M290">
        <v>290</v>
      </c>
      <c r="N290">
        <f t="shared" si="81"/>
        <v>289</v>
      </c>
      <c r="O290">
        <f t="shared" si="82"/>
        <v>4.0432761036000002</v>
      </c>
      <c r="P290">
        <f t="shared" si="83"/>
        <v>33.25</v>
      </c>
      <c r="Q290">
        <v>290</v>
      </c>
      <c r="R290">
        <f t="shared" si="84"/>
        <v>289</v>
      </c>
      <c r="S290">
        <f t="shared" si="85"/>
        <v>5.0432761036000002</v>
      </c>
      <c r="T290">
        <f t="shared" si="86"/>
        <v>33.416666666700003</v>
      </c>
      <c r="U290">
        <v>290</v>
      </c>
      <c r="V290">
        <f t="shared" si="87"/>
        <v>289</v>
      </c>
      <c r="W290">
        <f t="shared" si="88"/>
        <v>6.0432761036000002</v>
      </c>
      <c r="X290">
        <f t="shared" si="89"/>
        <v>36.670634920600001</v>
      </c>
    </row>
    <row r="291" spans="1:24" x14ac:dyDescent="0.25">
      <c r="A291">
        <v>291</v>
      </c>
      <c r="B291">
        <f t="shared" si="72"/>
        <v>290</v>
      </c>
      <c r="C291">
        <f t="shared" si="73"/>
        <v>1.0425607960000001</v>
      </c>
      <c r="D291">
        <f t="shared" si="74"/>
        <v>59.3573362299</v>
      </c>
      <c r="E291">
        <v>291</v>
      </c>
      <c r="F291">
        <f t="shared" si="75"/>
        <v>290</v>
      </c>
      <c r="G291">
        <f t="shared" si="76"/>
        <v>2.0425607960000001</v>
      </c>
      <c r="H291">
        <f t="shared" si="77"/>
        <v>53.750226252200001</v>
      </c>
      <c r="I291">
        <v>291</v>
      </c>
      <c r="J291">
        <f t="shared" si="78"/>
        <v>290</v>
      </c>
      <c r="K291">
        <f t="shared" si="79"/>
        <v>3.0425607960000001</v>
      </c>
      <c r="L291">
        <f t="shared" si="80"/>
        <v>45.928887627400002</v>
      </c>
      <c r="M291">
        <v>291</v>
      </c>
      <c r="N291">
        <f t="shared" si="81"/>
        <v>290</v>
      </c>
      <c r="O291">
        <f t="shared" si="82"/>
        <v>4.0425607960000001</v>
      </c>
      <c r="P291">
        <f t="shared" si="83"/>
        <v>37.052884615400004</v>
      </c>
      <c r="Q291">
        <v>291</v>
      </c>
      <c r="R291">
        <f t="shared" si="84"/>
        <v>290</v>
      </c>
      <c r="S291">
        <f t="shared" si="85"/>
        <v>5.0425607960000001</v>
      </c>
      <c r="T291">
        <f t="shared" si="86"/>
        <v>37.25</v>
      </c>
      <c r="U291">
        <v>291</v>
      </c>
      <c r="V291">
        <f t="shared" si="87"/>
        <v>290</v>
      </c>
      <c r="W291">
        <f t="shared" si="88"/>
        <v>6.0425607960000001</v>
      </c>
      <c r="X291">
        <f t="shared" si="89"/>
        <v>38.072149122799999</v>
      </c>
    </row>
    <row r="292" spans="1:24" x14ac:dyDescent="0.25">
      <c r="A292">
        <v>292</v>
      </c>
      <c r="B292">
        <f t="shared" si="72"/>
        <v>291</v>
      </c>
      <c r="C292">
        <f t="shared" si="73"/>
        <v>1.0418454883999999</v>
      </c>
      <c r="D292">
        <f t="shared" si="74"/>
        <v>56.858752664400001</v>
      </c>
      <c r="E292">
        <v>292</v>
      </c>
      <c r="F292">
        <f t="shared" si="75"/>
        <v>291</v>
      </c>
      <c r="G292">
        <f t="shared" si="76"/>
        <v>2.0418454883999999</v>
      </c>
      <c r="H292">
        <f t="shared" si="77"/>
        <v>51.515464665000003</v>
      </c>
      <c r="I292">
        <v>292</v>
      </c>
      <c r="J292">
        <f t="shared" si="78"/>
        <v>291</v>
      </c>
      <c r="K292">
        <f t="shared" si="79"/>
        <v>3.0418454883999999</v>
      </c>
      <c r="L292">
        <f t="shared" si="80"/>
        <v>43.4371943067</v>
      </c>
      <c r="M292">
        <v>292</v>
      </c>
      <c r="N292">
        <f t="shared" si="81"/>
        <v>291</v>
      </c>
      <c r="O292">
        <f t="shared" si="82"/>
        <v>4.0418454883999999</v>
      </c>
      <c r="P292">
        <f t="shared" si="83"/>
        <v>33.25</v>
      </c>
      <c r="Q292">
        <v>292</v>
      </c>
      <c r="R292">
        <f t="shared" si="84"/>
        <v>291</v>
      </c>
      <c r="S292">
        <f t="shared" si="85"/>
        <v>5.0418454883999999</v>
      </c>
      <c r="T292">
        <f t="shared" si="86"/>
        <v>33.416666666700003</v>
      </c>
      <c r="U292">
        <v>292</v>
      </c>
      <c r="V292">
        <f t="shared" si="87"/>
        <v>291</v>
      </c>
      <c r="W292">
        <f t="shared" si="88"/>
        <v>6.0418454883999999</v>
      </c>
      <c r="X292">
        <f t="shared" si="89"/>
        <v>36.670634920600001</v>
      </c>
    </row>
    <row r="293" spans="1:24" x14ac:dyDescent="0.25">
      <c r="A293">
        <v>293</v>
      </c>
      <c r="B293">
        <f t="shared" si="72"/>
        <v>292</v>
      </c>
      <c r="C293">
        <f t="shared" si="73"/>
        <v>1.0411301808</v>
      </c>
      <c r="D293">
        <f t="shared" si="74"/>
        <v>59.3573362299</v>
      </c>
      <c r="E293">
        <v>293</v>
      </c>
      <c r="F293">
        <f t="shared" si="75"/>
        <v>292</v>
      </c>
      <c r="G293">
        <f t="shared" si="76"/>
        <v>2.0411301808000002</v>
      </c>
      <c r="H293">
        <f t="shared" si="77"/>
        <v>53.750226252200001</v>
      </c>
      <c r="I293">
        <v>293</v>
      </c>
      <c r="J293">
        <f t="shared" si="78"/>
        <v>292</v>
      </c>
      <c r="K293">
        <f t="shared" si="79"/>
        <v>3.0411301808000002</v>
      </c>
      <c r="L293">
        <f t="shared" si="80"/>
        <v>45.928887627400002</v>
      </c>
      <c r="M293">
        <v>293</v>
      </c>
      <c r="N293">
        <f t="shared" si="81"/>
        <v>292</v>
      </c>
      <c r="O293">
        <f t="shared" si="82"/>
        <v>4.0411301807999997</v>
      </c>
      <c r="P293">
        <f t="shared" si="83"/>
        <v>37.052884615400004</v>
      </c>
      <c r="Q293">
        <v>293</v>
      </c>
      <c r="R293">
        <f t="shared" si="84"/>
        <v>292</v>
      </c>
      <c r="S293">
        <f t="shared" si="85"/>
        <v>5.0411301807999997</v>
      </c>
      <c r="T293">
        <f t="shared" si="86"/>
        <v>37.25</v>
      </c>
      <c r="U293">
        <v>293</v>
      </c>
      <c r="V293">
        <f t="shared" si="87"/>
        <v>292</v>
      </c>
      <c r="W293">
        <f t="shared" si="88"/>
        <v>6.0411301807999997</v>
      </c>
      <c r="X293">
        <f t="shared" si="89"/>
        <v>38.072149122799999</v>
      </c>
    </row>
    <row r="294" spans="1:24" x14ac:dyDescent="0.25">
      <c r="A294">
        <v>294</v>
      </c>
      <c r="B294">
        <f t="shared" si="72"/>
        <v>293</v>
      </c>
      <c r="C294">
        <f t="shared" si="73"/>
        <v>1.0404148732</v>
      </c>
      <c r="D294">
        <f t="shared" si="74"/>
        <v>56.858752664400001</v>
      </c>
      <c r="E294">
        <v>294</v>
      </c>
      <c r="F294">
        <f t="shared" si="75"/>
        <v>293</v>
      </c>
      <c r="G294">
        <f t="shared" si="76"/>
        <v>2.0404148732</v>
      </c>
      <c r="H294">
        <f t="shared" si="77"/>
        <v>51.515464665000003</v>
      </c>
      <c r="I294">
        <v>294</v>
      </c>
      <c r="J294">
        <f t="shared" si="78"/>
        <v>293</v>
      </c>
      <c r="K294">
        <f t="shared" si="79"/>
        <v>3.0404148732</v>
      </c>
      <c r="L294">
        <f t="shared" si="80"/>
        <v>43.4371943067</v>
      </c>
      <c r="M294">
        <v>294</v>
      </c>
      <c r="N294">
        <f t="shared" si="81"/>
        <v>293</v>
      </c>
      <c r="O294">
        <f t="shared" si="82"/>
        <v>4.0404148731999996</v>
      </c>
      <c r="P294">
        <f t="shared" si="83"/>
        <v>33.25</v>
      </c>
      <c r="Q294">
        <v>294</v>
      </c>
      <c r="R294">
        <f t="shared" si="84"/>
        <v>293</v>
      </c>
      <c r="S294">
        <f t="shared" si="85"/>
        <v>5.0404148731999996</v>
      </c>
      <c r="T294">
        <f t="shared" si="86"/>
        <v>33.416666666700003</v>
      </c>
      <c r="U294">
        <v>294</v>
      </c>
      <c r="V294">
        <f t="shared" si="87"/>
        <v>293</v>
      </c>
      <c r="W294">
        <f t="shared" si="88"/>
        <v>6.0404148731999996</v>
      </c>
      <c r="X294">
        <f t="shared" si="89"/>
        <v>36.670634920600001</v>
      </c>
    </row>
    <row r="295" spans="1:24" x14ac:dyDescent="0.25">
      <c r="A295">
        <v>295</v>
      </c>
      <c r="B295">
        <f t="shared" si="72"/>
        <v>294</v>
      </c>
      <c r="C295">
        <f t="shared" si="73"/>
        <v>1.0396995656000001</v>
      </c>
      <c r="D295">
        <f t="shared" si="74"/>
        <v>59.3573362299</v>
      </c>
      <c r="E295">
        <v>295</v>
      </c>
      <c r="F295">
        <f t="shared" si="75"/>
        <v>294</v>
      </c>
      <c r="G295">
        <f t="shared" si="76"/>
        <v>2.0396995655999999</v>
      </c>
      <c r="H295">
        <f t="shared" si="77"/>
        <v>53.750226252200001</v>
      </c>
      <c r="I295">
        <v>295</v>
      </c>
      <c r="J295">
        <f t="shared" si="78"/>
        <v>294</v>
      </c>
      <c r="K295">
        <f t="shared" si="79"/>
        <v>3.0396995655999999</v>
      </c>
      <c r="L295">
        <f t="shared" si="80"/>
        <v>45.928887627400002</v>
      </c>
      <c r="M295">
        <v>295</v>
      </c>
      <c r="N295">
        <f t="shared" si="81"/>
        <v>294</v>
      </c>
      <c r="O295">
        <f t="shared" si="82"/>
        <v>4.0396995656000003</v>
      </c>
      <c r="P295">
        <f t="shared" si="83"/>
        <v>37.052884615400004</v>
      </c>
      <c r="Q295">
        <v>295</v>
      </c>
      <c r="R295">
        <f t="shared" si="84"/>
        <v>294</v>
      </c>
      <c r="S295">
        <f t="shared" si="85"/>
        <v>5.0396995656000003</v>
      </c>
      <c r="T295">
        <f t="shared" si="86"/>
        <v>37.25</v>
      </c>
      <c r="U295">
        <v>295</v>
      </c>
      <c r="V295">
        <f t="shared" si="87"/>
        <v>294</v>
      </c>
      <c r="W295">
        <f t="shared" si="88"/>
        <v>6.0396995656000003</v>
      </c>
      <c r="X295">
        <f t="shared" si="89"/>
        <v>38.072149122799999</v>
      </c>
    </row>
    <row r="296" spans="1:24" x14ac:dyDescent="0.25">
      <c r="A296">
        <v>296</v>
      </c>
      <c r="B296">
        <f t="shared" si="72"/>
        <v>295</v>
      </c>
      <c r="C296">
        <f t="shared" si="73"/>
        <v>1.0389842579999999</v>
      </c>
      <c r="D296">
        <f t="shared" si="74"/>
        <v>56.858752664400001</v>
      </c>
      <c r="E296">
        <v>296</v>
      </c>
      <c r="F296">
        <f t="shared" si="75"/>
        <v>295</v>
      </c>
      <c r="G296">
        <f t="shared" si="76"/>
        <v>2.0389842580000002</v>
      </c>
      <c r="H296">
        <f t="shared" si="77"/>
        <v>51.515464665000003</v>
      </c>
      <c r="I296">
        <v>296</v>
      </c>
      <c r="J296">
        <f t="shared" si="78"/>
        <v>295</v>
      </c>
      <c r="K296">
        <f t="shared" si="79"/>
        <v>3.0389842580000002</v>
      </c>
      <c r="L296">
        <f t="shared" si="80"/>
        <v>43.4371943067</v>
      </c>
      <c r="M296">
        <v>296</v>
      </c>
      <c r="N296">
        <f t="shared" si="81"/>
        <v>295</v>
      </c>
      <c r="O296">
        <f t="shared" si="82"/>
        <v>4.0389842580000002</v>
      </c>
      <c r="P296">
        <f t="shared" si="83"/>
        <v>33.25</v>
      </c>
      <c r="Q296">
        <v>296</v>
      </c>
      <c r="R296">
        <f t="shared" si="84"/>
        <v>295</v>
      </c>
      <c r="S296">
        <f t="shared" si="85"/>
        <v>5.0389842580000002</v>
      </c>
      <c r="T296">
        <f t="shared" si="86"/>
        <v>33.416666666700003</v>
      </c>
      <c r="U296">
        <v>296</v>
      </c>
      <c r="V296">
        <f t="shared" si="87"/>
        <v>295</v>
      </c>
      <c r="W296">
        <f t="shared" si="88"/>
        <v>6.0389842580000002</v>
      </c>
      <c r="X296">
        <f t="shared" si="89"/>
        <v>36.670634920600001</v>
      </c>
    </row>
    <row r="297" spans="1:24" x14ac:dyDescent="0.25">
      <c r="A297">
        <v>297</v>
      </c>
      <c r="B297">
        <f t="shared" si="72"/>
        <v>296</v>
      </c>
      <c r="C297">
        <f t="shared" si="73"/>
        <v>1.0382689504</v>
      </c>
      <c r="D297">
        <f t="shared" si="74"/>
        <v>59.3573362299</v>
      </c>
      <c r="E297">
        <v>297</v>
      </c>
      <c r="F297">
        <f t="shared" si="75"/>
        <v>296</v>
      </c>
      <c r="G297">
        <f t="shared" si="76"/>
        <v>2.0382689504</v>
      </c>
      <c r="H297">
        <f t="shared" si="77"/>
        <v>53.750226252200001</v>
      </c>
      <c r="I297">
        <v>297</v>
      </c>
      <c r="J297">
        <f t="shared" si="78"/>
        <v>296</v>
      </c>
      <c r="K297">
        <f t="shared" si="79"/>
        <v>3.0382689504</v>
      </c>
      <c r="L297">
        <f t="shared" si="80"/>
        <v>45.928887627400002</v>
      </c>
      <c r="M297">
        <v>297</v>
      </c>
      <c r="N297">
        <f t="shared" si="81"/>
        <v>296</v>
      </c>
      <c r="O297">
        <f t="shared" si="82"/>
        <v>4.0382689504</v>
      </c>
      <c r="P297">
        <f t="shared" si="83"/>
        <v>37.052884615400004</v>
      </c>
      <c r="Q297">
        <v>297</v>
      </c>
      <c r="R297">
        <f t="shared" si="84"/>
        <v>296</v>
      </c>
      <c r="S297">
        <f t="shared" si="85"/>
        <v>5.0382689504</v>
      </c>
      <c r="T297">
        <f t="shared" si="86"/>
        <v>37.25</v>
      </c>
      <c r="U297">
        <v>297</v>
      </c>
      <c r="V297">
        <f t="shared" si="87"/>
        <v>296</v>
      </c>
      <c r="W297">
        <f t="shared" si="88"/>
        <v>6.0382689504</v>
      </c>
      <c r="X297">
        <f t="shared" si="89"/>
        <v>38.072149122799999</v>
      </c>
    </row>
    <row r="298" spans="1:24" x14ac:dyDescent="0.25">
      <c r="A298">
        <v>298</v>
      </c>
      <c r="B298">
        <f t="shared" si="72"/>
        <v>297</v>
      </c>
      <c r="C298">
        <f t="shared" si="73"/>
        <v>1.0375536428000001</v>
      </c>
      <c r="D298">
        <f t="shared" si="74"/>
        <v>56.858752664400001</v>
      </c>
      <c r="E298">
        <v>298</v>
      </c>
      <c r="F298">
        <f t="shared" si="75"/>
        <v>297</v>
      </c>
      <c r="G298">
        <f t="shared" si="76"/>
        <v>2.0375536427999998</v>
      </c>
      <c r="H298">
        <f t="shared" si="77"/>
        <v>51.515464665000003</v>
      </c>
      <c r="I298">
        <v>298</v>
      </c>
      <c r="J298">
        <f t="shared" si="78"/>
        <v>297</v>
      </c>
      <c r="K298">
        <f t="shared" si="79"/>
        <v>3.0375536427999998</v>
      </c>
      <c r="L298">
        <f t="shared" si="80"/>
        <v>43.4371943067</v>
      </c>
      <c r="M298">
        <v>298</v>
      </c>
      <c r="N298">
        <f t="shared" si="81"/>
        <v>297</v>
      </c>
      <c r="O298">
        <f t="shared" si="82"/>
        <v>4.0375536427999998</v>
      </c>
      <c r="P298">
        <f t="shared" si="83"/>
        <v>33.25</v>
      </c>
      <c r="Q298">
        <v>298</v>
      </c>
      <c r="R298">
        <f t="shared" si="84"/>
        <v>297</v>
      </c>
      <c r="S298">
        <f t="shared" si="85"/>
        <v>5.0375536427999998</v>
      </c>
      <c r="T298">
        <f t="shared" si="86"/>
        <v>33.416666666700003</v>
      </c>
      <c r="U298">
        <v>298</v>
      </c>
      <c r="V298">
        <f t="shared" si="87"/>
        <v>297</v>
      </c>
      <c r="W298">
        <f t="shared" si="88"/>
        <v>6.0375536427999998</v>
      </c>
      <c r="X298">
        <f t="shared" si="89"/>
        <v>36.670634920600001</v>
      </c>
    </row>
    <row r="299" spans="1:24" x14ac:dyDescent="0.25">
      <c r="A299">
        <v>299</v>
      </c>
      <c r="B299">
        <f t="shared" si="72"/>
        <v>298</v>
      </c>
      <c r="C299">
        <f t="shared" si="73"/>
        <v>1.0368383352000001</v>
      </c>
      <c r="D299">
        <f t="shared" si="74"/>
        <v>59.3573362299</v>
      </c>
      <c r="E299">
        <v>299</v>
      </c>
      <c r="F299">
        <f t="shared" si="75"/>
        <v>298</v>
      </c>
      <c r="G299">
        <f t="shared" si="76"/>
        <v>2.0368383352000001</v>
      </c>
      <c r="H299">
        <f t="shared" si="77"/>
        <v>53.750226252200001</v>
      </c>
      <c r="I299">
        <v>299</v>
      </c>
      <c r="J299">
        <f t="shared" si="78"/>
        <v>298</v>
      </c>
      <c r="K299">
        <f t="shared" si="79"/>
        <v>3.0368383352000001</v>
      </c>
      <c r="L299">
        <f t="shared" si="80"/>
        <v>45.928887627400002</v>
      </c>
      <c r="M299">
        <v>299</v>
      </c>
      <c r="N299">
        <f t="shared" si="81"/>
        <v>298</v>
      </c>
      <c r="O299">
        <f t="shared" si="82"/>
        <v>4.0368383351999997</v>
      </c>
      <c r="P299">
        <f t="shared" si="83"/>
        <v>37.052884615400004</v>
      </c>
      <c r="Q299">
        <v>299</v>
      </c>
      <c r="R299">
        <f t="shared" si="84"/>
        <v>298</v>
      </c>
      <c r="S299">
        <f t="shared" si="85"/>
        <v>5.0368383351999997</v>
      </c>
      <c r="T299">
        <f t="shared" si="86"/>
        <v>37.25</v>
      </c>
      <c r="U299">
        <v>299</v>
      </c>
      <c r="V299">
        <f t="shared" si="87"/>
        <v>298</v>
      </c>
      <c r="W299">
        <f t="shared" si="88"/>
        <v>6.0368383351999997</v>
      </c>
      <c r="X299">
        <f t="shared" si="89"/>
        <v>38.072149122799999</v>
      </c>
    </row>
    <row r="300" spans="1:24" x14ac:dyDescent="0.25">
      <c r="A300">
        <v>300</v>
      </c>
      <c r="B300">
        <f t="shared" si="72"/>
        <v>299</v>
      </c>
      <c r="C300">
        <f t="shared" si="73"/>
        <v>1.0361230276</v>
      </c>
      <c r="D300">
        <f t="shared" si="74"/>
        <v>56.858752664400001</v>
      </c>
      <c r="E300">
        <v>300</v>
      </c>
      <c r="F300">
        <f t="shared" si="75"/>
        <v>299</v>
      </c>
      <c r="G300">
        <f t="shared" si="76"/>
        <v>2.0361230276</v>
      </c>
      <c r="H300">
        <f t="shared" si="77"/>
        <v>51.515464665000003</v>
      </c>
      <c r="I300">
        <v>300</v>
      </c>
      <c r="J300">
        <f t="shared" si="78"/>
        <v>299</v>
      </c>
      <c r="K300">
        <f t="shared" si="79"/>
        <v>3.0361230276</v>
      </c>
      <c r="L300">
        <f t="shared" si="80"/>
        <v>43.4371943067</v>
      </c>
      <c r="M300">
        <v>300</v>
      </c>
      <c r="N300">
        <f t="shared" si="81"/>
        <v>299</v>
      </c>
      <c r="O300">
        <f t="shared" si="82"/>
        <v>4.0361230276000004</v>
      </c>
      <c r="P300">
        <f t="shared" si="83"/>
        <v>33.25</v>
      </c>
      <c r="Q300">
        <v>300</v>
      </c>
      <c r="R300">
        <f t="shared" si="84"/>
        <v>299</v>
      </c>
      <c r="S300">
        <f t="shared" si="85"/>
        <v>5.0361230276000004</v>
      </c>
      <c r="T300">
        <f t="shared" si="86"/>
        <v>33.416666666700003</v>
      </c>
      <c r="U300">
        <v>300</v>
      </c>
      <c r="V300">
        <f t="shared" si="87"/>
        <v>299</v>
      </c>
      <c r="W300">
        <f t="shared" si="88"/>
        <v>6.0361230276000004</v>
      </c>
      <c r="X300">
        <f t="shared" si="89"/>
        <v>36.670634920600001</v>
      </c>
    </row>
    <row r="301" spans="1:24" x14ac:dyDescent="0.25">
      <c r="A301">
        <v>301</v>
      </c>
      <c r="B301">
        <f t="shared" si="72"/>
        <v>300</v>
      </c>
      <c r="C301">
        <f t="shared" si="73"/>
        <v>1.03540772</v>
      </c>
      <c r="D301">
        <f t="shared" si="74"/>
        <v>59.3573362299</v>
      </c>
      <c r="E301">
        <v>301</v>
      </c>
      <c r="F301">
        <f t="shared" si="75"/>
        <v>300</v>
      </c>
      <c r="G301">
        <f t="shared" si="76"/>
        <v>2.0354077199999998</v>
      </c>
      <c r="H301">
        <f t="shared" si="77"/>
        <v>53.750226252200001</v>
      </c>
      <c r="I301">
        <v>301</v>
      </c>
      <c r="J301">
        <f t="shared" si="78"/>
        <v>300</v>
      </c>
      <c r="K301">
        <f t="shared" si="79"/>
        <v>3.0354077199999998</v>
      </c>
      <c r="L301">
        <f t="shared" si="80"/>
        <v>45.928887627400002</v>
      </c>
      <c r="M301">
        <v>301</v>
      </c>
      <c r="N301">
        <f t="shared" si="81"/>
        <v>300</v>
      </c>
      <c r="O301">
        <f t="shared" si="82"/>
        <v>4.0354077200000003</v>
      </c>
      <c r="P301">
        <f t="shared" si="83"/>
        <v>37.052884615400004</v>
      </c>
      <c r="Q301">
        <v>301</v>
      </c>
      <c r="R301">
        <f t="shared" si="84"/>
        <v>300</v>
      </c>
      <c r="S301">
        <f t="shared" si="85"/>
        <v>5.0354077200000003</v>
      </c>
      <c r="T301">
        <f t="shared" si="86"/>
        <v>37.25</v>
      </c>
      <c r="U301">
        <v>301</v>
      </c>
      <c r="V301">
        <f t="shared" si="87"/>
        <v>300</v>
      </c>
      <c r="W301">
        <f t="shared" si="88"/>
        <v>6.0354077200000003</v>
      </c>
      <c r="X301">
        <f t="shared" si="89"/>
        <v>38.072149122799999</v>
      </c>
    </row>
    <row r="302" spans="1:24" x14ac:dyDescent="0.25">
      <c r="A302">
        <v>302</v>
      </c>
      <c r="B302">
        <f t="shared" si="72"/>
        <v>301</v>
      </c>
      <c r="C302">
        <f t="shared" si="73"/>
        <v>1.0346924124000001</v>
      </c>
      <c r="D302">
        <f t="shared" si="74"/>
        <v>56.858752664400001</v>
      </c>
      <c r="E302">
        <v>302</v>
      </c>
      <c r="F302">
        <f t="shared" si="75"/>
        <v>301</v>
      </c>
      <c r="G302">
        <f t="shared" si="76"/>
        <v>2.0346924124000001</v>
      </c>
      <c r="H302">
        <f t="shared" si="77"/>
        <v>51.515464665000003</v>
      </c>
      <c r="I302">
        <v>302</v>
      </c>
      <c r="J302">
        <f t="shared" si="78"/>
        <v>301</v>
      </c>
      <c r="K302">
        <f t="shared" si="79"/>
        <v>3.0346924124000001</v>
      </c>
      <c r="L302">
        <f t="shared" si="80"/>
        <v>43.4371943067</v>
      </c>
      <c r="M302">
        <v>302</v>
      </c>
      <c r="N302">
        <f t="shared" si="81"/>
        <v>301</v>
      </c>
      <c r="O302">
        <f t="shared" si="82"/>
        <v>4.0346924124000001</v>
      </c>
      <c r="P302">
        <f t="shared" si="83"/>
        <v>33.25</v>
      </c>
      <c r="Q302">
        <v>302</v>
      </c>
      <c r="R302">
        <f t="shared" si="84"/>
        <v>301</v>
      </c>
      <c r="S302">
        <f t="shared" si="85"/>
        <v>5.0346924124000001</v>
      </c>
      <c r="T302">
        <f t="shared" si="86"/>
        <v>33.416666666700003</v>
      </c>
      <c r="U302">
        <v>302</v>
      </c>
      <c r="V302">
        <f t="shared" si="87"/>
        <v>301</v>
      </c>
      <c r="W302">
        <f t="shared" si="88"/>
        <v>6.0346924124000001</v>
      </c>
      <c r="X302">
        <f t="shared" si="89"/>
        <v>36.670634920600001</v>
      </c>
    </row>
    <row r="303" spans="1:24" x14ac:dyDescent="0.25">
      <c r="A303">
        <v>303</v>
      </c>
      <c r="B303">
        <f t="shared" si="72"/>
        <v>302</v>
      </c>
      <c r="C303">
        <f t="shared" si="73"/>
        <v>1.0339771047999999</v>
      </c>
      <c r="D303">
        <f t="shared" si="74"/>
        <v>59.3573362299</v>
      </c>
      <c r="E303">
        <v>303</v>
      </c>
      <c r="F303">
        <f t="shared" si="75"/>
        <v>302</v>
      </c>
      <c r="G303">
        <f t="shared" si="76"/>
        <v>2.0339771047999999</v>
      </c>
      <c r="H303">
        <f t="shared" si="77"/>
        <v>53.750226252200001</v>
      </c>
      <c r="I303">
        <v>303</v>
      </c>
      <c r="J303">
        <f t="shared" si="78"/>
        <v>302</v>
      </c>
      <c r="K303">
        <f t="shared" si="79"/>
        <v>3.0339771047999999</v>
      </c>
      <c r="L303">
        <f t="shared" si="80"/>
        <v>45.928887627400002</v>
      </c>
      <c r="M303">
        <v>303</v>
      </c>
      <c r="N303">
        <f t="shared" si="81"/>
        <v>302</v>
      </c>
      <c r="O303">
        <f t="shared" si="82"/>
        <v>4.0339771047999999</v>
      </c>
      <c r="P303">
        <f t="shared" si="83"/>
        <v>37.052884615400004</v>
      </c>
      <c r="Q303">
        <v>303</v>
      </c>
      <c r="R303">
        <f t="shared" si="84"/>
        <v>302</v>
      </c>
      <c r="S303">
        <f t="shared" si="85"/>
        <v>5.0339771047999999</v>
      </c>
      <c r="T303">
        <f t="shared" si="86"/>
        <v>37.25</v>
      </c>
      <c r="U303">
        <v>303</v>
      </c>
      <c r="V303">
        <f t="shared" si="87"/>
        <v>302</v>
      </c>
      <c r="W303">
        <f t="shared" si="88"/>
        <v>6.0339771047999999</v>
      </c>
      <c r="X303">
        <f t="shared" si="89"/>
        <v>38.072149122799999</v>
      </c>
    </row>
    <row r="304" spans="1:24" x14ac:dyDescent="0.25">
      <c r="A304">
        <v>304</v>
      </c>
      <c r="B304">
        <f t="shared" si="72"/>
        <v>303</v>
      </c>
      <c r="C304">
        <f t="shared" si="73"/>
        <v>1.0332617972</v>
      </c>
      <c r="D304">
        <f t="shared" si="74"/>
        <v>56.858752664400001</v>
      </c>
      <c r="E304">
        <v>304</v>
      </c>
      <c r="F304">
        <f t="shared" si="75"/>
        <v>303</v>
      </c>
      <c r="G304">
        <f t="shared" si="76"/>
        <v>2.0332617971999998</v>
      </c>
      <c r="H304">
        <f t="shared" si="77"/>
        <v>51.515464665000003</v>
      </c>
      <c r="I304">
        <v>304</v>
      </c>
      <c r="J304">
        <f t="shared" si="78"/>
        <v>303</v>
      </c>
      <c r="K304">
        <f t="shared" si="79"/>
        <v>3.0332617971999998</v>
      </c>
      <c r="L304">
        <f t="shared" si="80"/>
        <v>43.4371943067</v>
      </c>
      <c r="M304">
        <v>304</v>
      </c>
      <c r="N304">
        <f t="shared" si="81"/>
        <v>303</v>
      </c>
      <c r="O304">
        <f t="shared" si="82"/>
        <v>4.0332617971999998</v>
      </c>
      <c r="P304">
        <f t="shared" si="83"/>
        <v>33.25</v>
      </c>
      <c r="Q304">
        <v>304</v>
      </c>
      <c r="R304">
        <f t="shared" si="84"/>
        <v>303</v>
      </c>
      <c r="S304">
        <f t="shared" si="85"/>
        <v>5.0332617971999998</v>
      </c>
      <c r="T304">
        <f t="shared" si="86"/>
        <v>33.416666666700003</v>
      </c>
      <c r="U304">
        <v>304</v>
      </c>
      <c r="V304">
        <f t="shared" si="87"/>
        <v>303</v>
      </c>
      <c r="W304">
        <f t="shared" si="88"/>
        <v>6.0332617971999998</v>
      </c>
      <c r="X304">
        <f t="shared" si="89"/>
        <v>36.670634920600001</v>
      </c>
    </row>
    <row r="305" spans="1:24" x14ac:dyDescent="0.25">
      <c r="A305">
        <v>305</v>
      </c>
      <c r="B305">
        <f t="shared" si="72"/>
        <v>304</v>
      </c>
      <c r="C305">
        <f t="shared" si="73"/>
        <v>1.0325464896000001</v>
      </c>
      <c r="D305">
        <f t="shared" si="74"/>
        <v>59.3573362299</v>
      </c>
      <c r="E305">
        <v>305</v>
      </c>
      <c r="F305">
        <f t="shared" si="75"/>
        <v>304</v>
      </c>
      <c r="G305">
        <f t="shared" si="76"/>
        <v>2.0325464896000001</v>
      </c>
      <c r="H305">
        <f t="shared" si="77"/>
        <v>53.750226252200001</v>
      </c>
      <c r="I305">
        <v>305</v>
      </c>
      <c r="J305">
        <f t="shared" si="78"/>
        <v>304</v>
      </c>
      <c r="K305">
        <f t="shared" si="79"/>
        <v>3.0325464896000001</v>
      </c>
      <c r="L305">
        <f t="shared" si="80"/>
        <v>45.928887627400002</v>
      </c>
      <c r="M305">
        <v>305</v>
      </c>
      <c r="N305">
        <f t="shared" si="81"/>
        <v>304</v>
      </c>
      <c r="O305">
        <f t="shared" si="82"/>
        <v>4.0325464895999996</v>
      </c>
      <c r="P305">
        <f t="shared" si="83"/>
        <v>37.052884615400004</v>
      </c>
      <c r="Q305">
        <v>305</v>
      </c>
      <c r="R305">
        <f t="shared" si="84"/>
        <v>304</v>
      </c>
      <c r="S305">
        <f t="shared" si="85"/>
        <v>5.0325464895999996</v>
      </c>
      <c r="T305">
        <f t="shared" si="86"/>
        <v>37.25</v>
      </c>
      <c r="U305">
        <v>305</v>
      </c>
      <c r="V305">
        <f t="shared" si="87"/>
        <v>304</v>
      </c>
      <c r="W305">
        <f t="shared" si="88"/>
        <v>6.0325464895999996</v>
      </c>
      <c r="X305">
        <f t="shared" si="89"/>
        <v>38.072149122799999</v>
      </c>
    </row>
    <row r="306" spans="1:24" x14ac:dyDescent="0.25">
      <c r="A306">
        <v>306</v>
      </c>
      <c r="B306">
        <f t="shared" si="72"/>
        <v>305</v>
      </c>
      <c r="C306">
        <f t="shared" si="73"/>
        <v>1.0318311819999999</v>
      </c>
      <c r="D306">
        <f t="shared" si="74"/>
        <v>56.858752664400001</v>
      </c>
      <c r="E306">
        <v>306</v>
      </c>
      <c r="F306">
        <f t="shared" si="75"/>
        <v>305</v>
      </c>
      <c r="G306">
        <f t="shared" si="76"/>
        <v>2.0318311819999999</v>
      </c>
      <c r="H306">
        <f t="shared" si="77"/>
        <v>51.515464665000003</v>
      </c>
      <c r="I306">
        <v>306</v>
      </c>
      <c r="J306">
        <f t="shared" si="78"/>
        <v>305</v>
      </c>
      <c r="K306">
        <f t="shared" si="79"/>
        <v>3.0318311819999999</v>
      </c>
      <c r="L306">
        <f t="shared" si="80"/>
        <v>43.4371943067</v>
      </c>
      <c r="M306">
        <v>306</v>
      </c>
      <c r="N306">
        <f t="shared" si="81"/>
        <v>305</v>
      </c>
      <c r="O306">
        <f t="shared" si="82"/>
        <v>4.0318311820000003</v>
      </c>
      <c r="P306">
        <f t="shared" si="83"/>
        <v>33.25</v>
      </c>
      <c r="Q306">
        <v>306</v>
      </c>
      <c r="R306">
        <f t="shared" si="84"/>
        <v>305</v>
      </c>
      <c r="S306">
        <f t="shared" si="85"/>
        <v>5.0318311820000003</v>
      </c>
      <c r="T306">
        <f t="shared" si="86"/>
        <v>33.416666666700003</v>
      </c>
      <c r="U306">
        <v>306</v>
      </c>
      <c r="V306">
        <f t="shared" si="87"/>
        <v>305</v>
      </c>
      <c r="W306">
        <f t="shared" si="88"/>
        <v>6.0318311820000003</v>
      </c>
      <c r="X306">
        <f t="shared" si="89"/>
        <v>36.670634920600001</v>
      </c>
    </row>
    <row r="307" spans="1:24" x14ac:dyDescent="0.25">
      <c r="A307">
        <v>307</v>
      </c>
      <c r="B307">
        <f t="shared" si="72"/>
        <v>306</v>
      </c>
      <c r="C307">
        <f t="shared" si="73"/>
        <v>1.0311158744</v>
      </c>
      <c r="D307">
        <f t="shared" si="74"/>
        <v>59.3573362299</v>
      </c>
      <c r="E307">
        <v>307</v>
      </c>
      <c r="F307">
        <f t="shared" si="75"/>
        <v>306</v>
      </c>
      <c r="G307">
        <f t="shared" si="76"/>
        <v>2.0311158744000002</v>
      </c>
      <c r="H307">
        <f t="shared" si="77"/>
        <v>53.750226252200001</v>
      </c>
      <c r="I307">
        <v>307</v>
      </c>
      <c r="J307">
        <f t="shared" si="78"/>
        <v>306</v>
      </c>
      <c r="K307">
        <f t="shared" si="79"/>
        <v>3.0311158744000002</v>
      </c>
      <c r="L307">
        <f t="shared" si="80"/>
        <v>45.928887627400002</v>
      </c>
      <c r="M307">
        <v>307</v>
      </c>
      <c r="N307">
        <f t="shared" si="81"/>
        <v>306</v>
      </c>
      <c r="O307">
        <f t="shared" si="82"/>
        <v>4.0311158744000002</v>
      </c>
      <c r="P307">
        <f t="shared" si="83"/>
        <v>37.052884615400004</v>
      </c>
      <c r="Q307">
        <v>307</v>
      </c>
      <c r="R307">
        <f t="shared" si="84"/>
        <v>306</v>
      </c>
      <c r="S307">
        <f t="shared" si="85"/>
        <v>5.0311158744000002</v>
      </c>
      <c r="T307">
        <f t="shared" si="86"/>
        <v>37.25</v>
      </c>
      <c r="U307">
        <v>307</v>
      </c>
      <c r="V307">
        <f t="shared" si="87"/>
        <v>306</v>
      </c>
      <c r="W307">
        <f t="shared" si="88"/>
        <v>6.0311158744000002</v>
      </c>
      <c r="X307">
        <f t="shared" si="89"/>
        <v>38.072149122799999</v>
      </c>
    </row>
    <row r="308" spans="1:24" x14ac:dyDescent="0.25">
      <c r="A308">
        <v>308</v>
      </c>
      <c r="B308">
        <f t="shared" si="72"/>
        <v>307</v>
      </c>
      <c r="C308">
        <f t="shared" si="73"/>
        <v>1.0304005668</v>
      </c>
      <c r="D308">
        <f t="shared" si="74"/>
        <v>56.858752664400001</v>
      </c>
      <c r="E308">
        <v>308</v>
      </c>
      <c r="F308">
        <f t="shared" si="75"/>
        <v>307</v>
      </c>
      <c r="G308">
        <f t="shared" si="76"/>
        <v>2.0304005668</v>
      </c>
      <c r="H308">
        <f t="shared" si="77"/>
        <v>51.515464665000003</v>
      </c>
      <c r="I308">
        <v>308</v>
      </c>
      <c r="J308">
        <f t="shared" si="78"/>
        <v>307</v>
      </c>
      <c r="K308">
        <f t="shared" si="79"/>
        <v>3.0304005668</v>
      </c>
      <c r="L308">
        <f t="shared" si="80"/>
        <v>43.4371943067</v>
      </c>
      <c r="M308">
        <v>308</v>
      </c>
      <c r="N308">
        <f t="shared" si="81"/>
        <v>307</v>
      </c>
      <c r="O308">
        <f t="shared" si="82"/>
        <v>4.0304005668</v>
      </c>
      <c r="P308">
        <f t="shared" si="83"/>
        <v>33.25</v>
      </c>
      <c r="Q308">
        <v>308</v>
      </c>
      <c r="R308">
        <f t="shared" si="84"/>
        <v>307</v>
      </c>
      <c r="S308">
        <f t="shared" si="85"/>
        <v>5.0304005668</v>
      </c>
      <c r="T308">
        <f t="shared" si="86"/>
        <v>33.416666666700003</v>
      </c>
      <c r="U308">
        <v>308</v>
      </c>
      <c r="V308">
        <f t="shared" si="87"/>
        <v>307</v>
      </c>
      <c r="W308">
        <f t="shared" si="88"/>
        <v>6.0304005668</v>
      </c>
      <c r="X308">
        <f t="shared" si="89"/>
        <v>36.670634920600001</v>
      </c>
    </row>
    <row r="309" spans="1:24" x14ac:dyDescent="0.25">
      <c r="A309">
        <v>309</v>
      </c>
      <c r="B309">
        <f t="shared" si="72"/>
        <v>308</v>
      </c>
      <c r="C309">
        <f t="shared" si="73"/>
        <v>1.0296852592000001</v>
      </c>
      <c r="D309">
        <f t="shared" si="74"/>
        <v>59.3573362299</v>
      </c>
      <c r="E309">
        <v>309</v>
      </c>
      <c r="F309">
        <f t="shared" si="75"/>
        <v>308</v>
      </c>
      <c r="G309">
        <f t="shared" si="76"/>
        <v>2.0296852591999999</v>
      </c>
      <c r="H309">
        <f t="shared" si="77"/>
        <v>53.750226252200001</v>
      </c>
      <c r="I309">
        <v>309</v>
      </c>
      <c r="J309">
        <f t="shared" si="78"/>
        <v>308</v>
      </c>
      <c r="K309">
        <f t="shared" si="79"/>
        <v>3.0296852591999999</v>
      </c>
      <c r="L309">
        <f t="shared" si="80"/>
        <v>45.928887627400002</v>
      </c>
      <c r="M309">
        <v>309</v>
      </c>
      <c r="N309">
        <f t="shared" si="81"/>
        <v>308</v>
      </c>
      <c r="O309">
        <f t="shared" si="82"/>
        <v>4.0296852591999999</v>
      </c>
      <c r="P309">
        <f t="shared" si="83"/>
        <v>37.052884615400004</v>
      </c>
      <c r="Q309">
        <v>309</v>
      </c>
      <c r="R309">
        <f t="shared" si="84"/>
        <v>308</v>
      </c>
      <c r="S309">
        <f t="shared" si="85"/>
        <v>5.0296852591999999</v>
      </c>
      <c r="T309">
        <f t="shared" si="86"/>
        <v>37.25</v>
      </c>
      <c r="U309">
        <v>309</v>
      </c>
      <c r="V309">
        <f t="shared" si="87"/>
        <v>308</v>
      </c>
      <c r="W309">
        <f t="shared" si="88"/>
        <v>6.0296852591999999</v>
      </c>
      <c r="X309">
        <f t="shared" si="89"/>
        <v>38.072149122799999</v>
      </c>
    </row>
    <row r="310" spans="1:24" x14ac:dyDescent="0.25">
      <c r="A310">
        <v>310</v>
      </c>
      <c r="B310">
        <f t="shared" si="72"/>
        <v>309</v>
      </c>
      <c r="C310">
        <f t="shared" si="73"/>
        <v>1.0289699515999999</v>
      </c>
      <c r="D310">
        <f t="shared" si="74"/>
        <v>56.858752664400001</v>
      </c>
      <c r="E310">
        <v>310</v>
      </c>
      <c r="F310">
        <f t="shared" si="75"/>
        <v>309</v>
      </c>
      <c r="G310">
        <f t="shared" si="76"/>
        <v>2.0289699516000002</v>
      </c>
      <c r="H310">
        <f t="shared" si="77"/>
        <v>51.515464665000003</v>
      </c>
      <c r="I310">
        <v>310</v>
      </c>
      <c r="J310">
        <f t="shared" si="78"/>
        <v>309</v>
      </c>
      <c r="K310">
        <f t="shared" si="79"/>
        <v>3.0289699516000002</v>
      </c>
      <c r="L310">
        <f t="shared" si="80"/>
        <v>43.4371943067</v>
      </c>
      <c r="M310">
        <v>310</v>
      </c>
      <c r="N310">
        <f t="shared" si="81"/>
        <v>309</v>
      </c>
      <c r="O310">
        <f t="shared" si="82"/>
        <v>4.0289699515999997</v>
      </c>
      <c r="P310">
        <f t="shared" si="83"/>
        <v>33.25</v>
      </c>
      <c r="Q310">
        <v>310</v>
      </c>
      <c r="R310">
        <f t="shared" si="84"/>
        <v>309</v>
      </c>
      <c r="S310">
        <f t="shared" si="85"/>
        <v>5.0289699515999997</v>
      </c>
      <c r="T310">
        <f t="shared" si="86"/>
        <v>33.416666666700003</v>
      </c>
      <c r="U310">
        <v>310</v>
      </c>
      <c r="V310">
        <f t="shared" si="87"/>
        <v>309</v>
      </c>
      <c r="W310">
        <f t="shared" si="88"/>
        <v>6.0289699515999997</v>
      </c>
      <c r="X310">
        <f t="shared" si="89"/>
        <v>36.670634920600001</v>
      </c>
    </row>
    <row r="311" spans="1:24" x14ac:dyDescent="0.25">
      <c r="A311">
        <v>311</v>
      </c>
      <c r="B311">
        <f t="shared" si="72"/>
        <v>310</v>
      </c>
      <c r="C311">
        <f t="shared" si="73"/>
        <v>1.028254644</v>
      </c>
      <c r="D311">
        <f t="shared" si="74"/>
        <v>59.3573362299</v>
      </c>
      <c r="E311">
        <v>311</v>
      </c>
      <c r="F311">
        <f t="shared" si="75"/>
        <v>310</v>
      </c>
      <c r="G311">
        <f t="shared" si="76"/>
        <v>2.028254644</v>
      </c>
      <c r="H311">
        <f t="shared" si="77"/>
        <v>53.750226252200001</v>
      </c>
      <c r="I311">
        <v>311</v>
      </c>
      <c r="J311">
        <f t="shared" si="78"/>
        <v>310</v>
      </c>
      <c r="K311">
        <f t="shared" si="79"/>
        <v>3.028254644</v>
      </c>
      <c r="L311">
        <f t="shared" si="80"/>
        <v>45.928887627400002</v>
      </c>
      <c r="M311">
        <v>311</v>
      </c>
      <c r="N311">
        <f t="shared" si="81"/>
        <v>310</v>
      </c>
      <c r="O311">
        <f t="shared" si="82"/>
        <v>4.0282546440000004</v>
      </c>
      <c r="P311">
        <f t="shared" si="83"/>
        <v>37.052884615400004</v>
      </c>
      <c r="Q311">
        <v>311</v>
      </c>
      <c r="R311">
        <f t="shared" si="84"/>
        <v>310</v>
      </c>
      <c r="S311">
        <f t="shared" si="85"/>
        <v>5.0282546440000004</v>
      </c>
      <c r="T311">
        <f t="shared" si="86"/>
        <v>37.25</v>
      </c>
      <c r="U311">
        <v>311</v>
      </c>
      <c r="V311">
        <f t="shared" si="87"/>
        <v>310</v>
      </c>
      <c r="W311">
        <f t="shared" si="88"/>
        <v>6.0282546440000004</v>
      </c>
      <c r="X311">
        <f t="shared" si="89"/>
        <v>38.072149122799999</v>
      </c>
    </row>
    <row r="312" spans="1:24" x14ac:dyDescent="0.25">
      <c r="A312">
        <v>312</v>
      </c>
      <c r="B312">
        <f t="shared" si="72"/>
        <v>311</v>
      </c>
      <c r="C312">
        <f t="shared" si="73"/>
        <v>1.0275393364000001</v>
      </c>
      <c r="D312">
        <f t="shared" si="74"/>
        <v>56.858752664400001</v>
      </c>
      <c r="E312">
        <v>312</v>
      </c>
      <c r="F312">
        <f t="shared" si="75"/>
        <v>311</v>
      </c>
      <c r="G312">
        <f t="shared" si="76"/>
        <v>2.0275393363999998</v>
      </c>
      <c r="H312">
        <f t="shared" si="77"/>
        <v>51.515464665000003</v>
      </c>
      <c r="I312">
        <v>312</v>
      </c>
      <c r="J312">
        <f t="shared" si="78"/>
        <v>311</v>
      </c>
      <c r="K312">
        <f t="shared" si="79"/>
        <v>3.0275393363999998</v>
      </c>
      <c r="L312">
        <f t="shared" si="80"/>
        <v>43.4371943067</v>
      </c>
      <c r="M312">
        <v>312</v>
      </c>
      <c r="N312">
        <f t="shared" si="81"/>
        <v>311</v>
      </c>
      <c r="O312">
        <f t="shared" si="82"/>
        <v>4.0275393364000003</v>
      </c>
      <c r="P312">
        <f t="shared" si="83"/>
        <v>33.25</v>
      </c>
      <c r="Q312">
        <v>312</v>
      </c>
      <c r="R312">
        <f t="shared" si="84"/>
        <v>311</v>
      </c>
      <c r="S312">
        <f t="shared" si="85"/>
        <v>5.0275393364000003</v>
      </c>
      <c r="T312">
        <f t="shared" si="86"/>
        <v>33.416666666700003</v>
      </c>
      <c r="U312">
        <v>312</v>
      </c>
      <c r="V312">
        <f t="shared" si="87"/>
        <v>311</v>
      </c>
      <c r="W312">
        <f t="shared" si="88"/>
        <v>6.0275393364000003</v>
      </c>
      <c r="X312">
        <f t="shared" si="89"/>
        <v>36.670634920600001</v>
      </c>
    </row>
    <row r="313" spans="1:24" x14ac:dyDescent="0.25">
      <c r="A313">
        <v>313</v>
      </c>
      <c r="B313">
        <f t="shared" si="72"/>
        <v>312</v>
      </c>
      <c r="C313">
        <f t="shared" si="73"/>
        <v>1.0268240288000001</v>
      </c>
      <c r="D313">
        <f t="shared" si="74"/>
        <v>59.3573362299</v>
      </c>
      <c r="E313">
        <v>313</v>
      </c>
      <c r="F313">
        <f t="shared" si="75"/>
        <v>312</v>
      </c>
      <c r="G313">
        <f t="shared" si="76"/>
        <v>2.0268240288000001</v>
      </c>
      <c r="H313">
        <f t="shared" si="77"/>
        <v>53.750226252200001</v>
      </c>
      <c r="I313">
        <v>313</v>
      </c>
      <c r="J313">
        <f t="shared" si="78"/>
        <v>312</v>
      </c>
      <c r="K313">
        <f t="shared" si="79"/>
        <v>3.0268240288000001</v>
      </c>
      <c r="L313">
        <f t="shared" si="80"/>
        <v>45.928887627400002</v>
      </c>
      <c r="M313">
        <v>313</v>
      </c>
      <c r="N313">
        <f t="shared" si="81"/>
        <v>312</v>
      </c>
      <c r="O313">
        <f t="shared" si="82"/>
        <v>4.0268240288000001</v>
      </c>
      <c r="P313">
        <f t="shared" si="83"/>
        <v>37.052884615400004</v>
      </c>
      <c r="Q313">
        <v>313</v>
      </c>
      <c r="R313">
        <f t="shared" si="84"/>
        <v>312</v>
      </c>
      <c r="S313">
        <f t="shared" si="85"/>
        <v>5.0268240288000001</v>
      </c>
      <c r="T313">
        <f t="shared" si="86"/>
        <v>37.25</v>
      </c>
      <c r="U313">
        <v>313</v>
      </c>
      <c r="V313">
        <f t="shared" si="87"/>
        <v>312</v>
      </c>
      <c r="W313">
        <f t="shared" si="88"/>
        <v>6.0268240288000001</v>
      </c>
      <c r="X313">
        <f t="shared" si="89"/>
        <v>38.072149122799999</v>
      </c>
    </row>
    <row r="314" spans="1:24" x14ac:dyDescent="0.25">
      <c r="A314">
        <v>314</v>
      </c>
      <c r="B314">
        <f t="shared" si="72"/>
        <v>313</v>
      </c>
      <c r="C314">
        <f t="shared" si="73"/>
        <v>1.0261087212</v>
      </c>
      <c r="D314">
        <f t="shared" si="74"/>
        <v>56.858752664400001</v>
      </c>
      <c r="E314">
        <v>314</v>
      </c>
      <c r="F314">
        <f t="shared" si="75"/>
        <v>313</v>
      </c>
      <c r="G314">
        <f t="shared" si="76"/>
        <v>2.0261087212</v>
      </c>
      <c r="H314">
        <f t="shared" si="77"/>
        <v>51.515464665000003</v>
      </c>
      <c r="I314">
        <v>314</v>
      </c>
      <c r="J314">
        <f t="shared" si="78"/>
        <v>313</v>
      </c>
      <c r="K314">
        <f t="shared" si="79"/>
        <v>3.0261087212</v>
      </c>
      <c r="L314">
        <f t="shared" si="80"/>
        <v>43.4371943067</v>
      </c>
      <c r="M314">
        <v>314</v>
      </c>
      <c r="N314">
        <f t="shared" si="81"/>
        <v>313</v>
      </c>
      <c r="O314">
        <f t="shared" si="82"/>
        <v>4.0261087212</v>
      </c>
      <c r="P314">
        <f t="shared" si="83"/>
        <v>33.25</v>
      </c>
      <c r="Q314">
        <v>314</v>
      </c>
      <c r="R314">
        <f t="shared" si="84"/>
        <v>313</v>
      </c>
      <c r="S314">
        <f t="shared" si="85"/>
        <v>5.0261087212</v>
      </c>
      <c r="T314">
        <f t="shared" si="86"/>
        <v>33.416666666700003</v>
      </c>
      <c r="U314">
        <v>314</v>
      </c>
      <c r="V314">
        <f t="shared" si="87"/>
        <v>313</v>
      </c>
      <c r="W314">
        <f t="shared" si="88"/>
        <v>6.0261087212</v>
      </c>
      <c r="X314">
        <f t="shared" si="89"/>
        <v>36.670634920600001</v>
      </c>
    </row>
    <row r="315" spans="1:24" x14ac:dyDescent="0.25">
      <c r="A315">
        <v>315</v>
      </c>
      <c r="B315">
        <f t="shared" si="72"/>
        <v>314</v>
      </c>
      <c r="C315">
        <f t="shared" si="73"/>
        <v>1.0253934136</v>
      </c>
      <c r="D315">
        <f t="shared" si="74"/>
        <v>59.3573362299</v>
      </c>
      <c r="E315">
        <v>315</v>
      </c>
      <c r="F315">
        <f t="shared" si="75"/>
        <v>314</v>
      </c>
      <c r="G315">
        <f t="shared" si="76"/>
        <v>2.0253934135999998</v>
      </c>
      <c r="H315">
        <f t="shared" si="77"/>
        <v>53.750226252200001</v>
      </c>
      <c r="I315">
        <v>315</v>
      </c>
      <c r="J315">
        <f t="shared" si="78"/>
        <v>314</v>
      </c>
      <c r="K315">
        <f t="shared" si="79"/>
        <v>3.0253934135999998</v>
      </c>
      <c r="L315">
        <f t="shared" si="80"/>
        <v>45.928887627400002</v>
      </c>
      <c r="M315">
        <v>315</v>
      </c>
      <c r="N315">
        <f t="shared" si="81"/>
        <v>314</v>
      </c>
      <c r="O315">
        <f t="shared" si="82"/>
        <v>4.0253934135999998</v>
      </c>
      <c r="P315">
        <f t="shared" si="83"/>
        <v>37.052884615400004</v>
      </c>
      <c r="Q315">
        <v>315</v>
      </c>
      <c r="R315">
        <f t="shared" si="84"/>
        <v>314</v>
      </c>
      <c r="S315">
        <f t="shared" si="85"/>
        <v>5.0253934135999998</v>
      </c>
      <c r="T315">
        <f t="shared" si="86"/>
        <v>37.25</v>
      </c>
      <c r="U315">
        <v>315</v>
      </c>
      <c r="V315">
        <f t="shared" si="87"/>
        <v>314</v>
      </c>
      <c r="W315">
        <f t="shared" si="88"/>
        <v>6.0253934135999998</v>
      </c>
      <c r="X315">
        <f t="shared" si="89"/>
        <v>38.072149122799999</v>
      </c>
    </row>
    <row r="316" spans="1:24" x14ac:dyDescent="0.25">
      <c r="A316">
        <v>316</v>
      </c>
      <c r="B316">
        <f t="shared" si="72"/>
        <v>315</v>
      </c>
      <c r="C316">
        <f t="shared" si="73"/>
        <v>1.0246781060000001</v>
      </c>
      <c r="D316">
        <f t="shared" si="74"/>
        <v>56.858752664400001</v>
      </c>
      <c r="E316">
        <v>316</v>
      </c>
      <c r="F316">
        <f t="shared" si="75"/>
        <v>315</v>
      </c>
      <c r="G316">
        <f t="shared" si="76"/>
        <v>2.0246781060000001</v>
      </c>
      <c r="H316">
        <f t="shared" si="77"/>
        <v>51.515464665000003</v>
      </c>
      <c r="I316">
        <v>316</v>
      </c>
      <c r="J316">
        <f t="shared" si="78"/>
        <v>315</v>
      </c>
      <c r="K316">
        <f t="shared" si="79"/>
        <v>3.0246781060000001</v>
      </c>
      <c r="L316">
        <f t="shared" si="80"/>
        <v>43.4371943067</v>
      </c>
      <c r="M316">
        <v>316</v>
      </c>
      <c r="N316">
        <f t="shared" si="81"/>
        <v>315</v>
      </c>
      <c r="O316">
        <f t="shared" si="82"/>
        <v>4.0246781059999996</v>
      </c>
      <c r="P316">
        <f t="shared" si="83"/>
        <v>33.25</v>
      </c>
      <c r="Q316">
        <v>316</v>
      </c>
      <c r="R316">
        <f t="shared" si="84"/>
        <v>315</v>
      </c>
      <c r="S316">
        <f t="shared" si="85"/>
        <v>5.0246781059999996</v>
      </c>
      <c r="T316">
        <f t="shared" si="86"/>
        <v>33.416666666700003</v>
      </c>
      <c r="U316">
        <v>316</v>
      </c>
      <c r="V316">
        <f t="shared" si="87"/>
        <v>315</v>
      </c>
      <c r="W316">
        <f t="shared" si="88"/>
        <v>6.0246781059999996</v>
      </c>
      <c r="X316">
        <f t="shared" si="89"/>
        <v>36.670634920600001</v>
      </c>
    </row>
    <row r="317" spans="1:24" x14ac:dyDescent="0.25">
      <c r="A317">
        <v>317</v>
      </c>
      <c r="B317">
        <f t="shared" si="72"/>
        <v>316</v>
      </c>
      <c r="C317">
        <f t="shared" si="73"/>
        <v>1.0239627983999999</v>
      </c>
      <c r="D317">
        <f t="shared" si="74"/>
        <v>59.3573362299</v>
      </c>
      <c r="E317">
        <v>317</v>
      </c>
      <c r="F317">
        <f t="shared" si="75"/>
        <v>316</v>
      </c>
      <c r="G317">
        <f t="shared" si="76"/>
        <v>2.0239627983999999</v>
      </c>
      <c r="H317">
        <f t="shared" si="77"/>
        <v>53.750226252200001</v>
      </c>
      <c r="I317">
        <v>317</v>
      </c>
      <c r="J317">
        <f t="shared" si="78"/>
        <v>316</v>
      </c>
      <c r="K317">
        <f t="shared" si="79"/>
        <v>3.0239627983999999</v>
      </c>
      <c r="L317">
        <f t="shared" si="80"/>
        <v>45.928887627400002</v>
      </c>
      <c r="M317">
        <v>317</v>
      </c>
      <c r="N317">
        <f t="shared" si="81"/>
        <v>316</v>
      </c>
      <c r="O317">
        <f t="shared" si="82"/>
        <v>4.0239627984000004</v>
      </c>
      <c r="P317">
        <f t="shared" si="83"/>
        <v>37.052884615400004</v>
      </c>
      <c r="Q317">
        <v>317</v>
      </c>
      <c r="R317">
        <f t="shared" si="84"/>
        <v>316</v>
      </c>
      <c r="S317">
        <f t="shared" si="85"/>
        <v>5.0239627984000004</v>
      </c>
      <c r="T317">
        <f t="shared" si="86"/>
        <v>37.25</v>
      </c>
      <c r="U317">
        <v>317</v>
      </c>
      <c r="V317">
        <f t="shared" si="87"/>
        <v>316</v>
      </c>
      <c r="W317">
        <f t="shared" si="88"/>
        <v>6.0239627984000004</v>
      </c>
      <c r="X317">
        <f t="shared" si="89"/>
        <v>38.072149122799999</v>
      </c>
    </row>
    <row r="318" spans="1:24" x14ac:dyDescent="0.25">
      <c r="A318">
        <v>318</v>
      </c>
      <c r="B318">
        <f t="shared" si="72"/>
        <v>317</v>
      </c>
      <c r="C318">
        <f t="shared" si="73"/>
        <v>1.0232474908</v>
      </c>
      <c r="D318">
        <f t="shared" si="74"/>
        <v>56.858752664400001</v>
      </c>
      <c r="E318">
        <v>318</v>
      </c>
      <c r="F318">
        <f t="shared" si="75"/>
        <v>317</v>
      </c>
      <c r="G318">
        <f t="shared" si="76"/>
        <v>2.0232474908000002</v>
      </c>
      <c r="H318">
        <f t="shared" si="77"/>
        <v>51.515464665000003</v>
      </c>
      <c r="I318">
        <v>318</v>
      </c>
      <c r="J318">
        <f t="shared" si="78"/>
        <v>317</v>
      </c>
      <c r="K318">
        <f t="shared" si="79"/>
        <v>3.0232474908000002</v>
      </c>
      <c r="L318">
        <f t="shared" si="80"/>
        <v>43.4371943067</v>
      </c>
      <c r="M318">
        <v>318</v>
      </c>
      <c r="N318">
        <f t="shared" si="81"/>
        <v>317</v>
      </c>
      <c r="O318">
        <f t="shared" si="82"/>
        <v>4.0232474908000002</v>
      </c>
      <c r="P318">
        <f t="shared" si="83"/>
        <v>33.25</v>
      </c>
      <c r="Q318">
        <v>318</v>
      </c>
      <c r="R318">
        <f t="shared" si="84"/>
        <v>317</v>
      </c>
      <c r="S318">
        <f t="shared" si="85"/>
        <v>5.0232474908000002</v>
      </c>
      <c r="T318">
        <f t="shared" si="86"/>
        <v>33.416666666700003</v>
      </c>
      <c r="U318">
        <v>318</v>
      </c>
      <c r="V318">
        <f t="shared" si="87"/>
        <v>317</v>
      </c>
      <c r="W318">
        <f t="shared" si="88"/>
        <v>6.0232474908000002</v>
      </c>
      <c r="X318">
        <f t="shared" si="89"/>
        <v>36.670634920600001</v>
      </c>
    </row>
    <row r="319" spans="1:24" x14ac:dyDescent="0.25">
      <c r="A319">
        <v>319</v>
      </c>
      <c r="B319">
        <f t="shared" si="72"/>
        <v>318</v>
      </c>
      <c r="C319">
        <f t="shared" si="73"/>
        <v>1.0225321832000001</v>
      </c>
      <c r="D319">
        <f t="shared" si="74"/>
        <v>59.3573362299</v>
      </c>
      <c r="E319">
        <v>319</v>
      </c>
      <c r="F319">
        <f t="shared" si="75"/>
        <v>318</v>
      </c>
      <c r="G319">
        <f t="shared" si="76"/>
        <v>2.0225321832000001</v>
      </c>
      <c r="H319">
        <f t="shared" si="77"/>
        <v>53.750226252200001</v>
      </c>
      <c r="I319">
        <v>319</v>
      </c>
      <c r="J319">
        <f t="shared" si="78"/>
        <v>318</v>
      </c>
      <c r="K319">
        <f t="shared" si="79"/>
        <v>3.0225321832000001</v>
      </c>
      <c r="L319">
        <f t="shared" si="80"/>
        <v>45.928887627400002</v>
      </c>
      <c r="M319">
        <v>319</v>
      </c>
      <c r="N319">
        <f t="shared" si="81"/>
        <v>318</v>
      </c>
      <c r="O319">
        <f t="shared" si="82"/>
        <v>4.0225321832000001</v>
      </c>
      <c r="P319">
        <f t="shared" si="83"/>
        <v>37.052884615400004</v>
      </c>
      <c r="Q319">
        <v>319</v>
      </c>
      <c r="R319">
        <f t="shared" si="84"/>
        <v>318</v>
      </c>
      <c r="S319">
        <f t="shared" si="85"/>
        <v>5.0225321832000001</v>
      </c>
      <c r="T319">
        <f t="shared" si="86"/>
        <v>37.25</v>
      </c>
      <c r="U319">
        <v>319</v>
      </c>
      <c r="V319">
        <f t="shared" si="87"/>
        <v>318</v>
      </c>
      <c r="W319">
        <f t="shared" si="88"/>
        <v>6.0225321832000001</v>
      </c>
      <c r="X319">
        <f t="shared" si="89"/>
        <v>38.072149122799999</v>
      </c>
    </row>
    <row r="320" spans="1:24" x14ac:dyDescent="0.25">
      <c r="A320">
        <v>320</v>
      </c>
      <c r="B320">
        <f t="shared" si="72"/>
        <v>319</v>
      </c>
      <c r="C320">
        <f t="shared" si="73"/>
        <v>1.0218168755999999</v>
      </c>
      <c r="D320">
        <f t="shared" si="74"/>
        <v>56.858752664400001</v>
      </c>
      <c r="E320">
        <v>320</v>
      </c>
      <c r="F320">
        <f t="shared" si="75"/>
        <v>319</v>
      </c>
      <c r="G320">
        <f t="shared" si="76"/>
        <v>2.0218168755999999</v>
      </c>
      <c r="H320">
        <f t="shared" si="77"/>
        <v>51.515464665000003</v>
      </c>
      <c r="I320">
        <v>320</v>
      </c>
      <c r="J320">
        <f t="shared" si="78"/>
        <v>319</v>
      </c>
      <c r="K320">
        <f t="shared" si="79"/>
        <v>3.0218168755999999</v>
      </c>
      <c r="L320">
        <f t="shared" si="80"/>
        <v>43.4371943067</v>
      </c>
      <c r="M320">
        <v>320</v>
      </c>
      <c r="N320">
        <f t="shared" si="81"/>
        <v>319</v>
      </c>
      <c r="O320">
        <f t="shared" si="82"/>
        <v>4.0218168755999999</v>
      </c>
      <c r="P320">
        <f t="shared" si="83"/>
        <v>33.25</v>
      </c>
      <c r="Q320">
        <v>320</v>
      </c>
      <c r="R320">
        <f t="shared" si="84"/>
        <v>319</v>
      </c>
      <c r="S320">
        <f t="shared" si="85"/>
        <v>5.0218168755999999</v>
      </c>
      <c r="T320">
        <f t="shared" si="86"/>
        <v>33.416666666700003</v>
      </c>
      <c r="U320">
        <v>320</v>
      </c>
      <c r="V320">
        <f t="shared" si="87"/>
        <v>319</v>
      </c>
      <c r="W320">
        <f t="shared" si="88"/>
        <v>6.0218168755999999</v>
      </c>
      <c r="X320">
        <f t="shared" si="89"/>
        <v>36.670634920600001</v>
      </c>
    </row>
    <row r="321" spans="1:24" x14ac:dyDescent="0.25">
      <c r="A321">
        <v>321</v>
      </c>
      <c r="B321">
        <f t="shared" ref="B321:B384" si="90">(A321-1)</f>
        <v>320</v>
      </c>
      <c r="C321">
        <f t="shared" ref="C321:C384" si="91">1.25+B321*-0.0007153076</f>
        <v>1.021101568</v>
      </c>
      <c r="D321">
        <f t="shared" ref="D321:D384" si="92">IF(B321/2-INT(B321/2)&lt;0.1,59.3573362299,56.8587526644)</f>
        <v>59.3573362299</v>
      </c>
      <c r="E321">
        <v>321</v>
      </c>
      <c r="F321">
        <f t="shared" ref="F321:F384" si="93">(E321-1)</f>
        <v>320</v>
      </c>
      <c r="G321">
        <f t="shared" ref="G321:G384" si="94">2.25+F321*-0.0007153076</f>
        <v>2.0211015680000002</v>
      </c>
      <c r="H321">
        <f t="shared" ref="H321:H384" si="95">IF(F321/2-INT(F321/2)&lt;0.1,53.7502262522,51.515464665)</f>
        <v>53.750226252200001</v>
      </c>
      <c r="I321">
        <v>321</v>
      </c>
      <c r="J321">
        <f t="shared" ref="J321:J384" si="96">(I321-1)</f>
        <v>320</v>
      </c>
      <c r="K321">
        <f t="shared" ref="K321:K384" si="97">3.25+J321*-0.0007153076</f>
        <v>3.0211015680000002</v>
      </c>
      <c r="L321">
        <f t="shared" ref="L321:L384" si="98">IF(J321/2-INT(J321/2)&lt;0.1,45.9288876274,43.4371943067)</f>
        <v>45.928887627400002</v>
      </c>
      <c r="M321">
        <v>321</v>
      </c>
      <c r="N321">
        <f t="shared" ref="N321:N384" si="99">(M321-1)</f>
        <v>320</v>
      </c>
      <c r="O321">
        <f t="shared" ref="O321:O384" si="100">4.25+N321*-0.0007153076</f>
        <v>4.0211015679999997</v>
      </c>
      <c r="P321">
        <f t="shared" ref="P321:P384" si="101">IF(N321/2-INT(N321/2)&lt;0.1,37.0528846154,33.25)</f>
        <v>37.052884615400004</v>
      </c>
      <c r="Q321">
        <v>321</v>
      </c>
      <c r="R321">
        <f t="shared" ref="R321:R384" si="102">(Q321-1)</f>
        <v>320</v>
      </c>
      <c r="S321">
        <f t="shared" ref="S321:S384" si="103">5.25+R321*-0.0007153076</f>
        <v>5.0211015679999997</v>
      </c>
      <c r="T321">
        <f t="shared" ref="T321:T384" si="104">IF(R321/2-INT(R321/2)&lt;0.1,37.25,33.4166666667)</f>
        <v>37.25</v>
      </c>
      <c r="U321">
        <v>321</v>
      </c>
      <c r="V321">
        <f t="shared" ref="V321:V384" si="105">(U321-1)</f>
        <v>320</v>
      </c>
      <c r="W321">
        <f t="shared" ref="W321:W384" si="106">6.25+V321*-0.0007153076</f>
        <v>6.0211015679999997</v>
      </c>
      <c r="X321">
        <f t="shared" ref="X321:X384" si="107">IF(V321/2-INT(V321/2)&lt;0.1,38.0721491228,36.6706349206)</f>
        <v>38.072149122799999</v>
      </c>
    </row>
    <row r="322" spans="1:24" x14ac:dyDescent="0.25">
      <c r="A322">
        <v>322</v>
      </c>
      <c r="B322">
        <f t="shared" si="90"/>
        <v>321</v>
      </c>
      <c r="C322">
        <f t="shared" si="91"/>
        <v>1.0203862604</v>
      </c>
      <c r="D322">
        <f t="shared" si="92"/>
        <v>56.858752664400001</v>
      </c>
      <c r="E322">
        <v>322</v>
      </c>
      <c r="F322">
        <f t="shared" si="93"/>
        <v>321</v>
      </c>
      <c r="G322">
        <f t="shared" si="94"/>
        <v>2.0203862604</v>
      </c>
      <c r="H322">
        <f t="shared" si="95"/>
        <v>51.515464665000003</v>
      </c>
      <c r="I322">
        <v>322</v>
      </c>
      <c r="J322">
        <f t="shared" si="96"/>
        <v>321</v>
      </c>
      <c r="K322">
        <f t="shared" si="97"/>
        <v>3.0203862604</v>
      </c>
      <c r="L322">
        <f t="shared" si="98"/>
        <v>43.4371943067</v>
      </c>
      <c r="M322">
        <v>322</v>
      </c>
      <c r="N322">
        <f t="shared" si="99"/>
        <v>321</v>
      </c>
      <c r="O322">
        <f t="shared" si="100"/>
        <v>4.0203862603999996</v>
      </c>
      <c r="P322">
        <f t="shared" si="101"/>
        <v>33.25</v>
      </c>
      <c r="Q322">
        <v>322</v>
      </c>
      <c r="R322">
        <f t="shared" si="102"/>
        <v>321</v>
      </c>
      <c r="S322">
        <f t="shared" si="103"/>
        <v>5.0203862603999996</v>
      </c>
      <c r="T322">
        <f t="shared" si="104"/>
        <v>33.416666666700003</v>
      </c>
      <c r="U322">
        <v>322</v>
      </c>
      <c r="V322">
        <f t="shared" si="105"/>
        <v>321</v>
      </c>
      <c r="W322">
        <f t="shared" si="106"/>
        <v>6.0203862603999996</v>
      </c>
      <c r="X322">
        <f t="shared" si="107"/>
        <v>36.670634920600001</v>
      </c>
    </row>
    <row r="323" spans="1:24" x14ac:dyDescent="0.25">
      <c r="A323">
        <v>323</v>
      </c>
      <c r="B323">
        <f t="shared" si="90"/>
        <v>322</v>
      </c>
      <c r="C323">
        <f t="shared" si="91"/>
        <v>1.0196709528000001</v>
      </c>
      <c r="D323">
        <f t="shared" si="92"/>
        <v>59.3573362299</v>
      </c>
      <c r="E323">
        <v>323</v>
      </c>
      <c r="F323">
        <f t="shared" si="93"/>
        <v>322</v>
      </c>
      <c r="G323">
        <f t="shared" si="94"/>
        <v>2.0196709527999999</v>
      </c>
      <c r="H323">
        <f t="shared" si="95"/>
        <v>53.750226252200001</v>
      </c>
      <c r="I323">
        <v>323</v>
      </c>
      <c r="J323">
        <f t="shared" si="96"/>
        <v>322</v>
      </c>
      <c r="K323">
        <f t="shared" si="97"/>
        <v>3.0196709527999999</v>
      </c>
      <c r="L323">
        <f t="shared" si="98"/>
        <v>45.928887627400002</v>
      </c>
      <c r="M323">
        <v>323</v>
      </c>
      <c r="N323">
        <f t="shared" si="99"/>
        <v>322</v>
      </c>
      <c r="O323">
        <f t="shared" si="100"/>
        <v>4.0196709528000003</v>
      </c>
      <c r="P323">
        <f t="shared" si="101"/>
        <v>37.052884615400004</v>
      </c>
      <c r="Q323">
        <v>323</v>
      </c>
      <c r="R323">
        <f t="shared" si="102"/>
        <v>322</v>
      </c>
      <c r="S323">
        <f t="shared" si="103"/>
        <v>5.0196709528000003</v>
      </c>
      <c r="T323">
        <f t="shared" si="104"/>
        <v>37.25</v>
      </c>
      <c r="U323">
        <v>323</v>
      </c>
      <c r="V323">
        <f t="shared" si="105"/>
        <v>322</v>
      </c>
      <c r="W323">
        <f t="shared" si="106"/>
        <v>6.0196709528000003</v>
      </c>
      <c r="X323">
        <f t="shared" si="107"/>
        <v>38.072149122799999</v>
      </c>
    </row>
    <row r="324" spans="1:24" x14ac:dyDescent="0.25">
      <c r="A324">
        <v>324</v>
      </c>
      <c r="B324">
        <f t="shared" si="90"/>
        <v>323</v>
      </c>
      <c r="C324">
        <f t="shared" si="91"/>
        <v>1.0189556451999999</v>
      </c>
      <c r="D324">
        <f t="shared" si="92"/>
        <v>56.858752664400001</v>
      </c>
      <c r="E324">
        <v>324</v>
      </c>
      <c r="F324">
        <f t="shared" si="93"/>
        <v>323</v>
      </c>
      <c r="G324">
        <f t="shared" si="94"/>
        <v>2.0189556452000001</v>
      </c>
      <c r="H324">
        <f t="shared" si="95"/>
        <v>51.515464665000003</v>
      </c>
      <c r="I324">
        <v>324</v>
      </c>
      <c r="J324">
        <f t="shared" si="96"/>
        <v>323</v>
      </c>
      <c r="K324">
        <f t="shared" si="97"/>
        <v>3.0189556452000001</v>
      </c>
      <c r="L324">
        <f t="shared" si="98"/>
        <v>43.4371943067</v>
      </c>
      <c r="M324">
        <v>324</v>
      </c>
      <c r="N324">
        <f t="shared" si="99"/>
        <v>323</v>
      </c>
      <c r="O324">
        <f t="shared" si="100"/>
        <v>4.0189556452000001</v>
      </c>
      <c r="P324">
        <f t="shared" si="101"/>
        <v>33.25</v>
      </c>
      <c r="Q324">
        <v>324</v>
      </c>
      <c r="R324">
        <f t="shared" si="102"/>
        <v>323</v>
      </c>
      <c r="S324">
        <f t="shared" si="103"/>
        <v>5.0189556452000001</v>
      </c>
      <c r="T324">
        <f t="shared" si="104"/>
        <v>33.416666666700003</v>
      </c>
      <c r="U324">
        <v>324</v>
      </c>
      <c r="V324">
        <f t="shared" si="105"/>
        <v>323</v>
      </c>
      <c r="W324">
        <f t="shared" si="106"/>
        <v>6.0189556452000001</v>
      </c>
      <c r="X324">
        <f t="shared" si="107"/>
        <v>36.670634920600001</v>
      </c>
    </row>
    <row r="325" spans="1:24" x14ac:dyDescent="0.25">
      <c r="A325">
        <v>325</v>
      </c>
      <c r="B325">
        <f t="shared" si="90"/>
        <v>324</v>
      </c>
      <c r="C325">
        <f t="shared" si="91"/>
        <v>1.0182403376</v>
      </c>
      <c r="D325">
        <f t="shared" si="92"/>
        <v>59.3573362299</v>
      </c>
      <c r="E325">
        <v>325</v>
      </c>
      <c r="F325">
        <f t="shared" si="93"/>
        <v>324</v>
      </c>
      <c r="G325">
        <f t="shared" si="94"/>
        <v>2.0182403376</v>
      </c>
      <c r="H325">
        <f t="shared" si="95"/>
        <v>53.750226252200001</v>
      </c>
      <c r="I325">
        <v>325</v>
      </c>
      <c r="J325">
        <f t="shared" si="96"/>
        <v>324</v>
      </c>
      <c r="K325">
        <f t="shared" si="97"/>
        <v>3.0182403376</v>
      </c>
      <c r="L325">
        <f t="shared" si="98"/>
        <v>45.928887627400002</v>
      </c>
      <c r="M325">
        <v>325</v>
      </c>
      <c r="N325">
        <f t="shared" si="99"/>
        <v>324</v>
      </c>
      <c r="O325">
        <f t="shared" si="100"/>
        <v>4.0182403376</v>
      </c>
      <c r="P325">
        <f t="shared" si="101"/>
        <v>37.052884615400004</v>
      </c>
      <c r="Q325">
        <v>325</v>
      </c>
      <c r="R325">
        <f t="shared" si="102"/>
        <v>324</v>
      </c>
      <c r="S325">
        <f t="shared" si="103"/>
        <v>5.0182403376</v>
      </c>
      <c r="T325">
        <f t="shared" si="104"/>
        <v>37.25</v>
      </c>
      <c r="U325">
        <v>325</v>
      </c>
      <c r="V325">
        <f t="shared" si="105"/>
        <v>324</v>
      </c>
      <c r="W325">
        <f t="shared" si="106"/>
        <v>6.0182403376</v>
      </c>
      <c r="X325">
        <f t="shared" si="107"/>
        <v>38.072149122799999</v>
      </c>
    </row>
    <row r="326" spans="1:24" x14ac:dyDescent="0.25">
      <c r="A326">
        <v>326</v>
      </c>
      <c r="B326">
        <f t="shared" si="90"/>
        <v>325</v>
      </c>
      <c r="C326">
        <f t="shared" si="91"/>
        <v>1.0175250300000001</v>
      </c>
      <c r="D326">
        <f t="shared" si="92"/>
        <v>56.858752664400001</v>
      </c>
      <c r="E326">
        <v>326</v>
      </c>
      <c r="F326">
        <f t="shared" si="93"/>
        <v>325</v>
      </c>
      <c r="G326">
        <f t="shared" si="94"/>
        <v>2.0175250299999998</v>
      </c>
      <c r="H326">
        <f t="shared" si="95"/>
        <v>51.515464665000003</v>
      </c>
      <c r="I326">
        <v>326</v>
      </c>
      <c r="J326">
        <f t="shared" si="96"/>
        <v>325</v>
      </c>
      <c r="K326">
        <f t="shared" si="97"/>
        <v>3.0175250299999998</v>
      </c>
      <c r="L326">
        <f t="shared" si="98"/>
        <v>43.4371943067</v>
      </c>
      <c r="M326">
        <v>326</v>
      </c>
      <c r="N326">
        <f t="shared" si="99"/>
        <v>325</v>
      </c>
      <c r="O326">
        <f t="shared" si="100"/>
        <v>4.0175250299999998</v>
      </c>
      <c r="P326">
        <f t="shared" si="101"/>
        <v>33.25</v>
      </c>
      <c r="Q326">
        <v>326</v>
      </c>
      <c r="R326">
        <f t="shared" si="102"/>
        <v>325</v>
      </c>
      <c r="S326">
        <f t="shared" si="103"/>
        <v>5.0175250299999998</v>
      </c>
      <c r="T326">
        <f t="shared" si="104"/>
        <v>33.416666666700003</v>
      </c>
      <c r="U326">
        <v>326</v>
      </c>
      <c r="V326">
        <f t="shared" si="105"/>
        <v>325</v>
      </c>
      <c r="W326">
        <f t="shared" si="106"/>
        <v>6.0175250299999998</v>
      </c>
      <c r="X326">
        <f t="shared" si="107"/>
        <v>36.670634920600001</v>
      </c>
    </row>
    <row r="327" spans="1:24" x14ac:dyDescent="0.25">
      <c r="A327">
        <v>327</v>
      </c>
      <c r="B327">
        <f t="shared" si="90"/>
        <v>326</v>
      </c>
      <c r="C327">
        <f t="shared" si="91"/>
        <v>1.0168097224000001</v>
      </c>
      <c r="D327">
        <f t="shared" si="92"/>
        <v>59.3573362299</v>
      </c>
      <c r="E327">
        <v>327</v>
      </c>
      <c r="F327">
        <f t="shared" si="93"/>
        <v>326</v>
      </c>
      <c r="G327">
        <f t="shared" si="94"/>
        <v>2.0168097224000001</v>
      </c>
      <c r="H327">
        <f t="shared" si="95"/>
        <v>53.750226252200001</v>
      </c>
      <c r="I327">
        <v>327</v>
      </c>
      <c r="J327">
        <f t="shared" si="96"/>
        <v>326</v>
      </c>
      <c r="K327">
        <f t="shared" si="97"/>
        <v>3.0168097224000001</v>
      </c>
      <c r="L327">
        <f t="shared" si="98"/>
        <v>45.928887627400002</v>
      </c>
      <c r="M327">
        <v>327</v>
      </c>
      <c r="N327">
        <f t="shared" si="99"/>
        <v>326</v>
      </c>
      <c r="O327">
        <f t="shared" si="100"/>
        <v>4.0168097223999997</v>
      </c>
      <c r="P327">
        <f t="shared" si="101"/>
        <v>37.052884615400004</v>
      </c>
      <c r="Q327">
        <v>327</v>
      </c>
      <c r="R327">
        <f t="shared" si="102"/>
        <v>326</v>
      </c>
      <c r="S327">
        <f t="shared" si="103"/>
        <v>5.0168097223999997</v>
      </c>
      <c r="T327">
        <f t="shared" si="104"/>
        <v>37.25</v>
      </c>
      <c r="U327">
        <v>327</v>
      </c>
      <c r="V327">
        <f t="shared" si="105"/>
        <v>326</v>
      </c>
      <c r="W327">
        <f t="shared" si="106"/>
        <v>6.0168097223999997</v>
      </c>
      <c r="X327">
        <f t="shared" si="107"/>
        <v>38.072149122799999</v>
      </c>
    </row>
    <row r="328" spans="1:24" x14ac:dyDescent="0.25">
      <c r="A328">
        <v>328</v>
      </c>
      <c r="B328">
        <f t="shared" si="90"/>
        <v>327</v>
      </c>
      <c r="C328">
        <f t="shared" si="91"/>
        <v>1.0160944148</v>
      </c>
      <c r="D328">
        <f t="shared" si="92"/>
        <v>56.858752664400001</v>
      </c>
      <c r="E328">
        <v>328</v>
      </c>
      <c r="F328">
        <f t="shared" si="93"/>
        <v>327</v>
      </c>
      <c r="G328">
        <f t="shared" si="94"/>
        <v>2.0160944148</v>
      </c>
      <c r="H328">
        <f t="shared" si="95"/>
        <v>51.515464665000003</v>
      </c>
      <c r="I328">
        <v>328</v>
      </c>
      <c r="J328">
        <f t="shared" si="96"/>
        <v>327</v>
      </c>
      <c r="K328">
        <f t="shared" si="97"/>
        <v>3.0160944148</v>
      </c>
      <c r="L328">
        <f t="shared" si="98"/>
        <v>43.4371943067</v>
      </c>
      <c r="M328">
        <v>328</v>
      </c>
      <c r="N328">
        <f t="shared" si="99"/>
        <v>327</v>
      </c>
      <c r="O328">
        <f t="shared" si="100"/>
        <v>4.0160944148000004</v>
      </c>
      <c r="P328">
        <f t="shared" si="101"/>
        <v>33.25</v>
      </c>
      <c r="Q328">
        <v>328</v>
      </c>
      <c r="R328">
        <f t="shared" si="102"/>
        <v>327</v>
      </c>
      <c r="S328">
        <f t="shared" si="103"/>
        <v>5.0160944148000004</v>
      </c>
      <c r="T328">
        <f t="shared" si="104"/>
        <v>33.416666666700003</v>
      </c>
      <c r="U328">
        <v>328</v>
      </c>
      <c r="V328">
        <f t="shared" si="105"/>
        <v>327</v>
      </c>
      <c r="W328">
        <f t="shared" si="106"/>
        <v>6.0160944148000004</v>
      </c>
      <c r="X328">
        <f t="shared" si="107"/>
        <v>36.670634920600001</v>
      </c>
    </row>
    <row r="329" spans="1:24" x14ac:dyDescent="0.25">
      <c r="A329">
        <v>329</v>
      </c>
      <c r="B329">
        <f t="shared" si="90"/>
        <v>328</v>
      </c>
      <c r="C329">
        <f t="shared" si="91"/>
        <v>1.0153791072</v>
      </c>
      <c r="D329">
        <f t="shared" si="92"/>
        <v>59.3573362299</v>
      </c>
      <c r="E329">
        <v>329</v>
      </c>
      <c r="F329">
        <f t="shared" si="93"/>
        <v>328</v>
      </c>
      <c r="G329">
        <f t="shared" si="94"/>
        <v>2.0153791072000002</v>
      </c>
      <c r="H329">
        <f t="shared" si="95"/>
        <v>53.750226252200001</v>
      </c>
      <c r="I329">
        <v>329</v>
      </c>
      <c r="J329">
        <f t="shared" si="96"/>
        <v>328</v>
      </c>
      <c r="K329">
        <f t="shared" si="97"/>
        <v>3.0153791072000002</v>
      </c>
      <c r="L329">
        <f t="shared" si="98"/>
        <v>45.928887627400002</v>
      </c>
      <c r="M329">
        <v>329</v>
      </c>
      <c r="N329">
        <f t="shared" si="99"/>
        <v>328</v>
      </c>
      <c r="O329">
        <f t="shared" si="100"/>
        <v>4.0153791072000002</v>
      </c>
      <c r="P329">
        <f t="shared" si="101"/>
        <v>37.052884615400004</v>
      </c>
      <c r="Q329">
        <v>329</v>
      </c>
      <c r="R329">
        <f t="shared" si="102"/>
        <v>328</v>
      </c>
      <c r="S329">
        <f t="shared" si="103"/>
        <v>5.0153791072000002</v>
      </c>
      <c r="T329">
        <f t="shared" si="104"/>
        <v>37.25</v>
      </c>
      <c r="U329">
        <v>329</v>
      </c>
      <c r="V329">
        <f t="shared" si="105"/>
        <v>328</v>
      </c>
      <c r="W329">
        <f t="shared" si="106"/>
        <v>6.0153791072000002</v>
      </c>
      <c r="X329">
        <f t="shared" si="107"/>
        <v>38.072149122799999</v>
      </c>
    </row>
    <row r="330" spans="1:24" x14ac:dyDescent="0.25">
      <c r="A330">
        <v>330</v>
      </c>
      <c r="B330">
        <f t="shared" si="90"/>
        <v>329</v>
      </c>
      <c r="C330">
        <f t="shared" si="91"/>
        <v>1.0146637996000001</v>
      </c>
      <c r="D330">
        <f t="shared" si="92"/>
        <v>56.858752664400001</v>
      </c>
      <c r="E330">
        <v>330</v>
      </c>
      <c r="F330">
        <f t="shared" si="93"/>
        <v>329</v>
      </c>
      <c r="G330">
        <f t="shared" si="94"/>
        <v>2.0146637996000001</v>
      </c>
      <c r="H330">
        <f t="shared" si="95"/>
        <v>51.515464665000003</v>
      </c>
      <c r="I330">
        <v>330</v>
      </c>
      <c r="J330">
        <f t="shared" si="96"/>
        <v>329</v>
      </c>
      <c r="K330">
        <f t="shared" si="97"/>
        <v>3.0146637996000001</v>
      </c>
      <c r="L330">
        <f t="shared" si="98"/>
        <v>43.4371943067</v>
      </c>
      <c r="M330">
        <v>330</v>
      </c>
      <c r="N330">
        <f t="shared" si="99"/>
        <v>329</v>
      </c>
      <c r="O330">
        <f t="shared" si="100"/>
        <v>4.0146637996000001</v>
      </c>
      <c r="P330">
        <f t="shared" si="101"/>
        <v>33.25</v>
      </c>
      <c r="Q330">
        <v>330</v>
      </c>
      <c r="R330">
        <f t="shared" si="102"/>
        <v>329</v>
      </c>
      <c r="S330">
        <f t="shared" si="103"/>
        <v>5.0146637996000001</v>
      </c>
      <c r="T330">
        <f t="shared" si="104"/>
        <v>33.416666666700003</v>
      </c>
      <c r="U330">
        <v>330</v>
      </c>
      <c r="V330">
        <f t="shared" si="105"/>
        <v>329</v>
      </c>
      <c r="W330">
        <f t="shared" si="106"/>
        <v>6.0146637996000001</v>
      </c>
      <c r="X330">
        <f t="shared" si="107"/>
        <v>36.670634920600001</v>
      </c>
    </row>
    <row r="331" spans="1:24" x14ac:dyDescent="0.25">
      <c r="A331">
        <v>331</v>
      </c>
      <c r="B331">
        <f t="shared" si="90"/>
        <v>330</v>
      </c>
      <c r="C331">
        <f t="shared" si="91"/>
        <v>1.0139484919999999</v>
      </c>
      <c r="D331">
        <f t="shared" si="92"/>
        <v>59.3573362299</v>
      </c>
      <c r="E331">
        <v>331</v>
      </c>
      <c r="F331">
        <f t="shared" si="93"/>
        <v>330</v>
      </c>
      <c r="G331">
        <f t="shared" si="94"/>
        <v>2.0139484919999999</v>
      </c>
      <c r="H331">
        <f t="shared" si="95"/>
        <v>53.750226252200001</v>
      </c>
      <c r="I331">
        <v>331</v>
      </c>
      <c r="J331">
        <f t="shared" si="96"/>
        <v>330</v>
      </c>
      <c r="K331">
        <f t="shared" si="97"/>
        <v>3.0139484919999999</v>
      </c>
      <c r="L331">
        <f t="shared" si="98"/>
        <v>45.928887627400002</v>
      </c>
      <c r="M331">
        <v>331</v>
      </c>
      <c r="N331">
        <f t="shared" si="99"/>
        <v>330</v>
      </c>
      <c r="O331">
        <f t="shared" si="100"/>
        <v>4.0139484919999999</v>
      </c>
      <c r="P331">
        <f t="shared" si="101"/>
        <v>37.052884615400004</v>
      </c>
      <c r="Q331">
        <v>331</v>
      </c>
      <c r="R331">
        <f t="shared" si="102"/>
        <v>330</v>
      </c>
      <c r="S331">
        <f t="shared" si="103"/>
        <v>5.0139484919999999</v>
      </c>
      <c r="T331">
        <f t="shared" si="104"/>
        <v>37.25</v>
      </c>
      <c r="U331">
        <v>331</v>
      </c>
      <c r="V331">
        <f t="shared" si="105"/>
        <v>330</v>
      </c>
      <c r="W331">
        <f t="shared" si="106"/>
        <v>6.0139484919999999</v>
      </c>
      <c r="X331">
        <f t="shared" si="107"/>
        <v>38.072149122799999</v>
      </c>
    </row>
    <row r="332" spans="1:24" x14ac:dyDescent="0.25">
      <c r="A332">
        <v>332</v>
      </c>
      <c r="B332">
        <f t="shared" si="90"/>
        <v>331</v>
      </c>
      <c r="C332">
        <f t="shared" si="91"/>
        <v>1.0132331844</v>
      </c>
      <c r="D332">
        <f t="shared" si="92"/>
        <v>56.858752664400001</v>
      </c>
      <c r="E332">
        <v>332</v>
      </c>
      <c r="F332">
        <f t="shared" si="93"/>
        <v>331</v>
      </c>
      <c r="G332">
        <f t="shared" si="94"/>
        <v>2.0132331844000002</v>
      </c>
      <c r="H332">
        <f t="shared" si="95"/>
        <v>51.515464665000003</v>
      </c>
      <c r="I332">
        <v>332</v>
      </c>
      <c r="J332">
        <f t="shared" si="96"/>
        <v>331</v>
      </c>
      <c r="K332">
        <f t="shared" si="97"/>
        <v>3.0132331844000002</v>
      </c>
      <c r="L332">
        <f t="shared" si="98"/>
        <v>43.4371943067</v>
      </c>
      <c r="M332">
        <v>332</v>
      </c>
      <c r="N332">
        <f t="shared" si="99"/>
        <v>331</v>
      </c>
      <c r="O332">
        <f t="shared" si="100"/>
        <v>4.0132331843999998</v>
      </c>
      <c r="P332">
        <f t="shared" si="101"/>
        <v>33.25</v>
      </c>
      <c r="Q332">
        <v>332</v>
      </c>
      <c r="R332">
        <f t="shared" si="102"/>
        <v>331</v>
      </c>
      <c r="S332">
        <f t="shared" si="103"/>
        <v>5.0132331843999998</v>
      </c>
      <c r="T332">
        <f t="shared" si="104"/>
        <v>33.416666666700003</v>
      </c>
      <c r="U332">
        <v>332</v>
      </c>
      <c r="V332">
        <f t="shared" si="105"/>
        <v>331</v>
      </c>
      <c r="W332">
        <f t="shared" si="106"/>
        <v>6.0132331843999998</v>
      </c>
      <c r="X332">
        <f t="shared" si="107"/>
        <v>36.670634920600001</v>
      </c>
    </row>
    <row r="333" spans="1:24" x14ac:dyDescent="0.25">
      <c r="A333">
        <v>333</v>
      </c>
      <c r="B333">
        <f t="shared" si="90"/>
        <v>332</v>
      </c>
      <c r="C333">
        <f t="shared" si="91"/>
        <v>1.0125178768</v>
      </c>
      <c r="D333">
        <f t="shared" si="92"/>
        <v>59.3573362299</v>
      </c>
      <c r="E333">
        <v>333</v>
      </c>
      <c r="F333">
        <f t="shared" si="93"/>
        <v>332</v>
      </c>
      <c r="G333">
        <f t="shared" si="94"/>
        <v>2.0125178768</v>
      </c>
      <c r="H333">
        <f t="shared" si="95"/>
        <v>53.750226252200001</v>
      </c>
      <c r="I333">
        <v>333</v>
      </c>
      <c r="J333">
        <f t="shared" si="96"/>
        <v>332</v>
      </c>
      <c r="K333">
        <f t="shared" si="97"/>
        <v>3.0125178768</v>
      </c>
      <c r="L333">
        <f t="shared" si="98"/>
        <v>45.928887627400002</v>
      </c>
      <c r="M333">
        <v>333</v>
      </c>
      <c r="N333">
        <f t="shared" si="99"/>
        <v>332</v>
      </c>
      <c r="O333">
        <f t="shared" si="100"/>
        <v>4.0125178767999996</v>
      </c>
      <c r="P333">
        <f t="shared" si="101"/>
        <v>37.052884615400004</v>
      </c>
      <c r="Q333">
        <v>333</v>
      </c>
      <c r="R333">
        <f t="shared" si="102"/>
        <v>332</v>
      </c>
      <c r="S333">
        <f t="shared" si="103"/>
        <v>5.0125178767999996</v>
      </c>
      <c r="T333">
        <f t="shared" si="104"/>
        <v>37.25</v>
      </c>
      <c r="U333">
        <v>333</v>
      </c>
      <c r="V333">
        <f t="shared" si="105"/>
        <v>332</v>
      </c>
      <c r="W333">
        <f t="shared" si="106"/>
        <v>6.0125178767999996</v>
      </c>
      <c r="X333">
        <f t="shared" si="107"/>
        <v>38.072149122799999</v>
      </c>
    </row>
    <row r="334" spans="1:24" x14ac:dyDescent="0.25">
      <c r="A334">
        <v>334</v>
      </c>
      <c r="B334">
        <f t="shared" si="90"/>
        <v>333</v>
      </c>
      <c r="C334">
        <f t="shared" si="91"/>
        <v>1.0118025691999999</v>
      </c>
      <c r="D334">
        <f t="shared" si="92"/>
        <v>56.858752664400001</v>
      </c>
      <c r="E334">
        <v>334</v>
      </c>
      <c r="F334">
        <f t="shared" si="93"/>
        <v>333</v>
      </c>
      <c r="G334">
        <f t="shared" si="94"/>
        <v>2.0118025691999999</v>
      </c>
      <c r="H334">
        <f t="shared" si="95"/>
        <v>51.515464665000003</v>
      </c>
      <c r="I334">
        <v>334</v>
      </c>
      <c r="J334">
        <f t="shared" si="96"/>
        <v>333</v>
      </c>
      <c r="K334">
        <f t="shared" si="97"/>
        <v>3.0118025691999999</v>
      </c>
      <c r="L334">
        <f t="shared" si="98"/>
        <v>43.4371943067</v>
      </c>
      <c r="M334">
        <v>334</v>
      </c>
      <c r="N334">
        <f t="shared" si="99"/>
        <v>333</v>
      </c>
      <c r="O334">
        <f t="shared" si="100"/>
        <v>4.0118025692000003</v>
      </c>
      <c r="P334">
        <f t="shared" si="101"/>
        <v>33.25</v>
      </c>
      <c r="Q334">
        <v>334</v>
      </c>
      <c r="R334">
        <f t="shared" si="102"/>
        <v>333</v>
      </c>
      <c r="S334">
        <f t="shared" si="103"/>
        <v>5.0118025692000003</v>
      </c>
      <c r="T334">
        <f t="shared" si="104"/>
        <v>33.416666666700003</v>
      </c>
      <c r="U334">
        <v>334</v>
      </c>
      <c r="V334">
        <f t="shared" si="105"/>
        <v>333</v>
      </c>
      <c r="W334">
        <f t="shared" si="106"/>
        <v>6.0118025692000003</v>
      </c>
      <c r="X334">
        <f t="shared" si="107"/>
        <v>36.670634920600001</v>
      </c>
    </row>
    <row r="335" spans="1:24" x14ac:dyDescent="0.25">
      <c r="A335">
        <v>335</v>
      </c>
      <c r="B335">
        <f t="shared" si="90"/>
        <v>334</v>
      </c>
      <c r="C335">
        <f t="shared" si="91"/>
        <v>1.0110872616</v>
      </c>
      <c r="D335">
        <f t="shared" si="92"/>
        <v>59.3573362299</v>
      </c>
      <c r="E335">
        <v>335</v>
      </c>
      <c r="F335">
        <f t="shared" si="93"/>
        <v>334</v>
      </c>
      <c r="G335">
        <f t="shared" si="94"/>
        <v>2.0110872616000002</v>
      </c>
      <c r="H335">
        <f t="shared" si="95"/>
        <v>53.750226252200001</v>
      </c>
      <c r="I335">
        <v>335</v>
      </c>
      <c r="J335">
        <f t="shared" si="96"/>
        <v>334</v>
      </c>
      <c r="K335">
        <f t="shared" si="97"/>
        <v>3.0110872616000002</v>
      </c>
      <c r="L335">
        <f t="shared" si="98"/>
        <v>45.928887627400002</v>
      </c>
      <c r="M335">
        <v>335</v>
      </c>
      <c r="N335">
        <f t="shared" si="99"/>
        <v>334</v>
      </c>
      <c r="O335">
        <f t="shared" si="100"/>
        <v>4.0110872616000002</v>
      </c>
      <c r="P335">
        <f t="shared" si="101"/>
        <v>37.052884615400004</v>
      </c>
      <c r="Q335">
        <v>335</v>
      </c>
      <c r="R335">
        <f t="shared" si="102"/>
        <v>334</v>
      </c>
      <c r="S335">
        <f t="shared" si="103"/>
        <v>5.0110872616000002</v>
      </c>
      <c r="T335">
        <f t="shared" si="104"/>
        <v>37.25</v>
      </c>
      <c r="U335">
        <v>335</v>
      </c>
      <c r="V335">
        <f t="shared" si="105"/>
        <v>334</v>
      </c>
      <c r="W335">
        <f t="shared" si="106"/>
        <v>6.0110872616000002</v>
      </c>
      <c r="X335">
        <f t="shared" si="107"/>
        <v>38.072149122799999</v>
      </c>
    </row>
    <row r="336" spans="1:24" x14ac:dyDescent="0.25">
      <c r="A336">
        <v>336</v>
      </c>
      <c r="B336">
        <f t="shared" si="90"/>
        <v>335</v>
      </c>
      <c r="C336">
        <f t="shared" si="91"/>
        <v>1.010371954</v>
      </c>
      <c r="D336">
        <f t="shared" si="92"/>
        <v>56.858752664400001</v>
      </c>
      <c r="E336">
        <v>336</v>
      </c>
      <c r="F336">
        <f t="shared" si="93"/>
        <v>335</v>
      </c>
      <c r="G336">
        <f t="shared" si="94"/>
        <v>2.010371954</v>
      </c>
      <c r="H336">
        <f t="shared" si="95"/>
        <v>51.515464665000003</v>
      </c>
      <c r="I336">
        <v>336</v>
      </c>
      <c r="J336">
        <f t="shared" si="96"/>
        <v>335</v>
      </c>
      <c r="K336">
        <f t="shared" si="97"/>
        <v>3.010371954</v>
      </c>
      <c r="L336">
        <f t="shared" si="98"/>
        <v>43.4371943067</v>
      </c>
      <c r="M336">
        <v>336</v>
      </c>
      <c r="N336">
        <f t="shared" si="99"/>
        <v>335</v>
      </c>
      <c r="O336">
        <f t="shared" si="100"/>
        <v>4.010371954</v>
      </c>
      <c r="P336">
        <f t="shared" si="101"/>
        <v>33.25</v>
      </c>
      <c r="Q336">
        <v>336</v>
      </c>
      <c r="R336">
        <f t="shared" si="102"/>
        <v>335</v>
      </c>
      <c r="S336">
        <f t="shared" si="103"/>
        <v>5.010371954</v>
      </c>
      <c r="T336">
        <f t="shared" si="104"/>
        <v>33.416666666700003</v>
      </c>
      <c r="U336">
        <v>336</v>
      </c>
      <c r="V336">
        <f t="shared" si="105"/>
        <v>335</v>
      </c>
      <c r="W336">
        <f t="shared" si="106"/>
        <v>6.010371954</v>
      </c>
      <c r="X336">
        <f t="shared" si="107"/>
        <v>36.670634920600001</v>
      </c>
    </row>
    <row r="337" spans="1:24" x14ac:dyDescent="0.25">
      <c r="A337">
        <v>337</v>
      </c>
      <c r="B337">
        <f t="shared" si="90"/>
        <v>336</v>
      </c>
      <c r="C337">
        <f t="shared" si="91"/>
        <v>1.0096566464000001</v>
      </c>
      <c r="D337">
        <f t="shared" si="92"/>
        <v>59.3573362299</v>
      </c>
      <c r="E337">
        <v>337</v>
      </c>
      <c r="F337">
        <f t="shared" si="93"/>
        <v>336</v>
      </c>
      <c r="G337">
        <f t="shared" si="94"/>
        <v>2.0096566463999999</v>
      </c>
      <c r="H337">
        <f t="shared" si="95"/>
        <v>53.750226252200001</v>
      </c>
      <c r="I337">
        <v>337</v>
      </c>
      <c r="J337">
        <f t="shared" si="96"/>
        <v>336</v>
      </c>
      <c r="K337">
        <f t="shared" si="97"/>
        <v>3.0096566463999999</v>
      </c>
      <c r="L337">
        <f t="shared" si="98"/>
        <v>45.928887627400002</v>
      </c>
      <c r="M337">
        <v>337</v>
      </c>
      <c r="N337">
        <f t="shared" si="99"/>
        <v>336</v>
      </c>
      <c r="O337">
        <f t="shared" si="100"/>
        <v>4.0096566463999999</v>
      </c>
      <c r="P337">
        <f t="shared" si="101"/>
        <v>37.052884615400004</v>
      </c>
      <c r="Q337">
        <v>337</v>
      </c>
      <c r="R337">
        <f t="shared" si="102"/>
        <v>336</v>
      </c>
      <c r="S337">
        <f t="shared" si="103"/>
        <v>5.0096566463999999</v>
      </c>
      <c r="T337">
        <f t="shared" si="104"/>
        <v>37.25</v>
      </c>
      <c r="U337">
        <v>337</v>
      </c>
      <c r="V337">
        <f t="shared" si="105"/>
        <v>336</v>
      </c>
      <c r="W337">
        <f t="shared" si="106"/>
        <v>6.0096566463999999</v>
      </c>
      <c r="X337">
        <f t="shared" si="107"/>
        <v>38.072149122799999</v>
      </c>
    </row>
    <row r="338" spans="1:24" x14ac:dyDescent="0.25">
      <c r="A338">
        <v>338</v>
      </c>
      <c r="B338">
        <f t="shared" si="90"/>
        <v>337</v>
      </c>
      <c r="C338">
        <f t="shared" si="91"/>
        <v>1.0089413387999999</v>
      </c>
      <c r="D338">
        <f t="shared" si="92"/>
        <v>56.858752664400001</v>
      </c>
      <c r="E338">
        <v>338</v>
      </c>
      <c r="F338">
        <f t="shared" si="93"/>
        <v>337</v>
      </c>
      <c r="G338">
        <f t="shared" si="94"/>
        <v>2.0089413388000001</v>
      </c>
      <c r="H338">
        <f t="shared" si="95"/>
        <v>51.515464665000003</v>
      </c>
      <c r="I338">
        <v>338</v>
      </c>
      <c r="J338">
        <f t="shared" si="96"/>
        <v>337</v>
      </c>
      <c r="K338">
        <f t="shared" si="97"/>
        <v>3.0089413388000001</v>
      </c>
      <c r="L338">
        <f t="shared" si="98"/>
        <v>43.4371943067</v>
      </c>
      <c r="M338">
        <v>338</v>
      </c>
      <c r="N338">
        <f t="shared" si="99"/>
        <v>337</v>
      </c>
      <c r="O338">
        <f t="shared" si="100"/>
        <v>4.0089413387999997</v>
      </c>
      <c r="P338">
        <f t="shared" si="101"/>
        <v>33.25</v>
      </c>
      <c r="Q338">
        <v>338</v>
      </c>
      <c r="R338">
        <f t="shared" si="102"/>
        <v>337</v>
      </c>
      <c r="S338">
        <f t="shared" si="103"/>
        <v>5.0089413387999997</v>
      </c>
      <c r="T338">
        <f t="shared" si="104"/>
        <v>33.416666666700003</v>
      </c>
      <c r="U338">
        <v>338</v>
      </c>
      <c r="V338">
        <f t="shared" si="105"/>
        <v>337</v>
      </c>
      <c r="W338">
        <f t="shared" si="106"/>
        <v>6.0089413387999997</v>
      </c>
      <c r="X338">
        <f t="shared" si="107"/>
        <v>36.670634920600001</v>
      </c>
    </row>
    <row r="339" spans="1:24" x14ac:dyDescent="0.25">
      <c r="A339">
        <v>339</v>
      </c>
      <c r="B339">
        <f t="shared" si="90"/>
        <v>338</v>
      </c>
      <c r="C339">
        <f t="shared" si="91"/>
        <v>1.0082260312</v>
      </c>
      <c r="D339">
        <f t="shared" si="92"/>
        <v>59.3573362299</v>
      </c>
      <c r="E339">
        <v>339</v>
      </c>
      <c r="F339">
        <f t="shared" si="93"/>
        <v>338</v>
      </c>
      <c r="G339">
        <f t="shared" si="94"/>
        <v>2.0082260312</v>
      </c>
      <c r="H339">
        <f t="shared" si="95"/>
        <v>53.750226252200001</v>
      </c>
      <c r="I339">
        <v>339</v>
      </c>
      <c r="J339">
        <f t="shared" si="96"/>
        <v>338</v>
      </c>
      <c r="K339">
        <f t="shared" si="97"/>
        <v>3.0082260312</v>
      </c>
      <c r="L339">
        <f t="shared" si="98"/>
        <v>45.928887627400002</v>
      </c>
      <c r="M339">
        <v>339</v>
      </c>
      <c r="N339">
        <f t="shared" si="99"/>
        <v>338</v>
      </c>
      <c r="O339">
        <f t="shared" si="100"/>
        <v>4.0082260312000004</v>
      </c>
      <c r="P339">
        <f t="shared" si="101"/>
        <v>37.052884615400004</v>
      </c>
      <c r="Q339">
        <v>339</v>
      </c>
      <c r="R339">
        <f t="shared" si="102"/>
        <v>338</v>
      </c>
      <c r="S339">
        <f t="shared" si="103"/>
        <v>5.0082260312000004</v>
      </c>
      <c r="T339">
        <f t="shared" si="104"/>
        <v>37.25</v>
      </c>
      <c r="U339">
        <v>339</v>
      </c>
      <c r="V339">
        <f t="shared" si="105"/>
        <v>338</v>
      </c>
      <c r="W339">
        <f t="shared" si="106"/>
        <v>6.0082260312000004</v>
      </c>
      <c r="X339">
        <f t="shared" si="107"/>
        <v>38.072149122799999</v>
      </c>
    </row>
    <row r="340" spans="1:24" x14ac:dyDescent="0.25">
      <c r="A340">
        <v>340</v>
      </c>
      <c r="B340">
        <f t="shared" si="90"/>
        <v>339</v>
      </c>
      <c r="C340">
        <f t="shared" si="91"/>
        <v>1.0075107236</v>
      </c>
      <c r="D340">
        <f t="shared" si="92"/>
        <v>56.858752664400001</v>
      </c>
      <c r="E340">
        <v>340</v>
      </c>
      <c r="F340">
        <f t="shared" si="93"/>
        <v>339</v>
      </c>
      <c r="G340">
        <f t="shared" si="94"/>
        <v>2.0075107235999998</v>
      </c>
      <c r="H340">
        <f t="shared" si="95"/>
        <v>51.515464665000003</v>
      </c>
      <c r="I340">
        <v>340</v>
      </c>
      <c r="J340">
        <f t="shared" si="96"/>
        <v>339</v>
      </c>
      <c r="K340">
        <f t="shared" si="97"/>
        <v>3.0075107235999998</v>
      </c>
      <c r="L340">
        <f t="shared" si="98"/>
        <v>43.4371943067</v>
      </c>
      <c r="M340">
        <v>340</v>
      </c>
      <c r="N340">
        <f t="shared" si="99"/>
        <v>339</v>
      </c>
      <c r="O340">
        <f t="shared" si="100"/>
        <v>4.0075107236000003</v>
      </c>
      <c r="P340">
        <f t="shared" si="101"/>
        <v>33.25</v>
      </c>
      <c r="Q340">
        <v>340</v>
      </c>
      <c r="R340">
        <f t="shared" si="102"/>
        <v>339</v>
      </c>
      <c r="S340">
        <f t="shared" si="103"/>
        <v>5.0075107236000003</v>
      </c>
      <c r="T340">
        <f t="shared" si="104"/>
        <v>33.416666666700003</v>
      </c>
      <c r="U340">
        <v>340</v>
      </c>
      <c r="V340">
        <f t="shared" si="105"/>
        <v>339</v>
      </c>
      <c r="W340">
        <f t="shared" si="106"/>
        <v>6.0075107236000003</v>
      </c>
      <c r="X340">
        <f t="shared" si="107"/>
        <v>36.670634920600001</v>
      </c>
    </row>
    <row r="341" spans="1:24" x14ac:dyDescent="0.25">
      <c r="A341">
        <v>341</v>
      </c>
      <c r="B341">
        <f t="shared" si="90"/>
        <v>340</v>
      </c>
      <c r="C341">
        <f t="shared" si="91"/>
        <v>1.0067954160000001</v>
      </c>
      <c r="D341">
        <f t="shared" si="92"/>
        <v>59.3573362299</v>
      </c>
      <c r="E341">
        <v>341</v>
      </c>
      <c r="F341">
        <f t="shared" si="93"/>
        <v>340</v>
      </c>
      <c r="G341">
        <f t="shared" si="94"/>
        <v>2.0067954160000001</v>
      </c>
      <c r="H341">
        <f t="shared" si="95"/>
        <v>53.750226252200001</v>
      </c>
      <c r="I341">
        <v>341</v>
      </c>
      <c r="J341">
        <f t="shared" si="96"/>
        <v>340</v>
      </c>
      <c r="K341">
        <f t="shared" si="97"/>
        <v>3.0067954160000001</v>
      </c>
      <c r="L341">
        <f t="shared" si="98"/>
        <v>45.928887627400002</v>
      </c>
      <c r="M341">
        <v>341</v>
      </c>
      <c r="N341">
        <f t="shared" si="99"/>
        <v>340</v>
      </c>
      <c r="O341">
        <f t="shared" si="100"/>
        <v>4.0067954160000001</v>
      </c>
      <c r="P341">
        <f t="shared" si="101"/>
        <v>37.052884615400004</v>
      </c>
      <c r="Q341">
        <v>341</v>
      </c>
      <c r="R341">
        <f t="shared" si="102"/>
        <v>340</v>
      </c>
      <c r="S341">
        <f t="shared" si="103"/>
        <v>5.0067954160000001</v>
      </c>
      <c r="T341">
        <f t="shared" si="104"/>
        <v>37.25</v>
      </c>
      <c r="U341">
        <v>341</v>
      </c>
      <c r="V341">
        <f t="shared" si="105"/>
        <v>340</v>
      </c>
      <c r="W341">
        <f t="shared" si="106"/>
        <v>6.0067954160000001</v>
      </c>
      <c r="X341">
        <f t="shared" si="107"/>
        <v>38.072149122799999</v>
      </c>
    </row>
    <row r="342" spans="1:24" x14ac:dyDescent="0.25">
      <c r="A342">
        <v>342</v>
      </c>
      <c r="B342">
        <f t="shared" si="90"/>
        <v>341</v>
      </c>
      <c r="C342">
        <f t="shared" si="91"/>
        <v>1.0060801084</v>
      </c>
      <c r="D342">
        <f t="shared" si="92"/>
        <v>56.858752664400001</v>
      </c>
      <c r="E342">
        <v>342</v>
      </c>
      <c r="F342">
        <f t="shared" si="93"/>
        <v>341</v>
      </c>
      <c r="G342">
        <f t="shared" si="94"/>
        <v>2.0060801084</v>
      </c>
      <c r="H342">
        <f t="shared" si="95"/>
        <v>51.515464665000003</v>
      </c>
      <c r="I342">
        <v>342</v>
      </c>
      <c r="J342">
        <f t="shared" si="96"/>
        <v>341</v>
      </c>
      <c r="K342">
        <f t="shared" si="97"/>
        <v>3.0060801084</v>
      </c>
      <c r="L342">
        <f t="shared" si="98"/>
        <v>43.4371943067</v>
      </c>
      <c r="M342">
        <v>342</v>
      </c>
      <c r="N342">
        <f t="shared" si="99"/>
        <v>341</v>
      </c>
      <c r="O342">
        <f t="shared" si="100"/>
        <v>4.0060801084</v>
      </c>
      <c r="P342">
        <f t="shared" si="101"/>
        <v>33.25</v>
      </c>
      <c r="Q342">
        <v>342</v>
      </c>
      <c r="R342">
        <f t="shared" si="102"/>
        <v>341</v>
      </c>
      <c r="S342">
        <f t="shared" si="103"/>
        <v>5.0060801084</v>
      </c>
      <c r="T342">
        <f t="shared" si="104"/>
        <v>33.416666666700003</v>
      </c>
      <c r="U342">
        <v>342</v>
      </c>
      <c r="V342">
        <f t="shared" si="105"/>
        <v>341</v>
      </c>
      <c r="W342">
        <f t="shared" si="106"/>
        <v>6.0060801084</v>
      </c>
      <c r="X342">
        <f t="shared" si="107"/>
        <v>36.670634920600001</v>
      </c>
    </row>
    <row r="343" spans="1:24" x14ac:dyDescent="0.25">
      <c r="A343">
        <v>343</v>
      </c>
      <c r="B343">
        <f t="shared" si="90"/>
        <v>342</v>
      </c>
      <c r="C343">
        <f t="shared" si="91"/>
        <v>1.0053648008</v>
      </c>
      <c r="D343">
        <f t="shared" si="92"/>
        <v>59.3573362299</v>
      </c>
      <c r="E343">
        <v>343</v>
      </c>
      <c r="F343">
        <f t="shared" si="93"/>
        <v>342</v>
      </c>
      <c r="G343">
        <f t="shared" si="94"/>
        <v>2.0053648007999998</v>
      </c>
      <c r="H343">
        <f t="shared" si="95"/>
        <v>53.750226252200001</v>
      </c>
      <c r="I343">
        <v>343</v>
      </c>
      <c r="J343">
        <f t="shared" si="96"/>
        <v>342</v>
      </c>
      <c r="K343">
        <f t="shared" si="97"/>
        <v>3.0053648007999998</v>
      </c>
      <c r="L343">
        <f t="shared" si="98"/>
        <v>45.928887627400002</v>
      </c>
      <c r="M343">
        <v>343</v>
      </c>
      <c r="N343">
        <f t="shared" si="99"/>
        <v>342</v>
      </c>
      <c r="O343">
        <f t="shared" si="100"/>
        <v>4.0053648007999998</v>
      </c>
      <c r="P343">
        <f t="shared" si="101"/>
        <v>37.052884615400004</v>
      </c>
      <c r="Q343">
        <v>343</v>
      </c>
      <c r="R343">
        <f t="shared" si="102"/>
        <v>342</v>
      </c>
      <c r="S343">
        <f t="shared" si="103"/>
        <v>5.0053648007999998</v>
      </c>
      <c r="T343">
        <f t="shared" si="104"/>
        <v>37.25</v>
      </c>
      <c r="U343">
        <v>343</v>
      </c>
      <c r="V343">
        <f t="shared" si="105"/>
        <v>342</v>
      </c>
      <c r="W343">
        <f t="shared" si="106"/>
        <v>6.0053648007999998</v>
      </c>
      <c r="X343">
        <f t="shared" si="107"/>
        <v>38.072149122799999</v>
      </c>
    </row>
    <row r="344" spans="1:24" x14ac:dyDescent="0.25">
      <c r="A344">
        <v>344</v>
      </c>
      <c r="B344">
        <f t="shared" si="90"/>
        <v>343</v>
      </c>
      <c r="C344">
        <f t="shared" si="91"/>
        <v>1.0046494932000001</v>
      </c>
      <c r="D344">
        <f t="shared" si="92"/>
        <v>56.858752664400001</v>
      </c>
      <c r="E344">
        <v>344</v>
      </c>
      <c r="F344">
        <f t="shared" si="93"/>
        <v>343</v>
      </c>
      <c r="G344">
        <f t="shared" si="94"/>
        <v>2.0046494932000001</v>
      </c>
      <c r="H344">
        <f t="shared" si="95"/>
        <v>51.515464665000003</v>
      </c>
      <c r="I344">
        <v>344</v>
      </c>
      <c r="J344">
        <f t="shared" si="96"/>
        <v>343</v>
      </c>
      <c r="K344">
        <f t="shared" si="97"/>
        <v>3.0046494932000001</v>
      </c>
      <c r="L344">
        <f t="shared" si="98"/>
        <v>43.4371943067</v>
      </c>
      <c r="M344">
        <v>344</v>
      </c>
      <c r="N344">
        <f t="shared" si="99"/>
        <v>343</v>
      </c>
      <c r="O344">
        <f t="shared" si="100"/>
        <v>4.0046494931999996</v>
      </c>
      <c r="P344">
        <f t="shared" si="101"/>
        <v>33.25</v>
      </c>
      <c r="Q344">
        <v>344</v>
      </c>
      <c r="R344">
        <f t="shared" si="102"/>
        <v>343</v>
      </c>
      <c r="S344">
        <f t="shared" si="103"/>
        <v>5.0046494931999996</v>
      </c>
      <c r="T344">
        <f t="shared" si="104"/>
        <v>33.416666666700003</v>
      </c>
      <c r="U344">
        <v>344</v>
      </c>
      <c r="V344">
        <f t="shared" si="105"/>
        <v>343</v>
      </c>
      <c r="W344">
        <f t="shared" si="106"/>
        <v>6.0046494931999996</v>
      </c>
      <c r="X344">
        <f t="shared" si="107"/>
        <v>36.670634920600001</v>
      </c>
    </row>
    <row r="345" spans="1:24" x14ac:dyDescent="0.25">
      <c r="A345">
        <v>345</v>
      </c>
      <c r="B345">
        <f t="shared" si="90"/>
        <v>344</v>
      </c>
      <c r="C345">
        <f t="shared" si="91"/>
        <v>1.0039341855999999</v>
      </c>
      <c r="D345">
        <f t="shared" si="92"/>
        <v>59.3573362299</v>
      </c>
      <c r="E345">
        <v>345</v>
      </c>
      <c r="F345">
        <f t="shared" si="93"/>
        <v>344</v>
      </c>
      <c r="G345">
        <f t="shared" si="94"/>
        <v>2.0039341855999999</v>
      </c>
      <c r="H345">
        <f t="shared" si="95"/>
        <v>53.750226252200001</v>
      </c>
      <c r="I345">
        <v>345</v>
      </c>
      <c r="J345">
        <f t="shared" si="96"/>
        <v>344</v>
      </c>
      <c r="K345">
        <f t="shared" si="97"/>
        <v>3.0039341855999999</v>
      </c>
      <c r="L345">
        <f t="shared" si="98"/>
        <v>45.928887627400002</v>
      </c>
      <c r="M345">
        <v>345</v>
      </c>
      <c r="N345">
        <f t="shared" si="99"/>
        <v>344</v>
      </c>
      <c r="O345">
        <f t="shared" si="100"/>
        <v>4.0039341856000004</v>
      </c>
      <c r="P345">
        <f t="shared" si="101"/>
        <v>37.052884615400004</v>
      </c>
      <c r="Q345">
        <v>345</v>
      </c>
      <c r="R345">
        <f t="shared" si="102"/>
        <v>344</v>
      </c>
      <c r="S345">
        <f t="shared" si="103"/>
        <v>5.0039341856000004</v>
      </c>
      <c r="T345">
        <f t="shared" si="104"/>
        <v>37.25</v>
      </c>
      <c r="U345">
        <v>345</v>
      </c>
      <c r="V345">
        <f t="shared" si="105"/>
        <v>344</v>
      </c>
      <c r="W345">
        <f t="shared" si="106"/>
        <v>6.0039341856000004</v>
      </c>
      <c r="X345">
        <f t="shared" si="107"/>
        <v>38.072149122799999</v>
      </c>
    </row>
    <row r="346" spans="1:24" x14ac:dyDescent="0.25">
      <c r="A346">
        <v>346</v>
      </c>
      <c r="B346">
        <f t="shared" si="90"/>
        <v>345</v>
      </c>
      <c r="C346">
        <f t="shared" si="91"/>
        <v>1.003218878</v>
      </c>
      <c r="D346">
        <f t="shared" si="92"/>
        <v>56.858752664400001</v>
      </c>
      <c r="E346">
        <v>346</v>
      </c>
      <c r="F346">
        <f t="shared" si="93"/>
        <v>345</v>
      </c>
      <c r="G346">
        <f t="shared" si="94"/>
        <v>2.0032188780000002</v>
      </c>
      <c r="H346">
        <f t="shared" si="95"/>
        <v>51.515464665000003</v>
      </c>
      <c r="I346">
        <v>346</v>
      </c>
      <c r="J346">
        <f t="shared" si="96"/>
        <v>345</v>
      </c>
      <c r="K346">
        <f t="shared" si="97"/>
        <v>3.0032188780000002</v>
      </c>
      <c r="L346">
        <f t="shared" si="98"/>
        <v>43.4371943067</v>
      </c>
      <c r="M346">
        <v>346</v>
      </c>
      <c r="N346">
        <f t="shared" si="99"/>
        <v>345</v>
      </c>
      <c r="O346">
        <f t="shared" si="100"/>
        <v>4.0032188780000002</v>
      </c>
      <c r="P346">
        <f t="shared" si="101"/>
        <v>33.25</v>
      </c>
      <c r="Q346">
        <v>346</v>
      </c>
      <c r="R346">
        <f t="shared" si="102"/>
        <v>345</v>
      </c>
      <c r="S346">
        <f t="shared" si="103"/>
        <v>5.0032188780000002</v>
      </c>
      <c r="T346">
        <f t="shared" si="104"/>
        <v>33.416666666700003</v>
      </c>
      <c r="U346">
        <v>346</v>
      </c>
      <c r="V346">
        <f t="shared" si="105"/>
        <v>345</v>
      </c>
      <c r="W346">
        <f t="shared" si="106"/>
        <v>6.0032188780000002</v>
      </c>
      <c r="X346">
        <f t="shared" si="107"/>
        <v>36.670634920600001</v>
      </c>
    </row>
    <row r="347" spans="1:24" x14ac:dyDescent="0.25">
      <c r="A347">
        <v>347</v>
      </c>
      <c r="B347">
        <f t="shared" si="90"/>
        <v>346</v>
      </c>
      <c r="C347">
        <f t="shared" si="91"/>
        <v>1.0025035704</v>
      </c>
      <c r="D347">
        <f t="shared" si="92"/>
        <v>59.3573362299</v>
      </c>
      <c r="E347">
        <v>347</v>
      </c>
      <c r="F347">
        <f t="shared" si="93"/>
        <v>346</v>
      </c>
      <c r="G347">
        <f t="shared" si="94"/>
        <v>2.0025035704</v>
      </c>
      <c r="H347">
        <f t="shared" si="95"/>
        <v>53.750226252200001</v>
      </c>
      <c r="I347">
        <v>347</v>
      </c>
      <c r="J347">
        <f t="shared" si="96"/>
        <v>346</v>
      </c>
      <c r="K347">
        <f t="shared" si="97"/>
        <v>3.0025035704</v>
      </c>
      <c r="L347">
        <f t="shared" si="98"/>
        <v>45.928887627400002</v>
      </c>
      <c r="M347">
        <v>347</v>
      </c>
      <c r="N347">
        <f t="shared" si="99"/>
        <v>346</v>
      </c>
      <c r="O347">
        <f t="shared" si="100"/>
        <v>4.0025035704</v>
      </c>
      <c r="P347">
        <f t="shared" si="101"/>
        <v>37.052884615400004</v>
      </c>
      <c r="Q347">
        <v>347</v>
      </c>
      <c r="R347">
        <f t="shared" si="102"/>
        <v>346</v>
      </c>
      <c r="S347">
        <f t="shared" si="103"/>
        <v>5.0025035704</v>
      </c>
      <c r="T347">
        <f t="shared" si="104"/>
        <v>37.25</v>
      </c>
      <c r="U347">
        <v>347</v>
      </c>
      <c r="V347">
        <f t="shared" si="105"/>
        <v>346</v>
      </c>
      <c r="W347">
        <f t="shared" si="106"/>
        <v>6.0025035704</v>
      </c>
      <c r="X347">
        <f t="shared" si="107"/>
        <v>38.072149122799999</v>
      </c>
    </row>
    <row r="348" spans="1:24" x14ac:dyDescent="0.25">
      <c r="A348">
        <v>348</v>
      </c>
      <c r="B348">
        <f t="shared" si="90"/>
        <v>347</v>
      </c>
      <c r="C348">
        <f t="shared" si="91"/>
        <v>1.0017882627999999</v>
      </c>
      <c r="D348">
        <f t="shared" si="92"/>
        <v>56.858752664400001</v>
      </c>
      <c r="E348">
        <v>348</v>
      </c>
      <c r="F348">
        <f t="shared" si="93"/>
        <v>347</v>
      </c>
      <c r="G348">
        <f t="shared" si="94"/>
        <v>2.0017882627999999</v>
      </c>
      <c r="H348">
        <f t="shared" si="95"/>
        <v>51.515464665000003</v>
      </c>
      <c r="I348">
        <v>348</v>
      </c>
      <c r="J348">
        <f t="shared" si="96"/>
        <v>347</v>
      </c>
      <c r="K348">
        <f t="shared" si="97"/>
        <v>3.0017882627999999</v>
      </c>
      <c r="L348">
        <f t="shared" si="98"/>
        <v>43.4371943067</v>
      </c>
      <c r="M348">
        <v>348</v>
      </c>
      <c r="N348">
        <f t="shared" si="99"/>
        <v>347</v>
      </c>
      <c r="O348">
        <f t="shared" si="100"/>
        <v>4.0017882627999999</v>
      </c>
      <c r="P348">
        <f t="shared" si="101"/>
        <v>33.25</v>
      </c>
      <c r="Q348">
        <v>348</v>
      </c>
      <c r="R348">
        <f t="shared" si="102"/>
        <v>347</v>
      </c>
      <c r="S348">
        <f t="shared" si="103"/>
        <v>5.0017882627999999</v>
      </c>
      <c r="T348">
        <f t="shared" si="104"/>
        <v>33.416666666700003</v>
      </c>
      <c r="U348">
        <v>348</v>
      </c>
      <c r="V348">
        <f t="shared" si="105"/>
        <v>347</v>
      </c>
      <c r="W348">
        <f t="shared" si="106"/>
        <v>6.0017882627999999</v>
      </c>
      <c r="X348">
        <f t="shared" si="107"/>
        <v>36.670634920600001</v>
      </c>
    </row>
    <row r="349" spans="1:24" x14ac:dyDescent="0.25">
      <c r="A349">
        <v>349</v>
      </c>
      <c r="B349">
        <f t="shared" si="90"/>
        <v>348</v>
      </c>
      <c r="C349">
        <f t="shared" si="91"/>
        <v>1.0010729551999999</v>
      </c>
      <c r="D349">
        <f t="shared" si="92"/>
        <v>59.3573362299</v>
      </c>
      <c r="E349">
        <v>349</v>
      </c>
      <c r="F349">
        <f t="shared" si="93"/>
        <v>348</v>
      </c>
      <c r="G349">
        <f t="shared" si="94"/>
        <v>2.0010729552000002</v>
      </c>
      <c r="H349">
        <f t="shared" si="95"/>
        <v>53.750226252200001</v>
      </c>
      <c r="I349">
        <v>349</v>
      </c>
      <c r="J349">
        <f t="shared" si="96"/>
        <v>348</v>
      </c>
      <c r="K349">
        <f t="shared" si="97"/>
        <v>3.0010729552000002</v>
      </c>
      <c r="L349">
        <f t="shared" si="98"/>
        <v>45.928887627400002</v>
      </c>
      <c r="M349">
        <v>349</v>
      </c>
      <c r="N349">
        <f t="shared" si="99"/>
        <v>348</v>
      </c>
      <c r="O349">
        <f t="shared" si="100"/>
        <v>4.0010729551999997</v>
      </c>
      <c r="P349">
        <f t="shared" si="101"/>
        <v>37.052884615400004</v>
      </c>
      <c r="Q349">
        <v>349</v>
      </c>
      <c r="R349">
        <f t="shared" si="102"/>
        <v>348</v>
      </c>
      <c r="S349">
        <f t="shared" si="103"/>
        <v>5.0010729551999997</v>
      </c>
      <c r="T349">
        <f t="shared" si="104"/>
        <v>37.25</v>
      </c>
      <c r="U349">
        <v>349</v>
      </c>
      <c r="V349">
        <f t="shared" si="105"/>
        <v>348</v>
      </c>
      <c r="W349">
        <f t="shared" si="106"/>
        <v>6.0010729551999997</v>
      </c>
      <c r="X349">
        <f t="shared" si="107"/>
        <v>38.072149122799999</v>
      </c>
    </row>
    <row r="350" spans="1:24" x14ac:dyDescent="0.25">
      <c r="A350">
        <v>350</v>
      </c>
      <c r="B350">
        <f t="shared" si="90"/>
        <v>349</v>
      </c>
      <c r="C350">
        <f t="shared" si="91"/>
        <v>1.0003576476</v>
      </c>
      <c r="D350">
        <f t="shared" si="92"/>
        <v>56.858752664400001</v>
      </c>
      <c r="E350">
        <v>350</v>
      </c>
      <c r="F350">
        <f t="shared" si="93"/>
        <v>349</v>
      </c>
      <c r="G350">
        <f t="shared" si="94"/>
        <v>2.0003576476</v>
      </c>
      <c r="H350">
        <f t="shared" si="95"/>
        <v>51.515464665000003</v>
      </c>
      <c r="I350">
        <v>350</v>
      </c>
      <c r="J350">
        <f t="shared" si="96"/>
        <v>349</v>
      </c>
      <c r="K350">
        <f t="shared" si="97"/>
        <v>3.0003576476</v>
      </c>
      <c r="L350">
        <f t="shared" si="98"/>
        <v>43.4371943067</v>
      </c>
      <c r="M350">
        <v>350</v>
      </c>
      <c r="N350">
        <f t="shared" si="99"/>
        <v>349</v>
      </c>
      <c r="O350">
        <f t="shared" si="100"/>
        <v>4.0003576475999996</v>
      </c>
      <c r="P350">
        <f t="shared" si="101"/>
        <v>33.25</v>
      </c>
      <c r="Q350">
        <v>350</v>
      </c>
      <c r="R350">
        <f t="shared" si="102"/>
        <v>349</v>
      </c>
      <c r="S350">
        <f t="shared" si="103"/>
        <v>5.0003576475999996</v>
      </c>
      <c r="T350">
        <f t="shared" si="104"/>
        <v>33.416666666700003</v>
      </c>
      <c r="U350">
        <v>350</v>
      </c>
      <c r="V350">
        <f t="shared" si="105"/>
        <v>349</v>
      </c>
      <c r="W350">
        <f t="shared" si="106"/>
        <v>6.0003576475999996</v>
      </c>
      <c r="X350">
        <f t="shared" si="107"/>
        <v>36.670634920600001</v>
      </c>
    </row>
    <row r="351" spans="1:24" x14ac:dyDescent="0.25">
      <c r="A351">
        <v>351</v>
      </c>
      <c r="B351">
        <f t="shared" si="90"/>
        <v>350</v>
      </c>
      <c r="C351">
        <f t="shared" si="91"/>
        <v>0.99964234000000007</v>
      </c>
      <c r="D351">
        <f t="shared" si="92"/>
        <v>59.3573362299</v>
      </c>
      <c r="E351">
        <v>351</v>
      </c>
      <c r="F351">
        <f t="shared" si="93"/>
        <v>350</v>
      </c>
      <c r="G351">
        <f t="shared" si="94"/>
        <v>1.9996423400000001</v>
      </c>
      <c r="H351">
        <f t="shared" si="95"/>
        <v>53.750226252200001</v>
      </c>
      <c r="I351">
        <v>351</v>
      </c>
      <c r="J351">
        <f t="shared" si="96"/>
        <v>350</v>
      </c>
      <c r="K351">
        <f t="shared" si="97"/>
        <v>2.9996423399999999</v>
      </c>
      <c r="L351">
        <f t="shared" si="98"/>
        <v>45.928887627400002</v>
      </c>
      <c r="M351">
        <v>351</v>
      </c>
      <c r="N351">
        <f t="shared" si="99"/>
        <v>350</v>
      </c>
      <c r="O351">
        <f t="shared" si="100"/>
        <v>3.9996423399999999</v>
      </c>
      <c r="P351">
        <f t="shared" si="101"/>
        <v>37.052884615400004</v>
      </c>
      <c r="Q351">
        <v>351</v>
      </c>
      <c r="R351">
        <f t="shared" si="102"/>
        <v>350</v>
      </c>
      <c r="S351">
        <f t="shared" si="103"/>
        <v>4.9996423400000003</v>
      </c>
      <c r="T351">
        <f t="shared" si="104"/>
        <v>37.25</v>
      </c>
      <c r="U351">
        <v>351</v>
      </c>
      <c r="V351">
        <f t="shared" si="105"/>
        <v>350</v>
      </c>
      <c r="W351">
        <f t="shared" si="106"/>
        <v>5.9996423400000003</v>
      </c>
      <c r="X351">
        <f t="shared" si="107"/>
        <v>38.072149122799999</v>
      </c>
    </row>
    <row r="352" spans="1:24" x14ac:dyDescent="0.25">
      <c r="A352">
        <v>352</v>
      </c>
      <c r="B352">
        <f t="shared" si="90"/>
        <v>351</v>
      </c>
      <c r="C352">
        <f t="shared" si="91"/>
        <v>0.99892703240000003</v>
      </c>
      <c r="D352">
        <f t="shared" si="92"/>
        <v>56.858752664400001</v>
      </c>
      <c r="E352">
        <v>352</v>
      </c>
      <c r="F352">
        <f t="shared" si="93"/>
        <v>351</v>
      </c>
      <c r="G352">
        <f t="shared" si="94"/>
        <v>1.9989270324000001</v>
      </c>
      <c r="H352">
        <f t="shared" si="95"/>
        <v>51.515464665000003</v>
      </c>
      <c r="I352">
        <v>352</v>
      </c>
      <c r="J352">
        <f t="shared" si="96"/>
        <v>351</v>
      </c>
      <c r="K352">
        <f t="shared" si="97"/>
        <v>2.9989270324000001</v>
      </c>
      <c r="L352">
        <f t="shared" si="98"/>
        <v>43.4371943067</v>
      </c>
      <c r="M352">
        <v>352</v>
      </c>
      <c r="N352">
        <f t="shared" si="99"/>
        <v>351</v>
      </c>
      <c r="O352">
        <f t="shared" si="100"/>
        <v>3.9989270324000001</v>
      </c>
      <c r="P352">
        <f t="shared" si="101"/>
        <v>33.25</v>
      </c>
      <c r="Q352">
        <v>352</v>
      </c>
      <c r="R352">
        <f t="shared" si="102"/>
        <v>351</v>
      </c>
      <c r="S352">
        <f t="shared" si="103"/>
        <v>4.9989270324000001</v>
      </c>
      <c r="T352">
        <f t="shared" si="104"/>
        <v>33.416666666700003</v>
      </c>
      <c r="U352">
        <v>352</v>
      </c>
      <c r="V352">
        <f t="shared" si="105"/>
        <v>351</v>
      </c>
      <c r="W352">
        <f t="shared" si="106"/>
        <v>5.9989270324000001</v>
      </c>
      <c r="X352">
        <f t="shared" si="107"/>
        <v>36.670634920600001</v>
      </c>
    </row>
    <row r="353" spans="1:24" x14ac:dyDescent="0.25">
      <c r="A353">
        <v>353</v>
      </c>
      <c r="B353">
        <f t="shared" si="90"/>
        <v>352</v>
      </c>
      <c r="C353">
        <f t="shared" si="91"/>
        <v>0.99821172479999998</v>
      </c>
      <c r="D353">
        <f t="shared" si="92"/>
        <v>59.3573362299</v>
      </c>
      <c r="E353">
        <v>353</v>
      </c>
      <c r="F353">
        <f t="shared" si="93"/>
        <v>352</v>
      </c>
      <c r="G353">
        <f t="shared" si="94"/>
        <v>1.9982117248</v>
      </c>
      <c r="H353">
        <f t="shared" si="95"/>
        <v>53.750226252200001</v>
      </c>
      <c r="I353">
        <v>353</v>
      </c>
      <c r="J353">
        <f t="shared" si="96"/>
        <v>352</v>
      </c>
      <c r="K353">
        <f t="shared" si="97"/>
        <v>2.9982117248</v>
      </c>
      <c r="L353">
        <f t="shared" si="98"/>
        <v>45.928887627400002</v>
      </c>
      <c r="M353">
        <v>353</v>
      </c>
      <c r="N353">
        <f t="shared" si="99"/>
        <v>352</v>
      </c>
      <c r="O353">
        <f t="shared" si="100"/>
        <v>3.9982117248</v>
      </c>
      <c r="P353">
        <f t="shared" si="101"/>
        <v>37.052884615400004</v>
      </c>
      <c r="Q353">
        <v>353</v>
      </c>
      <c r="R353">
        <f t="shared" si="102"/>
        <v>352</v>
      </c>
      <c r="S353">
        <f t="shared" si="103"/>
        <v>4.9982117248</v>
      </c>
      <c r="T353">
        <f t="shared" si="104"/>
        <v>37.25</v>
      </c>
      <c r="U353">
        <v>353</v>
      </c>
      <c r="V353">
        <f t="shared" si="105"/>
        <v>352</v>
      </c>
      <c r="W353">
        <f t="shared" si="106"/>
        <v>5.9982117248</v>
      </c>
      <c r="X353">
        <f t="shared" si="107"/>
        <v>38.072149122799999</v>
      </c>
    </row>
    <row r="354" spans="1:24" x14ac:dyDescent="0.25">
      <c r="A354">
        <v>354</v>
      </c>
      <c r="B354">
        <f t="shared" si="90"/>
        <v>353</v>
      </c>
      <c r="C354">
        <f t="shared" si="91"/>
        <v>0.99749641720000004</v>
      </c>
      <c r="D354">
        <f t="shared" si="92"/>
        <v>56.858752664400001</v>
      </c>
      <c r="E354">
        <v>354</v>
      </c>
      <c r="F354">
        <f t="shared" si="93"/>
        <v>353</v>
      </c>
      <c r="G354">
        <f t="shared" si="94"/>
        <v>1.9974964172</v>
      </c>
      <c r="H354">
        <f t="shared" si="95"/>
        <v>51.515464665000003</v>
      </c>
      <c r="I354">
        <v>354</v>
      </c>
      <c r="J354">
        <f t="shared" si="96"/>
        <v>353</v>
      </c>
      <c r="K354">
        <f t="shared" si="97"/>
        <v>2.9974964171999998</v>
      </c>
      <c r="L354">
        <f t="shared" si="98"/>
        <v>43.4371943067</v>
      </c>
      <c r="M354">
        <v>354</v>
      </c>
      <c r="N354">
        <f t="shared" si="99"/>
        <v>353</v>
      </c>
      <c r="O354">
        <f t="shared" si="100"/>
        <v>3.9974964171999998</v>
      </c>
      <c r="P354">
        <f t="shared" si="101"/>
        <v>33.25</v>
      </c>
      <c r="Q354">
        <v>354</v>
      </c>
      <c r="R354">
        <f t="shared" si="102"/>
        <v>353</v>
      </c>
      <c r="S354">
        <f t="shared" si="103"/>
        <v>4.9974964171999998</v>
      </c>
      <c r="T354">
        <f t="shared" si="104"/>
        <v>33.416666666700003</v>
      </c>
      <c r="U354">
        <v>354</v>
      </c>
      <c r="V354">
        <f t="shared" si="105"/>
        <v>353</v>
      </c>
      <c r="W354">
        <f t="shared" si="106"/>
        <v>5.9974964171999998</v>
      </c>
      <c r="X354">
        <f t="shared" si="107"/>
        <v>36.670634920600001</v>
      </c>
    </row>
    <row r="355" spans="1:24" x14ac:dyDescent="0.25">
      <c r="A355">
        <v>355</v>
      </c>
      <c r="B355">
        <f t="shared" si="90"/>
        <v>354</v>
      </c>
      <c r="C355">
        <f t="shared" si="91"/>
        <v>0.99678110959999999</v>
      </c>
      <c r="D355">
        <f t="shared" si="92"/>
        <v>59.3573362299</v>
      </c>
      <c r="E355">
        <v>355</v>
      </c>
      <c r="F355">
        <f t="shared" si="93"/>
        <v>354</v>
      </c>
      <c r="G355">
        <f t="shared" si="94"/>
        <v>1.9967811096000001</v>
      </c>
      <c r="H355">
        <f t="shared" si="95"/>
        <v>53.750226252200001</v>
      </c>
      <c r="I355">
        <v>355</v>
      </c>
      <c r="J355">
        <f t="shared" si="96"/>
        <v>354</v>
      </c>
      <c r="K355">
        <f t="shared" si="97"/>
        <v>2.9967811096000001</v>
      </c>
      <c r="L355">
        <f t="shared" si="98"/>
        <v>45.928887627400002</v>
      </c>
      <c r="M355">
        <v>355</v>
      </c>
      <c r="N355">
        <f t="shared" si="99"/>
        <v>354</v>
      </c>
      <c r="O355">
        <f t="shared" si="100"/>
        <v>3.9967811096000001</v>
      </c>
      <c r="P355">
        <f t="shared" si="101"/>
        <v>37.052884615400004</v>
      </c>
      <c r="Q355">
        <v>355</v>
      </c>
      <c r="R355">
        <f t="shared" si="102"/>
        <v>354</v>
      </c>
      <c r="S355">
        <f t="shared" si="103"/>
        <v>4.9967811095999997</v>
      </c>
      <c r="T355">
        <f t="shared" si="104"/>
        <v>37.25</v>
      </c>
      <c r="U355">
        <v>355</v>
      </c>
      <c r="V355">
        <f t="shared" si="105"/>
        <v>354</v>
      </c>
      <c r="W355">
        <f t="shared" si="106"/>
        <v>5.9967811095999997</v>
      </c>
      <c r="X355">
        <f t="shared" si="107"/>
        <v>38.072149122799999</v>
      </c>
    </row>
    <row r="356" spans="1:24" x14ac:dyDescent="0.25">
      <c r="A356">
        <v>356</v>
      </c>
      <c r="B356">
        <f t="shared" si="90"/>
        <v>355</v>
      </c>
      <c r="C356">
        <f t="shared" si="91"/>
        <v>0.99606580199999994</v>
      </c>
      <c r="D356">
        <f t="shared" si="92"/>
        <v>56.858752664400001</v>
      </c>
      <c r="E356">
        <v>356</v>
      </c>
      <c r="F356">
        <f t="shared" si="93"/>
        <v>355</v>
      </c>
      <c r="G356">
        <f t="shared" si="94"/>
        <v>1.9960658019999999</v>
      </c>
      <c r="H356">
        <f t="shared" si="95"/>
        <v>51.515464665000003</v>
      </c>
      <c r="I356">
        <v>356</v>
      </c>
      <c r="J356">
        <f t="shared" si="96"/>
        <v>355</v>
      </c>
      <c r="K356">
        <f t="shared" si="97"/>
        <v>2.9960658019999999</v>
      </c>
      <c r="L356">
        <f t="shared" si="98"/>
        <v>43.4371943067</v>
      </c>
      <c r="M356">
        <v>356</v>
      </c>
      <c r="N356">
        <f t="shared" si="99"/>
        <v>355</v>
      </c>
      <c r="O356">
        <f t="shared" si="100"/>
        <v>3.9960658019999999</v>
      </c>
      <c r="P356">
        <f t="shared" si="101"/>
        <v>33.25</v>
      </c>
      <c r="Q356">
        <v>356</v>
      </c>
      <c r="R356">
        <f t="shared" si="102"/>
        <v>355</v>
      </c>
      <c r="S356">
        <f t="shared" si="103"/>
        <v>4.9960658020000004</v>
      </c>
      <c r="T356">
        <f t="shared" si="104"/>
        <v>33.416666666700003</v>
      </c>
      <c r="U356">
        <v>356</v>
      </c>
      <c r="V356">
        <f t="shared" si="105"/>
        <v>355</v>
      </c>
      <c r="W356">
        <f t="shared" si="106"/>
        <v>5.9960658020000004</v>
      </c>
      <c r="X356">
        <f t="shared" si="107"/>
        <v>36.670634920600001</v>
      </c>
    </row>
    <row r="357" spans="1:24" x14ac:dyDescent="0.25">
      <c r="A357">
        <v>357</v>
      </c>
      <c r="B357">
        <f t="shared" si="90"/>
        <v>356</v>
      </c>
      <c r="C357">
        <f t="shared" si="91"/>
        <v>0.99535049440000001</v>
      </c>
      <c r="D357">
        <f t="shared" si="92"/>
        <v>59.3573362299</v>
      </c>
      <c r="E357">
        <v>357</v>
      </c>
      <c r="F357">
        <f t="shared" si="93"/>
        <v>356</v>
      </c>
      <c r="G357">
        <f t="shared" si="94"/>
        <v>1.9953504944</v>
      </c>
      <c r="H357">
        <f t="shared" si="95"/>
        <v>53.750226252200001</v>
      </c>
      <c r="I357">
        <v>357</v>
      </c>
      <c r="J357">
        <f t="shared" si="96"/>
        <v>356</v>
      </c>
      <c r="K357">
        <f t="shared" si="97"/>
        <v>2.9953504944000002</v>
      </c>
      <c r="L357">
        <f t="shared" si="98"/>
        <v>45.928887627400002</v>
      </c>
      <c r="M357">
        <v>357</v>
      </c>
      <c r="N357">
        <f t="shared" si="99"/>
        <v>356</v>
      </c>
      <c r="O357">
        <f t="shared" si="100"/>
        <v>3.9953504944000002</v>
      </c>
      <c r="P357">
        <f t="shared" si="101"/>
        <v>37.052884615400004</v>
      </c>
      <c r="Q357">
        <v>357</v>
      </c>
      <c r="R357">
        <f t="shared" si="102"/>
        <v>356</v>
      </c>
      <c r="S357">
        <f t="shared" si="103"/>
        <v>4.9953504944000002</v>
      </c>
      <c r="T357">
        <f t="shared" si="104"/>
        <v>37.25</v>
      </c>
      <c r="U357">
        <v>357</v>
      </c>
      <c r="V357">
        <f t="shared" si="105"/>
        <v>356</v>
      </c>
      <c r="W357">
        <f t="shared" si="106"/>
        <v>5.9953504944000002</v>
      </c>
      <c r="X357">
        <f t="shared" si="107"/>
        <v>38.072149122799999</v>
      </c>
    </row>
    <row r="358" spans="1:24" x14ac:dyDescent="0.25">
      <c r="A358">
        <v>358</v>
      </c>
      <c r="B358">
        <f t="shared" si="90"/>
        <v>357</v>
      </c>
      <c r="C358">
        <f t="shared" si="91"/>
        <v>0.99463518680000007</v>
      </c>
      <c r="D358">
        <f t="shared" si="92"/>
        <v>56.858752664400001</v>
      </c>
      <c r="E358">
        <v>358</v>
      </c>
      <c r="F358">
        <f t="shared" si="93"/>
        <v>357</v>
      </c>
      <c r="G358">
        <f t="shared" si="94"/>
        <v>1.9946351868000001</v>
      </c>
      <c r="H358">
        <f t="shared" si="95"/>
        <v>51.515464665000003</v>
      </c>
      <c r="I358">
        <v>358</v>
      </c>
      <c r="J358">
        <f t="shared" si="96"/>
        <v>357</v>
      </c>
      <c r="K358">
        <f t="shared" si="97"/>
        <v>2.9946351868000001</v>
      </c>
      <c r="L358">
        <f t="shared" si="98"/>
        <v>43.4371943067</v>
      </c>
      <c r="M358">
        <v>358</v>
      </c>
      <c r="N358">
        <f t="shared" si="99"/>
        <v>357</v>
      </c>
      <c r="O358">
        <f t="shared" si="100"/>
        <v>3.9946351868000001</v>
      </c>
      <c r="P358">
        <f t="shared" si="101"/>
        <v>33.25</v>
      </c>
      <c r="Q358">
        <v>358</v>
      </c>
      <c r="R358">
        <f t="shared" si="102"/>
        <v>357</v>
      </c>
      <c r="S358">
        <f t="shared" si="103"/>
        <v>4.9946351868000001</v>
      </c>
      <c r="T358">
        <f t="shared" si="104"/>
        <v>33.416666666700003</v>
      </c>
      <c r="U358">
        <v>358</v>
      </c>
      <c r="V358">
        <f t="shared" si="105"/>
        <v>357</v>
      </c>
      <c r="W358">
        <f t="shared" si="106"/>
        <v>5.9946351868000001</v>
      </c>
      <c r="X358">
        <f t="shared" si="107"/>
        <v>36.670634920600001</v>
      </c>
    </row>
    <row r="359" spans="1:24" x14ac:dyDescent="0.25">
      <c r="A359">
        <v>359</v>
      </c>
      <c r="B359">
        <f t="shared" si="90"/>
        <v>358</v>
      </c>
      <c r="C359">
        <f t="shared" si="91"/>
        <v>0.99391987920000002</v>
      </c>
      <c r="D359">
        <f t="shared" si="92"/>
        <v>59.3573362299</v>
      </c>
      <c r="E359">
        <v>359</v>
      </c>
      <c r="F359">
        <f t="shared" si="93"/>
        <v>358</v>
      </c>
      <c r="G359">
        <f t="shared" si="94"/>
        <v>1.9939198791999999</v>
      </c>
      <c r="H359">
        <f t="shared" si="95"/>
        <v>53.750226252200001</v>
      </c>
      <c r="I359">
        <v>359</v>
      </c>
      <c r="J359">
        <f t="shared" si="96"/>
        <v>358</v>
      </c>
      <c r="K359">
        <f t="shared" si="97"/>
        <v>2.9939198791999999</v>
      </c>
      <c r="L359">
        <f t="shared" si="98"/>
        <v>45.928887627400002</v>
      </c>
      <c r="M359">
        <v>359</v>
      </c>
      <c r="N359">
        <f t="shared" si="99"/>
        <v>358</v>
      </c>
      <c r="O359">
        <f t="shared" si="100"/>
        <v>3.9939198791999999</v>
      </c>
      <c r="P359">
        <f t="shared" si="101"/>
        <v>37.052884615400004</v>
      </c>
      <c r="Q359">
        <v>359</v>
      </c>
      <c r="R359">
        <f t="shared" si="102"/>
        <v>358</v>
      </c>
      <c r="S359">
        <f t="shared" si="103"/>
        <v>4.9939198791999999</v>
      </c>
      <c r="T359">
        <f t="shared" si="104"/>
        <v>37.25</v>
      </c>
      <c r="U359">
        <v>359</v>
      </c>
      <c r="V359">
        <f t="shared" si="105"/>
        <v>358</v>
      </c>
      <c r="W359">
        <f t="shared" si="106"/>
        <v>5.9939198791999999</v>
      </c>
      <c r="X359">
        <f t="shared" si="107"/>
        <v>38.072149122799999</v>
      </c>
    </row>
    <row r="360" spans="1:24" x14ac:dyDescent="0.25">
      <c r="A360">
        <v>360</v>
      </c>
      <c r="B360">
        <f t="shared" si="90"/>
        <v>359</v>
      </c>
      <c r="C360">
        <f t="shared" si="91"/>
        <v>0.99320457159999997</v>
      </c>
      <c r="D360">
        <f t="shared" si="92"/>
        <v>56.858752664400001</v>
      </c>
      <c r="E360">
        <v>360</v>
      </c>
      <c r="F360">
        <f t="shared" si="93"/>
        <v>359</v>
      </c>
      <c r="G360">
        <f t="shared" si="94"/>
        <v>1.9932045716</v>
      </c>
      <c r="H360">
        <f t="shared" si="95"/>
        <v>51.515464665000003</v>
      </c>
      <c r="I360">
        <v>360</v>
      </c>
      <c r="J360">
        <f t="shared" si="96"/>
        <v>359</v>
      </c>
      <c r="K360">
        <f t="shared" si="97"/>
        <v>2.9932045716000002</v>
      </c>
      <c r="L360">
        <f t="shared" si="98"/>
        <v>43.4371943067</v>
      </c>
      <c r="M360">
        <v>360</v>
      </c>
      <c r="N360">
        <f t="shared" si="99"/>
        <v>359</v>
      </c>
      <c r="O360">
        <f t="shared" si="100"/>
        <v>3.9932045716000002</v>
      </c>
      <c r="P360">
        <f t="shared" si="101"/>
        <v>33.25</v>
      </c>
      <c r="Q360">
        <v>360</v>
      </c>
      <c r="R360">
        <f t="shared" si="102"/>
        <v>359</v>
      </c>
      <c r="S360">
        <f t="shared" si="103"/>
        <v>4.9932045715999998</v>
      </c>
      <c r="T360">
        <f t="shared" si="104"/>
        <v>33.416666666700003</v>
      </c>
      <c r="U360">
        <v>360</v>
      </c>
      <c r="V360">
        <f t="shared" si="105"/>
        <v>359</v>
      </c>
      <c r="W360">
        <f t="shared" si="106"/>
        <v>5.9932045715999998</v>
      </c>
      <c r="X360">
        <f t="shared" si="107"/>
        <v>36.670634920600001</v>
      </c>
    </row>
    <row r="361" spans="1:24" x14ac:dyDescent="0.25">
      <c r="A361">
        <v>361</v>
      </c>
      <c r="B361">
        <f t="shared" si="90"/>
        <v>360</v>
      </c>
      <c r="C361">
        <f t="shared" si="91"/>
        <v>0.99248926400000004</v>
      </c>
      <c r="D361">
        <f t="shared" si="92"/>
        <v>59.3573362299</v>
      </c>
      <c r="E361">
        <v>361</v>
      </c>
      <c r="F361">
        <f t="shared" si="93"/>
        <v>360</v>
      </c>
      <c r="G361">
        <f t="shared" si="94"/>
        <v>1.992489264</v>
      </c>
      <c r="H361">
        <f t="shared" si="95"/>
        <v>53.750226252200001</v>
      </c>
      <c r="I361">
        <v>361</v>
      </c>
      <c r="J361">
        <f t="shared" si="96"/>
        <v>360</v>
      </c>
      <c r="K361">
        <f t="shared" si="97"/>
        <v>2.992489264</v>
      </c>
      <c r="L361">
        <f t="shared" si="98"/>
        <v>45.928887627400002</v>
      </c>
      <c r="M361">
        <v>361</v>
      </c>
      <c r="N361">
        <f t="shared" si="99"/>
        <v>360</v>
      </c>
      <c r="O361">
        <f t="shared" si="100"/>
        <v>3.992489264</v>
      </c>
      <c r="P361">
        <f t="shared" si="101"/>
        <v>37.052884615400004</v>
      </c>
      <c r="Q361">
        <v>361</v>
      </c>
      <c r="R361">
        <f t="shared" si="102"/>
        <v>360</v>
      </c>
      <c r="S361">
        <f t="shared" si="103"/>
        <v>4.9924892639999996</v>
      </c>
      <c r="T361">
        <f t="shared" si="104"/>
        <v>37.25</v>
      </c>
      <c r="U361">
        <v>361</v>
      </c>
      <c r="V361">
        <f t="shared" si="105"/>
        <v>360</v>
      </c>
      <c r="W361">
        <f t="shared" si="106"/>
        <v>5.9924892639999996</v>
      </c>
      <c r="X361">
        <f t="shared" si="107"/>
        <v>38.072149122799999</v>
      </c>
    </row>
    <row r="362" spans="1:24" x14ac:dyDescent="0.25">
      <c r="A362">
        <v>362</v>
      </c>
      <c r="B362">
        <f t="shared" si="90"/>
        <v>361</v>
      </c>
      <c r="C362">
        <f t="shared" si="91"/>
        <v>0.99177395639999999</v>
      </c>
      <c r="D362">
        <f t="shared" si="92"/>
        <v>56.858752664400001</v>
      </c>
      <c r="E362">
        <v>362</v>
      </c>
      <c r="F362">
        <f t="shared" si="93"/>
        <v>361</v>
      </c>
      <c r="G362">
        <f t="shared" si="94"/>
        <v>1.9917739563999999</v>
      </c>
      <c r="H362">
        <f t="shared" si="95"/>
        <v>51.515464665000003</v>
      </c>
      <c r="I362">
        <v>362</v>
      </c>
      <c r="J362">
        <f t="shared" si="96"/>
        <v>361</v>
      </c>
      <c r="K362">
        <f t="shared" si="97"/>
        <v>2.9917739563999999</v>
      </c>
      <c r="L362">
        <f t="shared" si="98"/>
        <v>43.4371943067</v>
      </c>
      <c r="M362">
        <v>362</v>
      </c>
      <c r="N362">
        <f t="shared" si="99"/>
        <v>361</v>
      </c>
      <c r="O362">
        <f t="shared" si="100"/>
        <v>3.9917739563999999</v>
      </c>
      <c r="P362">
        <f t="shared" si="101"/>
        <v>33.25</v>
      </c>
      <c r="Q362">
        <v>362</v>
      </c>
      <c r="R362">
        <f t="shared" si="102"/>
        <v>361</v>
      </c>
      <c r="S362">
        <f t="shared" si="103"/>
        <v>4.9917739564000003</v>
      </c>
      <c r="T362">
        <f t="shared" si="104"/>
        <v>33.416666666700003</v>
      </c>
      <c r="U362">
        <v>362</v>
      </c>
      <c r="V362">
        <f t="shared" si="105"/>
        <v>361</v>
      </c>
      <c r="W362">
        <f t="shared" si="106"/>
        <v>5.9917739564000003</v>
      </c>
      <c r="X362">
        <f t="shared" si="107"/>
        <v>36.670634920600001</v>
      </c>
    </row>
    <row r="363" spans="1:24" x14ac:dyDescent="0.25">
      <c r="A363">
        <v>363</v>
      </c>
      <c r="B363">
        <f t="shared" si="90"/>
        <v>362</v>
      </c>
      <c r="C363">
        <f t="shared" si="91"/>
        <v>0.99105864879999994</v>
      </c>
      <c r="D363">
        <f t="shared" si="92"/>
        <v>59.3573362299</v>
      </c>
      <c r="E363">
        <v>363</v>
      </c>
      <c r="F363">
        <f t="shared" si="93"/>
        <v>362</v>
      </c>
      <c r="G363">
        <f t="shared" si="94"/>
        <v>1.9910586487999999</v>
      </c>
      <c r="H363">
        <f t="shared" si="95"/>
        <v>53.750226252200001</v>
      </c>
      <c r="I363">
        <v>363</v>
      </c>
      <c r="J363">
        <f t="shared" si="96"/>
        <v>362</v>
      </c>
      <c r="K363">
        <f t="shared" si="97"/>
        <v>2.9910586488000002</v>
      </c>
      <c r="L363">
        <f t="shared" si="98"/>
        <v>45.928887627400002</v>
      </c>
      <c r="M363">
        <v>363</v>
      </c>
      <c r="N363">
        <f t="shared" si="99"/>
        <v>362</v>
      </c>
      <c r="O363">
        <f t="shared" si="100"/>
        <v>3.9910586488000002</v>
      </c>
      <c r="P363">
        <f t="shared" si="101"/>
        <v>37.052884615400004</v>
      </c>
      <c r="Q363">
        <v>363</v>
      </c>
      <c r="R363">
        <f t="shared" si="102"/>
        <v>362</v>
      </c>
      <c r="S363">
        <f t="shared" si="103"/>
        <v>4.9910586488000002</v>
      </c>
      <c r="T363">
        <f t="shared" si="104"/>
        <v>37.25</v>
      </c>
      <c r="U363">
        <v>363</v>
      </c>
      <c r="V363">
        <f t="shared" si="105"/>
        <v>362</v>
      </c>
      <c r="W363">
        <f t="shared" si="106"/>
        <v>5.9910586488000002</v>
      </c>
      <c r="X363">
        <f t="shared" si="107"/>
        <v>38.072149122799999</v>
      </c>
    </row>
    <row r="364" spans="1:24" x14ac:dyDescent="0.25">
      <c r="A364">
        <v>364</v>
      </c>
      <c r="B364">
        <f t="shared" si="90"/>
        <v>363</v>
      </c>
      <c r="C364">
        <f t="shared" si="91"/>
        <v>0.9903433412</v>
      </c>
      <c r="D364">
        <f t="shared" si="92"/>
        <v>56.858752664400001</v>
      </c>
      <c r="E364">
        <v>364</v>
      </c>
      <c r="F364">
        <f t="shared" si="93"/>
        <v>363</v>
      </c>
      <c r="G364">
        <f t="shared" si="94"/>
        <v>1.9903433412</v>
      </c>
      <c r="H364">
        <f t="shared" si="95"/>
        <v>51.515464665000003</v>
      </c>
      <c r="I364">
        <v>364</v>
      </c>
      <c r="J364">
        <f t="shared" si="96"/>
        <v>363</v>
      </c>
      <c r="K364">
        <f t="shared" si="97"/>
        <v>2.9903433412</v>
      </c>
      <c r="L364">
        <f t="shared" si="98"/>
        <v>43.4371943067</v>
      </c>
      <c r="M364">
        <v>364</v>
      </c>
      <c r="N364">
        <f t="shared" si="99"/>
        <v>363</v>
      </c>
      <c r="O364">
        <f t="shared" si="100"/>
        <v>3.9903433412</v>
      </c>
      <c r="P364">
        <f t="shared" si="101"/>
        <v>33.25</v>
      </c>
      <c r="Q364">
        <v>364</v>
      </c>
      <c r="R364">
        <f t="shared" si="102"/>
        <v>363</v>
      </c>
      <c r="S364">
        <f t="shared" si="103"/>
        <v>4.9903433412</v>
      </c>
      <c r="T364">
        <f t="shared" si="104"/>
        <v>33.416666666700003</v>
      </c>
      <c r="U364">
        <v>364</v>
      </c>
      <c r="V364">
        <f t="shared" si="105"/>
        <v>363</v>
      </c>
      <c r="W364">
        <f t="shared" si="106"/>
        <v>5.9903433412</v>
      </c>
      <c r="X364">
        <f t="shared" si="107"/>
        <v>36.670634920600001</v>
      </c>
    </row>
    <row r="365" spans="1:24" x14ac:dyDescent="0.25">
      <c r="A365">
        <v>365</v>
      </c>
      <c r="B365">
        <f t="shared" si="90"/>
        <v>364</v>
      </c>
      <c r="C365">
        <f t="shared" si="91"/>
        <v>0.98962803360000007</v>
      </c>
      <c r="D365">
        <f t="shared" si="92"/>
        <v>59.3573362299</v>
      </c>
      <c r="E365">
        <v>365</v>
      </c>
      <c r="F365">
        <f t="shared" si="93"/>
        <v>364</v>
      </c>
      <c r="G365">
        <f t="shared" si="94"/>
        <v>1.9896280336000001</v>
      </c>
      <c r="H365">
        <f t="shared" si="95"/>
        <v>53.750226252200001</v>
      </c>
      <c r="I365">
        <v>365</v>
      </c>
      <c r="J365">
        <f t="shared" si="96"/>
        <v>364</v>
      </c>
      <c r="K365">
        <f t="shared" si="97"/>
        <v>2.9896280335999998</v>
      </c>
      <c r="L365">
        <f t="shared" si="98"/>
        <v>45.928887627400002</v>
      </c>
      <c r="M365">
        <v>365</v>
      </c>
      <c r="N365">
        <f t="shared" si="99"/>
        <v>364</v>
      </c>
      <c r="O365">
        <f t="shared" si="100"/>
        <v>3.9896280335999998</v>
      </c>
      <c r="P365">
        <f t="shared" si="101"/>
        <v>37.052884615400004</v>
      </c>
      <c r="Q365">
        <v>365</v>
      </c>
      <c r="R365">
        <f t="shared" si="102"/>
        <v>364</v>
      </c>
      <c r="S365">
        <f t="shared" si="103"/>
        <v>4.9896280335999998</v>
      </c>
      <c r="T365">
        <f t="shared" si="104"/>
        <v>37.25</v>
      </c>
      <c r="U365">
        <v>365</v>
      </c>
      <c r="V365">
        <f t="shared" si="105"/>
        <v>364</v>
      </c>
      <c r="W365">
        <f t="shared" si="106"/>
        <v>5.9896280335999998</v>
      </c>
      <c r="X365">
        <f t="shared" si="107"/>
        <v>38.072149122799999</v>
      </c>
    </row>
    <row r="366" spans="1:24" x14ac:dyDescent="0.25">
      <c r="A366">
        <v>366</v>
      </c>
      <c r="B366">
        <f t="shared" si="90"/>
        <v>365</v>
      </c>
      <c r="C366">
        <f t="shared" si="91"/>
        <v>0.98891272600000002</v>
      </c>
      <c r="D366">
        <f t="shared" si="92"/>
        <v>56.858752664400001</v>
      </c>
      <c r="E366">
        <v>366</v>
      </c>
      <c r="F366">
        <f t="shared" si="93"/>
        <v>365</v>
      </c>
      <c r="G366">
        <f t="shared" si="94"/>
        <v>1.9889127260000001</v>
      </c>
      <c r="H366">
        <f t="shared" si="95"/>
        <v>51.515464665000003</v>
      </c>
      <c r="I366">
        <v>366</v>
      </c>
      <c r="J366">
        <f t="shared" si="96"/>
        <v>365</v>
      </c>
      <c r="K366">
        <f t="shared" si="97"/>
        <v>2.9889127260000001</v>
      </c>
      <c r="L366">
        <f t="shared" si="98"/>
        <v>43.4371943067</v>
      </c>
      <c r="M366">
        <v>366</v>
      </c>
      <c r="N366">
        <f t="shared" si="99"/>
        <v>365</v>
      </c>
      <c r="O366">
        <f t="shared" si="100"/>
        <v>3.9889127260000001</v>
      </c>
      <c r="P366">
        <f t="shared" si="101"/>
        <v>33.25</v>
      </c>
      <c r="Q366">
        <v>366</v>
      </c>
      <c r="R366">
        <f t="shared" si="102"/>
        <v>365</v>
      </c>
      <c r="S366">
        <f t="shared" si="103"/>
        <v>4.9889127259999997</v>
      </c>
      <c r="T366">
        <f t="shared" si="104"/>
        <v>33.416666666700003</v>
      </c>
      <c r="U366">
        <v>366</v>
      </c>
      <c r="V366">
        <f t="shared" si="105"/>
        <v>365</v>
      </c>
      <c r="W366">
        <f t="shared" si="106"/>
        <v>5.9889127259999997</v>
      </c>
      <c r="X366">
        <f t="shared" si="107"/>
        <v>36.670634920600001</v>
      </c>
    </row>
    <row r="367" spans="1:24" x14ac:dyDescent="0.25">
      <c r="A367">
        <v>367</v>
      </c>
      <c r="B367">
        <f t="shared" si="90"/>
        <v>366</v>
      </c>
      <c r="C367">
        <f t="shared" si="91"/>
        <v>0.98819741839999997</v>
      </c>
      <c r="D367">
        <f t="shared" si="92"/>
        <v>59.3573362299</v>
      </c>
      <c r="E367">
        <v>367</v>
      </c>
      <c r="F367">
        <f t="shared" si="93"/>
        <v>366</v>
      </c>
      <c r="G367">
        <f t="shared" si="94"/>
        <v>1.9881974184</v>
      </c>
      <c r="H367">
        <f t="shared" si="95"/>
        <v>53.750226252200001</v>
      </c>
      <c r="I367">
        <v>367</v>
      </c>
      <c r="J367">
        <f t="shared" si="96"/>
        <v>366</v>
      </c>
      <c r="K367">
        <f t="shared" si="97"/>
        <v>2.9881974184</v>
      </c>
      <c r="L367">
        <f t="shared" si="98"/>
        <v>45.928887627400002</v>
      </c>
      <c r="M367">
        <v>367</v>
      </c>
      <c r="N367">
        <f t="shared" si="99"/>
        <v>366</v>
      </c>
      <c r="O367">
        <f t="shared" si="100"/>
        <v>3.9881974184</v>
      </c>
      <c r="P367">
        <f t="shared" si="101"/>
        <v>37.052884615400004</v>
      </c>
      <c r="Q367">
        <v>367</v>
      </c>
      <c r="R367">
        <f t="shared" si="102"/>
        <v>366</v>
      </c>
      <c r="S367">
        <f t="shared" si="103"/>
        <v>4.9881974184000004</v>
      </c>
      <c r="T367">
        <f t="shared" si="104"/>
        <v>37.25</v>
      </c>
      <c r="U367">
        <v>367</v>
      </c>
      <c r="V367">
        <f t="shared" si="105"/>
        <v>366</v>
      </c>
      <c r="W367">
        <f t="shared" si="106"/>
        <v>5.9881974184000004</v>
      </c>
      <c r="X367">
        <f t="shared" si="107"/>
        <v>38.072149122799999</v>
      </c>
    </row>
    <row r="368" spans="1:24" x14ac:dyDescent="0.25">
      <c r="A368">
        <v>368</v>
      </c>
      <c r="B368">
        <f t="shared" si="90"/>
        <v>367</v>
      </c>
      <c r="C368">
        <f t="shared" si="91"/>
        <v>0.98748211080000003</v>
      </c>
      <c r="D368">
        <f t="shared" si="92"/>
        <v>56.858752664400001</v>
      </c>
      <c r="E368">
        <v>368</v>
      </c>
      <c r="F368">
        <f t="shared" si="93"/>
        <v>367</v>
      </c>
      <c r="G368">
        <f t="shared" si="94"/>
        <v>1.9874821108</v>
      </c>
      <c r="H368">
        <f t="shared" si="95"/>
        <v>51.515464665000003</v>
      </c>
      <c r="I368">
        <v>368</v>
      </c>
      <c r="J368">
        <f t="shared" si="96"/>
        <v>367</v>
      </c>
      <c r="K368">
        <f t="shared" si="97"/>
        <v>2.9874821108000003</v>
      </c>
      <c r="L368">
        <f t="shared" si="98"/>
        <v>43.4371943067</v>
      </c>
      <c r="M368">
        <v>368</v>
      </c>
      <c r="N368">
        <f t="shared" si="99"/>
        <v>367</v>
      </c>
      <c r="O368">
        <f t="shared" si="100"/>
        <v>3.9874821108000003</v>
      </c>
      <c r="P368">
        <f t="shared" si="101"/>
        <v>33.25</v>
      </c>
      <c r="Q368">
        <v>368</v>
      </c>
      <c r="R368">
        <f t="shared" si="102"/>
        <v>367</v>
      </c>
      <c r="S368">
        <f t="shared" si="103"/>
        <v>4.9874821108000003</v>
      </c>
      <c r="T368">
        <f t="shared" si="104"/>
        <v>33.416666666700003</v>
      </c>
      <c r="U368">
        <v>368</v>
      </c>
      <c r="V368">
        <f t="shared" si="105"/>
        <v>367</v>
      </c>
      <c r="W368">
        <f t="shared" si="106"/>
        <v>5.9874821108000003</v>
      </c>
      <c r="X368">
        <f t="shared" si="107"/>
        <v>36.670634920600001</v>
      </c>
    </row>
    <row r="369" spans="1:24" x14ac:dyDescent="0.25">
      <c r="A369">
        <v>369</v>
      </c>
      <c r="B369">
        <f t="shared" si="90"/>
        <v>368</v>
      </c>
      <c r="C369">
        <f t="shared" si="91"/>
        <v>0.98676680319999999</v>
      </c>
      <c r="D369">
        <f t="shared" si="92"/>
        <v>59.3573362299</v>
      </c>
      <c r="E369">
        <v>369</v>
      </c>
      <c r="F369">
        <f t="shared" si="93"/>
        <v>368</v>
      </c>
      <c r="G369">
        <f t="shared" si="94"/>
        <v>1.9867668032000001</v>
      </c>
      <c r="H369">
        <f t="shared" si="95"/>
        <v>53.750226252200001</v>
      </c>
      <c r="I369">
        <v>369</v>
      </c>
      <c r="J369">
        <f t="shared" si="96"/>
        <v>368</v>
      </c>
      <c r="K369">
        <f t="shared" si="97"/>
        <v>2.9867668032000001</v>
      </c>
      <c r="L369">
        <f t="shared" si="98"/>
        <v>45.928887627400002</v>
      </c>
      <c r="M369">
        <v>369</v>
      </c>
      <c r="N369">
        <f t="shared" si="99"/>
        <v>368</v>
      </c>
      <c r="O369">
        <f t="shared" si="100"/>
        <v>3.9867668032000001</v>
      </c>
      <c r="P369">
        <f t="shared" si="101"/>
        <v>37.052884615400004</v>
      </c>
      <c r="Q369">
        <v>369</v>
      </c>
      <c r="R369">
        <f t="shared" si="102"/>
        <v>368</v>
      </c>
      <c r="S369">
        <f t="shared" si="103"/>
        <v>4.9867668032000001</v>
      </c>
      <c r="T369">
        <f t="shared" si="104"/>
        <v>37.25</v>
      </c>
      <c r="U369">
        <v>369</v>
      </c>
      <c r="V369">
        <f t="shared" si="105"/>
        <v>368</v>
      </c>
      <c r="W369">
        <f t="shared" si="106"/>
        <v>5.9867668032000001</v>
      </c>
      <c r="X369">
        <f t="shared" si="107"/>
        <v>38.072149122799999</v>
      </c>
    </row>
    <row r="370" spans="1:24" x14ac:dyDescent="0.25">
      <c r="A370">
        <v>370</v>
      </c>
      <c r="B370">
        <f t="shared" si="90"/>
        <v>369</v>
      </c>
      <c r="C370">
        <f t="shared" si="91"/>
        <v>0.98605149559999994</v>
      </c>
      <c r="D370">
        <f t="shared" si="92"/>
        <v>56.858752664400001</v>
      </c>
      <c r="E370">
        <v>370</v>
      </c>
      <c r="F370">
        <f t="shared" si="93"/>
        <v>369</v>
      </c>
      <c r="G370">
        <f t="shared" si="94"/>
        <v>1.9860514955999999</v>
      </c>
      <c r="H370">
        <f t="shared" si="95"/>
        <v>51.515464665000003</v>
      </c>
      <c r="I370">
        <v>370</v>
      </c>
      <c r="J370">
        <f t="shared" si="96"/>
        <v>369</v>
      </c>
      <c r="K370">
        <f t="shared" si="97"/>
        <v>2.9860514955999999</v>
      </c>
      <c r="L370">
        <f t="shared" si="98"/>
        <v>43.4371943067</v>
      </c>
      <c r="M370">
        <v>370</v>
      </c>
      <c r="N370">
        <f t="shared" si="99"/>
        <v>369</v>
      </c>
      <c r="O370">
        <f t="shared" si="100"/>
        <v>3.9860514955999999</v>
      </c>
      <c r="P370">
        <f t="shared" si="101"/>
        <v>33.25</v>
      </c>
      <c r="Q370">
        <v>370</v>
      </c>
      <c r="R370">
        <f t="shared" si="102"/>
        <v>369</v>
      </c>
      <c r="S370">
        <f t="shared" si="103"/>
        <v>4.9860514955999999</v>
      </c>
      <c r="T370">
        <f t="shared" si="104"/>
        <v>33.416666666700003</v>
      </c>
      <c r="U370">
        <v>370</v>
      </c>
      <c r="V370">
        <f t="shared" si="105"/>
        <v>369</v>
      </c>
      <c r="W370">
        <f t="shared" si="106"/>
        <v>5.9860514955999999</v>
      </c>
      <c r="X370">
        <f t="shared" si="107"/>
        <v>36.670634920600001</v>
      </c>
    </row>
    <row r="371" spans="1:24" x14ac:dyDescent="0.25">
      <c r="A371">
        <v>371</v>
      </c>
      <c r="B371">
        <f t="shared" si="90"/>
        <v>370</v>
      </c>
      <c r="C371">
        <f t="shared" si="91"/>
        <v>0.985336188</v>
      </c>
      <c r="D371">
        <f t="shared" si="92"/>
        <v>59.3573362299</v>
      </c>
      <c r="E371">
        <v>371</v>
      </c>
      <c r="F371">
        <f t="shared" si="93"/>
        <v>370</v>
      </c>
      <c r="G371">
        <f t="shared" si="94"/>
        <v>1.985336188</v>
      </c>
      <c r="H371">
        <f t="shared" si="95"/>
        <v>53.750226252200001</v>
      </c>
      <c r="I371">
        <v>371</v>
      </c>
      <c r="J371">
        <f t="shared" si="96"/>
        <v>370</v>
      </c>
      <c r="K371">
        <f t="shared" si="97"/>
        <v>2.9853361879999998</v>
      </c>
      <c r="L371">
        <f t="shared" si="98"/>
        <v>45.928887627400002</v>
      </c>
      <c r="M371">
        <v>371</v>
      </c>
      <c r="N371">
        <f t="shared" si="99"/>
        <v>370</v>
      </c>
      <c r="O371">
        <f t="shared" si="100"/>
        <v>3.9853361879999998</v>
      </c>
      <c r="P371">
        <f t="shared" si="101"/>
        <v>37.052884615400004</v>
      </c>
      <c r="Q371">
        <v>371</v>
      </c>
      <c r="R371">
        <f t="shared" si="102"/>
        <v>370</v>
      </c>
      <c r="S371">
        <f t="shared" si="103"/>
        <v>4.9853361879999998</v>
      </c>
      <c r="T371">
        <f t="shared" si="104"/>
        <v>37.25</v>
      </c>
      <c r="U371">
        <v>371</v>
      </c>
      <c r="V371">
        <f t="shared" si="105"/>
        <v>370</v>
      </c>
      <c r="W371">
        <f t="shared" si="106"/>
        <v>5.9853361879999998</v>
      </c>
      <c r="X371">
        <f t="shared" si="107"/>
        <v>38.072149122799999</v>
      </c>
    </row>
    <row r="372" spans="1:24" x14ac:dyDescent="0.25">
      <c r="A372">
        <v>372</v>
      </c>
      <c r="B372">
        <f t="shared" si="90"/>
        <v>371</v>
      </c>
      <c r="C372">
        <f t="shared" si="91"/>
        <v>0.98462088040000006</v>
      </c>
      <c r="D372">
        <f t="shared" si="92"/>
        <v>56.858752664400001</v>
      </c>
      <c r="E372">
        <v>372</v>
      </c>
      <c r="F372">
        <f t="shared" si="93"/>
        <v>371</v>
      </c>
      <c r="G372">
        <f t="shared" si="94"/>
        <v>1.9846208804000001</v>
      </c>
      <c r="H372">
        <f t="shared" si="95"/>
        <v>51.515464665000003</v>
      </c>
      <c r="I372">
        <v>372</v>
      </c>
      <c r="J372">
        <f t="shared" si="96"/>
        <v>371</v>
      </c>
      <c r="K372">
        <f t="shared" si="97"/>
        <v>2.9846208804000001</v>
      </c>
      <c r="L372">
        <f t="shared" si="98"/>
        <v>43.4371943067</v>
      </c>
      <c r="M372">
        <v>372</v>
      </c>
      <c r="N372">
        <f t="shared" si="99"/>
        <v>371</v>
      </c>
      <c r="O372">
        <f t="shared" si="100"/>
        <v>3.9846208804000001</v>
      </c>
      <c r="P372">
        <f t="shared" si="101"/>
        <v>33.25</v>
      </c>
      <c r="Q372">
        <v>372</v>
      </c>
      <c r="R372">
        <f t="shared" si="102"/>
        <v>371</v>
      </c>
      <c r="S372">
        <f t="shared" si="103"/>
        <v>4.9846208803999996</v>
      </c>
      <c r="T372">
        <f t="shared" si="104"/>
        <v>33.416666666700003</v>
      </c>
      <c r="U372">
        <v>372</v>
      </c>
      <c r="V372">
        <f t="shared" si="105"/>
        <v>371</v>
      </c>
      <c r="W372">
        <f t="shared" si="106"/>
        <v>5.9846208803999996</v>
      </c>
      <c r="X372">
        <f t="shared" si="107"/>
        <v>36.670634920600001</v>
      </c>
    </row>
    <row r="373" spans="1:24" x14ac:dyDescent="0.25">
      <c r="A373">
        <v>373</v>
      </c>
      <c r="B373">
        <f t="shared" si="90"/>
        <v>372</v>
      </c>
      <c r="C373">
        <f t="shared" si="91"/>
        <v>0.98390557280000002</v>
      </c>
      <c r="D373">
        <f t="shared" si="92"/>
        <v>59.3573362299</v>
      </c>
      <c r="E373">
        <v>373</v>
      </c>
      <c r="F373">
        <f t="shared" si="93"/>
        <v>372</v>
      </c>
      <c r="G373">
        <f t="shared" si="94"/>
        <v>1.9839055727999999</v>
      </c>
      <c r="H373">
        <f t="shared" si="95"/>
        <v>53.750226252200001</v>
      </c>
      <c r="I373">
        <v>373</v>
      </c>
      <c r="J373">
        <f t="shared" si="96"/>
        <v>372</v>
      </c>
      <c r="K373">
        <f t="shared" si="97"/>
        <v>2.9839055727999999</v>
      </c>
      <c r="L373">
        <f t="shared" si="98"/>
        <v>45.928887627400002</v>
      </c>
      <c r="M373">
        <v>373</v>
      </c>
      <c r="N373">
        <f t="shared" si="99"/>
        <v>372</v>
      </c>
      <c r="O373">
        <f t="shared" si="100"/>
        <v>3.9839055727999999</v>
      </c>
      <c r="P373">
        <f t="shared" si="101"/>
        <v>37.052884615400004</v>
      </c>
      <c r="Q373">
        <v>373</v>
      </c>
      <c r="R373">
        <f t="shared" si="102"/>
        <v>372</v>
      </c>
      <c r="S373">
        <f t="shared" si="103"/>
        <v>4.9839055728000003</v>
      </c>
      <c r="T373">
        <f t="shared" si="104"/>
        <v>37.25</v>
      </c>
      <c r="U373">
        <v>373</v>
      </c>
      <c r="V373">
        <f t="shared" si="105"/>
        <v>372</v>
      </c>
      <c r="W373">
        <f t="shared" si="106"/>
        <v>5.9839055728000003</v>
      </c>
      <c r="X373">
        <f t="shared" si="107"/>
        <v>38.072149122799999</v>
      </c>
    </row>
    <row r="374" spans="1:24" x14ac:dyDescent="0.25">
      <c r="A374">
        <v>374</v>
      </c>
      <c r="B374">
        <f t="shared" si="90"/>
        <v>373</v>
      </c>
      <c r="C374">
        <f t="shared" si="91"/>
        <v>0.98319026519999997</v>
      </c>
      <c r="D374">
        <f t="shared" si="92"/>
        <v>56.858752664400001</v>
      </c>
      <c r="E374">
        <v>374</v>
      </c>
      <c r="F374">
        <f t="shared" si="93"/>
        <v>373</v>
      </c>
      <c r="G374">
        <f t="shared" si="94"/>
        <v>1.9831902652</v>
      </c>
      <c r="H374">
        <f t="shared" si="95"/>
        <v>51.515464665000003</v>
      </c>
      <c r="I374">
        <v>374</v>
      </c>
      <c r="J374">
        <f t="shared" si="96"/>
        <v>373</v>
      </c>
      <c r="K374">
        <f t="shared" si="97"/>
        <v>2.9831902652000002</v>
      </c>
      <c r="L374">
        <f t="shared" si="98"/>
        <v>43.4371943067</v>
      </c>
      <c r="M374">
        <v>374</v>
      </c>
      <c r="N374">
        <f t="shared" si="99"/>
        <v>373</v>
      </c>
      <c r="O374">
        <f t="shared" si="100"/>
        <v>3.9831902652000002</v>
      </c>
      <c r="P374">
        <f t="shared" si="101"/>
        <v>33.25</v>
      </c>
      <c r="Q374">
        <v>374</v>
      </c>
      <c r="R374">
        <f t="shared" si="102"/>
        <v>373</v>
      </c>
      <c r="S374">
        <f t="shared" si="103"/>
        <v>4.9831902652000002</v>
      </c>
      <c r="T374">
        <f t="shared" si="104"/>
        <v>33.416666666700003</v>
      </c>
      <c r="U374">
        <v>374</v>
      </c>
      <c r="V374">
        <f t="shared" si="105"/>
        <v>373</v>
      </c>
      <c r="W374">
        <f t="shared" si="106"/>
        <v>5.9831902652000002</v>
      </c>
      <c r="X374">
        <f t="shared" si="107"/>
        <v>36.670634920600001</v>
      </c>
    </row>
    <row r="375" spans="1:24" x14ac:dyDescent="0.25">
      <c r="A375">
        <v>375</v>
      </c>
      <c r="B375">
        <f t="shared" si="90"/>
        <v>374</v>
      </c>
      <c r="C375">
        <f t="shared" si="91"/>
        <v>0.98247495760000003</v>
      </c>
      <c r="D375">
        <f t="shared" si="92"/>
        <v>59.3573362299</v>
      </c>
      <c r="E375">
        <v>375</v>
      </c>
      <c r="F375">
        <f t="shared" si="93"/>
        <v>374</v>
      </c>
      <c r="G375">
        <f t="shared" si="94"/>
        <v>1.9824749576</v>
      </c>
      <c r="H375">
        <f t="shared" si="95"/>
        <v>53.750226252200001</v>
      </c>
      <c r="I375">
        <v>375</v>
      </c>
      <c r="J375">
        <f t="shared" si="96"/>
        <v>374</v>
      </c>
      <c r="K375">
        <f t="shared" si="97"/>
        <v>2.9824749576</v>
      </c>
      <c r="L375">
        <f t="shared" si="98"/>
        <v>45.928887627400002</v>
      </c>
      <c r="M375">
        <v>375</v>
      </c>
      <c r="N375">
        <f t="shared" si="99"/>
        <v>374</v>
      </c>
      <c r="O375">
        <f t="shared" si="100"/>
        <v>3.9824749576</v>
      </c>
      <c r="P375">
        <f t="shared" si="101"/>
        <v>37.052884615400004</v>
      </c>
      <c r="Q375">
        <v>375</v>
      </c>
      <c r="R375">
        <f t="shared" si="102"/>
        <v>374</v>
      </c>
      <c r="S375">
        <f t="shared" si="103"/>
        <v>4.9824749576</v>
      </c>
      <c r="T375">
        <f t="shared" si="104"/>
        <v>37.25</v>
      </c>
      <c r="U375">
        <v>375</v>
      </c>
      <c r="V375">
        <f t="shared" si="105"/>
        <v>374</v>
      </c>
      <c r="W375">
        <f t="shared" si="106"/>
        <v>5.9824749576</v>
      </c>
      <c r="X375">
        <f t="shared" si="107"/>
        <v>38.072149122799999</v>
      </c>
    </row>
    <row r="376" spans="1:24" x14ac:dyDescent="0.25">
      <c r="A376">
        <v>376</v>
      </c>
      <c r="B376">
        <f t="shared" si="90"/>
        <v>375</v>
      </c>
      <c r="C376">
        <f t="shared" si="91"/>
        <v>0.98175964999999998</v>
      </c>
      <c r="D376">
        <f t="shared" si="92"/>
        <v>56.858752664400001</v>
      </c>
      <c r="E376">
        <v>376</v>
      </c>
      <c r="F376">
        <f t="shared" si="93"/>
        <v>375</v>
      </c>
      <c r="G376">
        <f t="shared" si="94"/>
        <v>1.9817596499999999</v>
      </c>
      <c r="H376">
        <f t="shared" si="95"/>
        <v>51.515464665000003</v>
      </c>
      <c r="I376">
        <v>376</v>
      </c>
      <c r="J376">
        <f t="shared" si="96"/>
        <v>375</v>
      </c>
      <c r="K376">
        <f t="shared" si="97"/>
        <v>2.9817596499999999</v>
      </c>
      <c r="L376">
        <f t="shared" si="98"/>
        <v>43.4371943067</v>
      </c>
      <c r="M376">
        <v>376</v>
      </c>
      <c r="N376">
        <f t="shared" si="99"/>
        <v>375</v>
      </c>
      <c r="O376">
        <f t="shared" si="100"/>
        <v>3.9817596499999999</v>
      </c>
      <c r="P376">
        <f t="shared" si="101"/>
        <v>33.25</v>
      </c>
      <c r="Q376">
        <v>376</v>
      </c>
      <c r="R376">
        <f t="shared" si="102"/>
        <v>375</v>
      </c>
      <c r="S376">
        <f t="shared" si="103"/>
        <v>4.9817596499999999</v>
      </c>
      <c r="T376">
        <f t="shared" si="104"/>
        <v>33.416666666700003</v>
      </c>
      <c r="U376">
        <v>376</v>
      </c>
      <c r="V376">
        <f t="shared" si="105"/>
        <v>375</v>
      </c>
      <c r="W376">
        <f t="shared" si="106"/>
        <v>5.9817596499999999</v>
      </c>
      <c r="X376">
        <f t="shared" si="107"/>
        <v>36.670634920600001</v>
      </c>
    </row>
    <row r="377" spans="1:24" x14ac:dyDescent="0.25">
      <c r="A377">
        <v>377</v>
      </c>
      <c r="B377">
        <f t="shared" si="90"/>
        <v>376</v>
      </c>
      <c r="C377">
        <f t="shared" si="91"/>
        <v>0.98104434239999994</v>
      </c>
      <c r="D377">
        <f t="shared" si="92"/>
        <v>59.3573362299</v>
      </c>
      <c r="E377">
        <v>377</v>
      </c>
      <c r="F377">
        <f t="shared" si="93"/>
        <v>376</v>
      </c>
      <c r="G377">
        <f t="shared" si="94"/>
        <v>1.9810443423999999</v>
      </c>
      <c r="H377">
        <f t="shared" si="95"/>
        <v>53.750226252200001</v>
      </c>
      <c r="I377">
        <v>377</v>
      </c>
      <c r="J377">
        <f t="shared" si="96"/>
        <v>376</v>
      </c>
      <c r="K377">
        <f t="shared" si="97"/>
        <v>2.9810443424000002</v>
      </c>
      <c r="L377">
        <f t="shared" si="98"/>
        <v>45.928887627400002</v>
      </c>
      <c r="M377">
        <v>377</v>
      </c>
      <c r="N377">
        <f t="shared" si="99"/>
        <v>376</v>
      </c>
      <c r="O377">
        <f t="shared" si="100"/>
        <v>3.9810443424000002</v>
      </c>
      <c r="P377">
        <f t="shared" si="101"/>
        <v>37.052884615400004</v>
      </c>
      <c r="Q377">
        <v>377</v>
      </c>
      <c r="R377">
        <f t="shared" si="102"/>
        <v>376</v>
      </c>
      <c r="S377">
        <f t="shared" si="103"/>
        <v>4.9810443423999997</v>
      </c>
      <c r="T377">
        <f t="shared" si="104"/>
        <v>37.25</v>
      </c>
      <c r="U377">
        <v>377</v>
      </c>
      <c r="V377">
        <f t="shared" si="105"/>
        <v>376</v>
      </c>
      <c r="W377">
        <f t="shared" si="106"/>
        <v>5.9810443423999997</v>
      </c>
      <c r="X377">
        <f t="shared" si="107"/>
        <v>38.072149122799999</v>
      </c>
    </row>
    <row r="378" spans="1:24" x14ac:dyDescent="0.25">
      <c r="A378">
        <v>378</v>
      </c>
      <c r="B378">
        <f t="shared" si="90"/>
        <v>377</v>
      </c>
      <c r="C378">
        <f t="shared" si="91"/>
        <v>0.9803290348</v>
      </c>
      <c r="D378">
        <f t="shared" si="92"/>
        <v>56.858752664400001</v>
      </c>
      <c r="E378">
        <v>378</v>
      </c>
      <c r="F378">
        <f t="shared" si="93"/>
        <v>377</v>
      </c>
      <c r="G378">
        <f t="shared" si="94"/>
        <v>1.9803290348</v>
      </c>
      <c r="H378">
        <f t="shared" si="95"/>
        <v>51.515464665000003</v>
      </c>
      <c r="I378">
        <v>378</v>
      </c>
      <c r="J378">
        <f t="shared" si="96"/>
        <v>377</v>
      </c>
      <c r="K378">
        <f t="shared" si="97"/>
        <v>2.9803290348</v>
      </c>
      <c r="L378">
        <f t="shared" si="98"/>
        <v>43.4371943067</v>
      </c>
      <c r="M378">
        <v>378</v>
      </c>
      <c r="N378">
        <f t="shared" si="99"/>
        <v>377</v>
      </c>
      <c r="O378">
        <f t="shared" si="100"/>
        <v>3.9803290348</v>
      </c>
      <c r="P378">
        <f t="shared" si="101"/>
        <v>33.25</v>
      </c>
      <c r="Q378">
        <v>378</v>
      </c>
      <c r="R378">
        <f t="shared" si="102"/>
        <v>377</v>
      </c>
      <c r="S378">
        <f t="shared" si="103"/>
        <v>4.9803290348000004</v>
      </c>
      <c r="T378">
        <f t="shared" si="104"/>
        <v>33.416666666700003</v>
      </c>
      <c r="U378">
        <v>378</v>
      </c>
      <c r="V378">
        <f t="shared" si="105"/>
        <v>377</v>
      </c>
      <c r="W378">
        <f t="shared" si="106"/>
        <v>5.9803290348000004</v>
      </c>
      <c r="X378">
        <f t="shared" si="107"/>
        <v>36.670634920600001</v>
      </c>
    </row>
    <row r="379" spans="1:24" x14ac:dyDescent="0.25">
      <c r="A379">
        <v>379</v>
      </c>
      <c r="B379">
        <f t="shared" si="90"/>
        <v>378</v>
      </c>
      <c r="C379">
        <f t="shared" si="91"/>
        <v>0.97961372720000006</v>
      </c>
      <c r="D379">
        <f t="shared" si="92"/>
        <v>59.3573362299</v>
      </c>
      <c r="E379">
        <v>379</v>
      </c>
      <c r="F379">
        <f t="shared" si="93"/>
        <v>378</v>
      </c>
      <c r="G379">
        <f t="shared" si="94"/>
        <v>1.9796137272000001</v>
      </c>
      <c r="H379">
        <f t="shared" si="95"/>
        <v>53.750226252200001</v>
      </c>
      <c r="I379">
        <v>379</v>
      </c>
      <c r="J379">
        <f t="shared" si="96"/>
        <v>378</v>
      </c>
      <c r="K379">
        <f t="shared" si="97"/>
        <v>2.9796137271999998</v>
      </c>
      <c r="L379">
        <f t="shared" si="98"/>
        <v>45.928887627400002</v>
      </c>
      <c r="M379">
        <v>379</v>
      </c>
      <c r="N379">
        <f t="shared" si="99"/>
        <v>378</v>
      </c>
      <c r="O379">
        <f t="shared" si="100"/>
        <v>3.9796137271999998</v>
      </c>
      <c r="P379">
        <f t="shared" si="101"/>
        <v>37.052884615400004</v>
      </c>
      <c r="Q379">
        <v>379</v>
      </c>
      <c r="R379">
        <f t="shared" si="102"/>
        <v>378</v>
      </c>
      <c r="S379">
        <f t="shared" si="103"/>
        <v>4.9796137272000003</v>
      </c>
      <c r="T379">
        <f t="shared" si="104"/>
        <v>37.25</v>
      </c>
      <c r="U379">
        <v>379</v>
      </c>
      <c r="V379">
        <f t="shared" si="105"/>
        <v>378</v>
      </c>
      <c r="W379">
        <f t="shared" si="106"/>
        <v>5.9796137272000003</v>
      </c>
      <c r="X379">
        <f t="shared" si="107"/>
        <v>38.072149122799999</v>
      </c>
    </row>
    <row r="380" spans="1:24" x14ac:dyDescent="0.25">
      <c r="A380">
        <v>380</v>
      </c>
      <c r="B380">
        <f t="shared" si="90"/>
        <v>379</v>
      </c>
      <c r="C380">
        <f t="shared" si="91"/>
        <v>0.97889841960000001</v>
      </c>
      <c r="D380">
        <f t="shared" si="92"/>
        <v>56.858752664400001</v>
      </c>
      <c r="E380">
        <v>380</v>
      </c>
      <c r="F380">
        <f t="shared" si="93"/>
        <v>379</v>
      </c>
      <c r="G380">
        <f t="shared" si="94"/>
        <v>1.9788984196000001</v>
      </c>
      <c r="H380">
        <f t="shared" si="95"/>
        <v>51.515464665000003</v>
      </c>
      <c r="I380">
        <v>380</v>
      </c>
      <c r="J380">
        <f t="shared" si="96"/>
        <v>379</v>
      </c>
      <c r="K380">
        <f t="shared" si="97"/>
        <v>2.9788984196000001</v>
      </c>
      <c r="L380">
        <f t="shared" si="98"/>
        <v>43.4371943067</v>
      </c>
      <c r="M380">
        <v>380</v>
      </c>
      <c r="N380">
        <f t="shared" si="99"/>
        <v>379</v>
      </c>
      <c r="O380">
        <f t="shared" si="100"/>
        <v>3.9788984196000001</v>
      </c>
      <c r="P380">
        <f t="shared" si="101"/>
        <v>33.25</v>
      </c>
      <c r="Q380">
        <v>380</v>
      </c>
      <c r="R380">
        <f t="shared" si="102"/>
        <v>379</v>
      </c>
      <c r="S380">
        <f t="shared" si="103"/>
        <v>4.9788984196000001</v>
      </c>
      <c r="T380">
        <f t="shared" si="104"/>
        <v>33.416666666700003</v>
      </c>
      <c r="U380">
        <v>380</v>
      </c>
      <c r="V380">
        <f t="shared" si="105"/>
        <v>379</v>
      </c>
      <c r="W380">
        <f t="shared" si="106"/>
        <v>5.9788984196000001</v>
      </c>
      <c r="X380">
        <f t="shared" si="107"/>
        <v>36.670634920600001</v>
      </c>
    </row>
    <row r="381" spans="1:24" x14ac:dyDescent="0.25">
      <c r="A381">
        <v>381</v>
      </c>
      <c r="B381">
        <f t="shared" si="90"/>
        <v>380</v>
      </c>
      <c r="C381">
        <f t="shared" si="91"/>
        <v>0.97818311199999997</v>
      </c>
      <c r="D381">
        <f t="shared" si="92"/>
        <v>59.3573362299</v>
      </c>
      <c r="E381">
        <v>381</v>
      </c>
      <c r="F381">
        <f t="shared" si="93"/>
        <v>380</v>
      </c>
      <c r="G381">
        <f t="shared" si="94"/>
        <v>1.978183112</v>
      </c>
      <c r="H381">
        <f t="shared" si="95"/>
        <v>53.750226252200001</v>
      </c>
      <c r="I381">
        <v>381</v>
      </c>
      <c r="J381">
        <f t="shared" si="96"/>
        <v>380</v>
      </c>
      <c r="K381">
        <f t="shared" si="97"/>
        <v>2.978183112</v>
      </c>
      <c r="L381">
        <f t="shared" si="98"/>
        <v>45.928887627400002</v>
      </c>
      <c r="M381">
        <v>381</v>
      </c>
      <c r="N381">
        <f t="shared" si="99"/>
        <v>380</v>
      </c>
      <c r="O381">
        <f t="shared" si="100"/>
        <v>3.978183112</v>
      </c>
      <c r="P381">
        <f t="shared" si="101"/>
        <v>37.052884615400004</v>
      </c>
      <c r="Q381">
        <v>381</v>
      </c>
      <c r="R381">
        <f t="shared" si="102"/>
        <v>380</v>
      </c>
      <c r="S381">
        <f t="shared" si="103"/>
        <v>4.978183112</v>
      </c>
      <c r="T381">
        <f t="shared" si="104"/>
        <v>37.25</v>
      </c>
      <c r="U381">
        <v>381</v>
      </c>
      <c r="V381">
        <f t="shared" si="105"/>
        <v>380</v>
      </c>
      <c r="W381">
        <f t="shared" si="106"/>
        <v>5.978183112</v>
      </c>
      <c r="X381">
        <f t="shared" si="107"/>
        <v>38.072149122799999</v>
      </c>
    </row>
    <row r="382" spans="1:24" x14ac:dyDescent="0.25">
      <c r="A382">
        <v>382</v>
      </c>
      <c r="B382">
        <f t="shared" si="90"/>
        <v>381</v>
      </c>
      <c r="C382">
        <f t="shared" si="91"/>
        <v>0.97746780440000003</v>
      </c>
      <c r="D382">
        <f t="shared" si="92"/>
        <v>56.858752664400001</v>
      </c>
      <c r="E382">
        <v>382</v>
      </c>
      <c r="F382">
        <f t="shared" si="93"/>
        <v>381</v>
      </c>
      <c r="G382">
        <f t="shared" si="94"/>
        <v>1.9774678044</v>
      </c>
      <c r="H382">
        <f t="shared" si="95"/>
        <v>51.515464665000003</v>
      </c>
      <c r="I382">
        <v>382</v>
      </c>
      <c r="J382">
        <f t="shared" si="96"/>
        <v>381</v>
      </c>
      <c r="K382">
        <f t="shared" si="97"/>
        <v>2.9774678043999998</v>
      </c>
      <c r="L382">
        <f t="shared" si="98"/>
        <v>43.4371943067</v>
      </c>
      <c r="M382">
        <v>382</v>
      </c>
      <c r="N382">
        <f t="shared" si="99"/>
        <v>381</v>
      </c>
      <c r="O382">
        <f t="shared" si="100"/>
        <v>3.9774678043999998</v>
      </c>
      <c r="P382">
        <f t="shared" si="101"/>
        <v>33.25</v>
      </c>
      <c r="Q382">
        <v>382</v>
      </c>
      <c r="R382">
        <f t="shared" si="102"/>
        <v>381</v>
      </c>
      <c r="S382">
        <f t="shared" si="103"/>
        <v>4.9774678043999998</v>
      </c>
      <c r="T382">
        <f t="shared" si="104"/>
        <v>33.416666666700003</v>
      </c>
      <c r="U382">
        <v>382</v>
      </c>
      <c r="V382">
        <f t="shared" si="105"/>
        <v>381</v>
      </c>
      <c r="W382">
        <f t="shared" si="106"/>
        <v>5.9774678043999998</v>
      </c>
      <c r="X382">
        <f t="shared" si="107"/>
        <v>36.670634920600001</v>
      </c>
    </row>
    <row r="383" spans="1:24" x14ac:dyDescent="0.25">
      <c r="A383">
        <v>383</v>
      </c>
      <c r="B383">
        <f t="shared" si="90"/>
        <v>382</v>
      </c>
      <c r="C383">
        <f t="shared" si="91"/>
        <v>0.97675249680000009</v>
      </c>
      <c r="D383">
        <f t="shared" si="92"/>
        <v>59.3573362299</v>
      </c>
      <c r="E383">
        <v>383</v>
      </c>
      <c r="F383">
        <f t="shared" si="93"/>
        <v>382</v>
      </c>
      <c r="G383">
        <f t="shared" si="94"/>
        <v>1.9767524968000001</v>
      </c>
      <c r="H383">
        <f t="shared" si="95"/>
        <v>53.750226252200001</v>
      </c>
      <c r="I383">
        <v>383</v>
      </c>
      <c r="J383">
        <f t="shared" si="96"/>
        <v>382</v>
      </c>
      <c r="K383">
        <f t="shared" si="97"/>
        <v>2.9767524968000001</v>
      </c>
      <c r="L383">
        <f t="shared" si="98"/>
        <v>45.928887627400002</v>
      </c>
      <c r="M383">
        <v>383</v>
      </c>
      <c r="N383">
        <f t="shared" si="99"/>
        <v>382</v>
      </c>
      <c r="O383">
        <f t="shared" si="100"/>
        <v>3.9767524968000001</v>
      </c>
      <c r="P383">
        <f t="shared" si="101"/>
        <v>37.052884615400004</v>
      </c>
      <c r="Q383">
        <v>383</v>
      </c>
      <c r="R383">
        <f t="shared" si="102"/>
        <v>382</v>
      </c>
      <c r="S383">
        <f t="shared" si="103"/>
        <v>4.9767524967999996</v>
      </c>
      <c r="T383">
        <f t="shared" si="104"/>
        <v>37.25</v>
      </c>
      <c r="U383">
        <v>383</v>
      </c>
      <c r="V383">
        <f t="shared" si="105"/>
        <v>382</v>
      </c>
      <c r="W383">
        <f t="shared" si="106"/>
        <v>5.9767524967999996</v>
      </c>
      <c r="X383">
        <f t="shared" si="107"/>
        <v>38.072149122799999</v>
      </c>
    </row>
    <row r="384" spans="1:24" x14ac:dyDescent="0.25">
      <c r="A384">
        <v>384</v>
      </c>
      <c r="B384">
        <f t="shared" si="90"/>
        <v>383</v>
      </c>
      <c r="C384">
        <f t="shared" si="91"/>
        <v>0.97603718919999993</v>
      </c>
      <c r="D384">
        <f t="shared" si="92"/>
        <v>56.858752664400001</v>
      </c>
      <c r="E384">
        <v>384</v>
      </c>
      <c r="F384">
        <f t="shared" si="93"/>
        <v>383</v>
      </c>
      <c r="G384">
        <f t="shared" si="94"/>
        <v>1.9760371891999999</v>
      </c>
      <c r="H384">
        <f t="shared" si="95"/>
        <v>51.515464665000003</v>
      </c>
      <c r="I384">
        <v>384</v>
      </c>
      <c r="J384">
        <f t="shared" si="96"/>
        <v>383</v>
      </c>
      <c r="K384">
        <f t="shared" si="97"/>
        <v>2.9760371891999999</v>
      </c>
      <c r="L384">
        <f t="shared" si="98"/>
        <v>43.4371943067</v>
      </c>
      <c r="M384">
        <v>384</v>
      </c>
      <c r="N384">
        <f t="shared" si="99"/>
        <v>383</v>
      </c>
      <c r="O384">
        <f t="shared" si="100"/>
        <v>3.9760371891999999</v>
      </c>
      <c r="P384">
        <f t="shared" si="101"/>
        <v>33.25</v>
      </c>
      <c r="Q384">
        <v>384</v>
      </c>
      <c r="R384">
        <f t="shared" si="102"/>
        <v>383</v>
      </c>
      <c r="S384">
        <f t="shared" si="103"/>
        <v>4.9760371892000004</v>
      </c>
      <c r="T384">
        <f t="shared" si="104"/>
        <v>33.416666666700003</v>
      </c>
      <c r="U384">
        <v>384</v>
      </c>
      <c r="V384">
        <f t="shared" si="105"/>
        <v>383</v>
      </c>
      <c r="W384">
        <f t="shared" si="106"/>
        <v>5.9760371892000004</v>
      </c>
      <c r="X384">
        <f t="shared" si="107"/>
        <v>36.670634920600001</v>
      </c>
    </row>
    <row r="385" spans="1:24" x14ac:dyDescent="0.25">
      <c r="A385">
        <v>385</v>
      </c>
      <c r="B385">
        <f t="shared" ref="B385:B448" si="108">(A385-1)</f>
        <v>384</v>
      </c>
      <c r="C385">
        <f t="shared" ref="C385:C448" si="109">1.25+B385*-0.0007153076</f>
        <v>0.9753218816</v>
      </c>
      <c r="D385">
        <f t="shared" ref="D385:D448" si="110">IF(B385/2-INT(B385/2)&lt;0.1,59.3573362299,56.8587526644)</f>
        <v>59.3573362299</v>
      </c>
      <c r="E385">
        <v>385</v>
      </c>
      <c r="F385">
        <f t="shared" ref="F385:F448" si="111">(E385-1)</f>
        <v>384</v>
      </c>
      <c r="G385">
        <f t="shared" ref="G385:G448" si="112">2.25+F385*-0.0007153076</f>
        <v>1.9753218816</v>
      </c>
      <c r="H385">
        <f t="shared" ref="H385:H448" si="113">IF(F385/2-INT(F385/2)&lt;0.1,53.7502262522,51.515464665)</f>
        <v>53.750226252200001</v>
      </c>
      <c r="I385">
        <v>385</v>
      </c>
      <c r="J385">
        <f t="shared" ref="J385:J448" si="114">(I385-1)</f>
        <v>384</v>
      </c>
      <c r="K385">
        <f t="shared" ref="K385:K448" si="115">3.25+J385*-0.0007153076</f>
        <v>2.9753218816000002</v>
      </c>
      <c r="L385">
        <f t="shared" ref="L385:L448" si="116">IF(J385/2-INT(J385/2)&lt;0.1,45.9288876274,43.4371943067)</f>
        <v>45.928887627400002</v>
      </c>
      <c r="M385">
        <v>385</v>
      </c>
      <c r="N385">
        <f t="shared" ref="N385:N448" si="117">(M385-1)</f>
        <v>384</v>
      </c>
      <c r="O385">
        <f t="shared" ref="O385:O448" si="118">4.25+N385*-0.0007153076</f>
        <v>3.9753218816000002</v>
      </c>
      <c r="P385">
        <f t="shared" ref="P385:P448" si="119">IF(N385/2-INT(N385/2)&lt;0.1,37.0528846154,33.25)</f>
        <v>37.052884615400004</v>
      </c>
      <c r="Q385">
        <v>385</v>
      </c>
      <c r="R385">
        <f t="shared" ref="R385:R448" si="120">(Q385-1)</f>
        <v>384</v>
      </c>
      <c r="S385">
        <f t="shared" ref="S385:S448" si="121">5.25+R385*-0.0007153076</f>
        <v>4.9753218816000002</v>
      </c>
      <c r="T385">
        <f t="shared" ref="T385:T448" si="122">IF(R385/2-INT(R385/2)&lt;0.1,37.25,33.4166666667)</f>
        <v>37.25</v>
      </c>
      <c r="U385">
        <v>385</v>
      </c>
      <c r="V385">
        <f t="shared" ref="V385:V448" si="123">(U385-1)</f>
        <v>384</v>
      </c>
      <c r="W385">
        <f t="shared" ref="W385:W448" si="124">6.25+V385*-0.0007153076</f>
        <v>5.9753218816000002</v>
      </c>
      <c r="X385">
        <f t="shared" ref="X385:X448" si="125">IF(V385/2-INT(V385/2)&lt;0.1,38.0721491228,36.6706349206)</f>
        <v>38.072149122799999</v>
      </c>
    </row>
    <row r="386" spans="1:24" x14ac:dyDescent="0.25">
      <c r="A386">
        <v>386</v>
      </c>
      <c r="B386">
        <f t="shared" si="108"/>
        <v>385</v>
      </c>
      <c r="C386">
        <f t="shared" si="109"/>
        <v>0.97460657400000006</v>
      </c>
      <c r="D386">
        <f t="shared" si="110"/>
        <v>56.858752664400001</v>
      </c>
      <c r="E386">
        <v>386</v>
      </c>
      <c r="F386">
        <f t="shared" si="111"/>
        <v>385</v>
      </c>
      <c r="G386">
        <f t="shared" si="112"/>
        <v>1.9746065740000001</v>
      </c>
      <c r="H386">
        <f t="shared" si="113"/>
        <v>51.515464665000003</v>
      </c>
      <c r="I386">
        <v>386</v>
      </c>
      <c r="J386">
        <f t="shared" si="114"/>
        <v>385</v>
      </c>
      <c r="K386">
        <f t="shared" si="115"/>
        <v>2.9746065740000001</v>
      </c>
      <c r="L386">
        <f t="shared" si="116"/>
        <v>43.4371943067</v>
      </c>
      <c r="M386">
        <v>386</v>
      </c>
      <c r="N386">
        <f t="shared" si="117"/>
        <v>385</v>
      </c>
      <c r="O386">
        <f t="shared" si="118"/>
        <v>3.9746065740000001</v>
      </c>
      <c r="P386">
        <f t="shared" si="119"/>
        <v>33.25</v>
      </c>
      <c r="Q386">
        <v>386</v>
      </c>
      <c r="R386">
        <f t="shared" si="120"/>
        <v>385</v>
      </c>
      <c r="S386">
        <f t="shared" si="121"/>
        <v>4.9746065740000001</v>
      </c>
      <c r="T386">
        <f t="shared" si="122"/>
        <v>33.416666666700003</v>
      </c>
      <c r="U386">
        <v>386</v>
      </c>
      <c r="V386">
        <f t="shared" si="123"/>
        <v>385</v>
      </c>
      <c r="W386">
        <f t="shared" si="124"/>
        <v>5.9746065740000001</v>
      </c>
      <c r="X386">
        <f t="shared" si="125"/>
        <v>36.670634920600001</v>
      </c>
    </row>
    <row r="387" spans="1:24" x14ac:dyDescent="0.25">
      <c r="A387">
        <v>387</v>
      </c>
      <c r="B387">
        <f t="shared" si="108"/>
        <v>386</v>
      </c>
      <c r="C387">
        <f t="shared" si="109"/>
        <v>0.97389126640000001</v>
      </c>
      <c r="D387">
        <f t="shared" si="110"/>
        <v>59.3573362299</v>
      </c>
      <c r="E387">
        <v>387</v>
      </c>
      <c r="F387">
        <f t="shared" si="111"/>
        <v>386</v>
      </c>
      <c r="G387">
        <f t="shared" si="112"/>
        <v>1.9738912663999999</v>
      </c>
      <c r="H387">
        <f t="shared" si="113"/>
        <v>53.750226252200001</v>
      </c>
      <c r="I387">
        <v>387</v>
      </c>
      <c r="J387">
        <f t="shared" si="114"/>
        <v>386</v>
      </c>
      <c r="K387">
        <f t="shared" si="115"/>
        <v>2.9738912663999999</v>
      </c>
      <c r="L387">
        <f t="shared" si="116"/>
        <v>45.928887627400002</v>
      </c>
      <c r="M387">
        <v>387</v>
      </c>
      <c r="N387">
        <f t="shared" si="117"/>
        <v>386</v>
      </c>
      <c r="O387">
        <f t="shared" si="118"/>
        <v>3.9738912663999999</v>
      </c>
      <c r="P387">
        <f t="shared" si="119"/>
        <v>37.052884615400004</v>
      </c>
      <c r="Q387">
        <v>387</v>
      </c>
      <c r="R387">
        <f t="shared" si="120"/>
        <v>386</v>
      </c>
      <c r="S387">
        <f t="shared" si="121"/>
        <v>4.9738912663999999</v>
      </c>
      <c r="T387">
        <f t="shared" si="122"/>
        <v>37.25</v>
      </c>
      <c r="U387">
        <v>387</v>
      </c>
      <c r="V387">
        <f t="shared" si="123"/>
        <v>386</v>
      </c>
      <c r="W387">
        <f t="shared" si="124"/>
        <v>5.9738912663999999</v>
      </c>
      <c r="X387">
        <f t="shared" si="125"/>
        <v>38.072149122799999</v>
      </c>
    </row>
    <row r="388" spans="1:24" x14ac:dyDescent="0.25">
      <c r="A388">
        <v>388</v>
      </c>
      <c r="B388">
        <f t="shared" si="108"/>
        <v>387</v>
      </c>
      <c r="C388">
        <f t="shared" si="109"/>
        <v>0.97317595879999996</v>
      </c>
      <c r="D388">
        <f t="shared" si="110"/>
        <v>56.858752664400001</v>
      </c>
      <c r="E388">
        <v>388</v>
      </c>
      <c r="F388">
        <f t="shared" si="111"/>
        <v>387</v>
      </c>
      <c r="G388">
        <f t="shared" si="112"/>
        <v>1.9731759588</v>
      </c>
      <c r="H388">
        <f t="shared" si="113"/>
        <v>51.515464665000003</v>
      </c>
      <c r="I388">
        <v>388</v>
      </c>
      <c r="J388">
        <f t="shared" si="114"/>
        <v>387</v>
      </c>
      <c r="K388">
        <f t="shared" si="115"/>
        <v>2.9731759588000002</v>
      </c>
      <c r="L388">
        <f t="shared" si="116"/>
        <v>43.4371943067</v>
      </c>
      <c r="M388">
        <v>388</v>
      </c>
      <c r="N388">
        <f t="shared" si="117"/>
        <v>387</v>
      </c>
      <c r="O388">
        <f t="shared" si="118"/>
        <v>3.9731759588000002</v>
      </c>
      <c r="P388">
        <f t="shared" si="119"/>
        <v>33.25</v>
      </c>
      <c r="Q388">
        <v>388</v>
      </c>
      <c r="R388">
        <f t="shared" si="120"/>
        <v>387</v>
      </c>
      <c r="S388">
        <f t="shared" si="121"/>
        <v>4.9731759587999997</v>
      </c>
      <c r="T388">
        <f t="shared" si="122"/>
        <v>33.416666666700003</v>
      </c>
      <c r="U388">
        <v>388</v>
      </c>
      <c r="V388">
        <f t="shared" si="123"/>
        <v>387</v>
      </c>
      <c r="W388">
        <f t="shared" si="124"/>
        <v>5.9731759587999997</v>
      </c>
      <c r="X388">
        <f t="shared" si="125"/>
        <v>36.670634920600001</v>
      </c>
    </row>
    <row r="389" spans="1:24" x14ac:dyDescent="0.25">
      <c r="A389">
        <v>389</v>
      </c>
      <c r="B389">
        <f t="shared" si="108"/>
        <v>388</v>
      </c>
      <c r="C389">
        <f t="shared" si="109"/>
        <v>0.97246065120000003</v>
      </c>
      <c r="D389">
        <f t="shared" si="110"/>
        <v>59.3573362299</v>
      </c>
      <c r="E389">
        <v>389</v>
      </c>
      <c r="F389">
        <f t="shared" si="111"/>
        <v>388</v>
      </c>
      <c r="G389">
        <f t="shared" si="112"/>
        <v>1.9724606512</v>
      </c>
      <c r="H389">
        <f t="shared" si="113"/>
        <v>53.750226252200001</v>
      </c>
      <c r="I389">
        <v>389</v>
      </c>
      <c r="J389">
        <f t="shared" si="114"/>
        <v>388</v>
      </c>
      <c r="K389">
        <f t="shared" si="115"/>
        <v>2.9724606512</v>
      </c>
      <c r="L389">
        <f t="shared" si="116"/>
        <v>45.928887627400002</v>
      </c>
      <c r="M389">
        <v>389</v>
      </c>
      <c r="N389">
        <f t="shared" si="117"/>
        <v>388</v>
      </c>
      <c r="O389">
        <f t="shared" si="118"/>
        <v>3.9724606512</v>
      </c>
      <c r="P389">
        <f t="shared" si="119"/>
        <v>37.052884615400004</v>
      </c>
      <c r="Q389">
        <v>389</v>
      </c>
      <c r="R389">
        <f t="shared" si="120"/>
        <v>388</v>
      </c>
      <c r="S389">
        <f t="shared" si="121"/>
        <v>4.9724606512000005</v>
      </c>
      <c r="T389">
        <f t="shared" si="122"/>
        <v>37.25</v>
      </c>
      <c r="U389">
        <v>389</v>
      </c>
      <c r="V389">
        <f t="shared" si="123"/>
        <v>388</v>
      </c>
      <c r="W389">
        <f t="shared" si="124"/>
        <v>5.9724606512000005</v>
      </c>
      <c r="X389">
        <f t="shared" si="125"/>
        <v>38.072149122799999</v>
      </c>
    </row>
    <row r="390" spans="1:24" x14ac:dyDescent="0.25">
      <c r="A390">
        <v>390</v>
      </c>
      <c r="B390">
        <f t="shared" si="108"/>
        <v>389</v>
      </c>
      <c r="C390">
        <f t="shared" si="109"/>
        <v>0.97174534360000009</v>
      </c>
      <c r="D390">
        <f t="shared" si="110"/>
        <v>56.858752664400001</v>
      </c>
      <c r="E390">
        <v>390</v>
      </c>
      <c r="F390">
        <f t="shared" si="111"/>
        <v>389</v>
      </c>
      <c r="G390">
        <f t="shared" si="112"/>
        <v>1.9717453436000001</v>
      </c>
      <c r="H390">
        <f t="shared" si="113"/>
        <v>51.515464665000003</v>
      </c>
      <c r="I390">
        <v>390</v>
      </c>
      <c r="J390">
        <f t="shared" si="114"/>
        <v>389</v>
      </c>
      <c r="K390">
        <f t="shared" si="115"/>
        <v>2.9717453435999999</v>
      </c>
      <c r="L390">
        <f t="shared" si="116"/>
        <v>43.4371943067</v>
      </c>
      <c r="M390">
        <v>390</v>
      </c>
      <c r="N390">
        <f t="shared" si="117"/>
        <v>389</v>
      </c>
      <c r="O390">
        <f t="shared" si="118"/>
        <v>3.9717453435999999</v>
      </c>
      <c r="P390">
        <f t="shared" si="119"/>
        <v>33.25</v>
      </c>
      <c r="Q390">
        <v>390</v>
      </c>
      <c r="R390">
        <f t="shared" si="120"/>
        <v>389</v>
      </c>
      <c r="S390">
        <f t="shared" si="121"/>
        <v>4.9717453436000003</v>
      </c>
      <c r="T390">
        <f t="shared" si="122"/>
        <v>33.416666666700003</v>
      </c>
      <c r="U390">
        <v>390</v>
      </c>
      <c r="V390">
        <f t="shared" si="123"/>
        <v>389</v>
      </c>
      <c r="W390">
        <f t="shared" si="124"/>
        <v>5.9717453436000003</v>
      </c>
      <c r="X390">
        <f t="shared" si="125"/>
        <v>36.670634920600001</v>
      </c>
    </row>
    <row r="391" spans="1:24" x14ac:dyDescent="0.25">
      <c r="A391">
        <v>391</v>
      </c>
      <c r="B391">
        <f t="shared" si="108"/>
        <v>390</v>
      </c>
      <c r="C391">
        <f t="shared" si="109"/>
        <v>0.97103003599999993</v>
      </c>
      <c r="D391">
        <f t="shared" si="110"/>
        <v>59.3573362299</v>
      </c>
      <c r="E391">
        <v>391</v>
      </c>
      <c r="F391">
        <f t="shared" si="111"/>
        <v>390</v>
      </c>
      <c r="G391">
        <f t="shared" si="112"/>
        <v>1.9710300359999999</v>
      </c>
      <c r="H391">
        <f t="shared" si="113"/>
        <v>53.750226252200001</v>
      </c>
      <c r="I391">
        <v>391</v>
      </c>
      <c r="J391">
        <f t="shared" si="114"/>
        <v>390</v>
      </c>
      <c r="K391">
        <f t="shared" si="115"/>
        <v>2.9710300360000002</v>
      </c>
      <c r="L391">
        <f t="shared" si="116"/>
        <v>45.928887627400002</v>
      </c>
      <c r="M391">
        <v>391</v>
      </c>
      <c r="N391">
        <f t="shared" si="117"/>
        <v>390</v>
      </c>
      <c r="O391">
        <f t="shared" si="118"/>
        <v>3.9710300360000002</v>
      </c>
      <c r="P391">
        <f t="shared" si="119"/>
        <v>37.052884615400004</v>
      </c>
      <c r="Q391">
        <v>391</v>
      </c>
      <c r="R391">
        <f t="shared" si="120"/>
        <v>390</v>
      </c>
      <c r="S391">
        <f t="shared" si="121"/>
        <v>4.9710300360000002</v>
      </c>
      <c r="T391">
        <f t="shared" si="122"/>
        <v>37.25</v>
      </c>
      <c r="U391">
        <v>391</v>
      </c>
      <c r="V391">
        <f t="shared" si="123"/>
        <v>390</v>
      </c>
      <c r="W391">
        <f t="shared" si="124"/>
        <v>5.9710300360000002</v>
      </c>
      <c r="X391">
        <f t="shared" si="125"/>
        <v>38.072149122799999</v>
      </c>
    </row>
    <row r="392" spans="1:24" x14ac:dyDescent="0.25">
      <c r="A392">
        <v>392</v>
      </c>
      <c r="B392">
        <f t="shared" si="108"/>
        <v>391</v>
      </c>
      <c r="C392">
        <f t="shared" si="109"/>
        <v>0.97031472839999999</v>
      </c>
      <c r="D392">
        <f t="shared" si="110"/>
        <v>56.858752664400001</v>
      </c>
      <c r="E392">
        <v>392</v>
      </c>
      <c r="F392">
        <f t="shared" si="111"/>
        <v>391</v>
      </c>
      <c r="G392">
        <f t="shared" si="112"/>
        <v>1.9703147284</v>
      </c>
      <c r="H392">
        <f t="shared" si="113"/>
        <v>51.515464665000003</v>
      </c>
      <c r="I392">
        <v>392</v>
      </c>
      <c r="J392">
        <f t="shared" si="114"/>
        <v>391</v>
      </c>
      <c r="K392">
        <f t="shared" si="115"/>
        <v>2.9703147284</v>
      </c>
      <c r="L392">
        <f t="shared" si="116"/>
        <v>43.4371943067</v>
      </c>
      <c r="M392">
        <v>392</v>
      </c>
      <c r="N392">
        <f t="shared" si="117"/>
        <v>391</v>
      </c>
      <c r="O392">
        <f t="shared" si="118"/>
        <v>3.9703147284</v>
      </c>
      <c r="P392">
        <f t="shared" si="119"/>
        <v>33.25</v>
      </c>
      <c r="Q392">
        <v>392</v>
      </c>
      <c r="R392">
        <f t="shared" si="120"/>
        <v>391</v>
      </c>
      <c r="S392">
        <f t="shared" si="121"/>
        <v>4.9703147284</v>
      </c>
      <c r="T392">
        <f t="shared" si="122"/>
        <v>33.416666666700003</v>
      </c>
      <c r="U392">
        <v>392</v>
      </c>
      <c r="V392">
        <f t="shared" si="123"/>
        <v>391</v>
      </c>
      <c r="W392">
        <f t="shared" si="124"/>
        <v>5.9703147284</v>
      </c>
      <c r="X392">
        <f t="shared" si="125"/>
        <v>36.670634920600001</v>
      </c>
    </row>
    <row r="393" spans="1:24" x14ac:dyDescent="0.25">
      <c r="A393">
        <v>393</v>
      </c>
      <c r="B393">
        <f t="shared" si="108"/>
        <v>392</v>
      </c>
      <c r="C393">
        <f t="shared" si="109"/>
        <v>0.96959942080000006</v>
      </c>
      <c r="D393">
        <f t="shared" si="110"/>
        <v>59.3573362299</v>
      </c>
      <c r="E393">
        <v>393</v>
      </c>
      <c r="F393">
        <f t="shared" si="111"/>
        <v>392</v>
      </c>
      <c r="G393">
        <f t="shared" si="112"/>
        <v>1.9695994208000001</v>
      </c>
      <c r="H393">
        <f t="shared" si="113"/>
        <v>53.750226252200001</v>
      </c>
      <c r="I393">
        <v>393</v>
      </c>
      <c r="J393">
        <f t="shared" si="114"/>
        <v>392</v>
      </c>
      <c r="K393">
        <f t="shared" si="115"/>
        <v>2.9695994207999998</v>
      </c>
      <c r="L393">
        <f t="shared" si="116"/>
        <v>45.928887627400002</v>
      </c>
      <c r="M393">
        <v>393</v>
      </c>
      <c r="N393">
        <f t="shared" si="117"/>
        <v>392</v>
      </c>
      <c r="O393">
        <f t="shared" si="118"/>
        <v>3.9695994207999998</v>
      </c>
      <c r="P393">
        <f t="shared" si="119"/>
        <v>37.052884615400004</v>
      </c>
      <c r="Q393">
        <v>393</v>
      </c>
      <c r="R393">
        <f t="shared" si="120"/>
        <v>392</v>
      </c>
      <c r="S393">
        <f t="shared" si="121"/>
        <v>4.9695994207999998</v>
      </c>
      <c r="T393">
        <f t="shared" si="122"/>
        <v>37.25</v>
      </c>
      <c r="U393">
        <v>393</v>
      </c>
      <c r="V393">
        <f t="shared" si="123"/>
        <v>392</v>
      </c>
      <c r="W393">
        <f t="shared" si="124"/>
        <v>5.9695994207999998</v>
      </c>
      <c r="X393">
        <f t="shared" si="125"/>
        <v>38.072149122799999</v>
      </c>
    </row>
    <row r="394" spans="1:24" x14ac:dyDescent="0.25">
      <c r="A394">
        <v>394</v>
      </c>
      <c r="B394">
        <f t="shared" si="108"/>
        <v>393</v>
      </c>
      <c r="C394">
        <f t="shared" si="109"/>
        <v>0.96888411320000001</v>
      </c>
      <c r="D394">
        <f t="shared" si="110"/>
        <v>56.858752664400001</v>
      </c>
      <c r="E394">
        <v>394</v>
      </c>
      <c r="F394">
        <f t="shared" si="111"/>
        <v>393</v>
      </c>
      <c r="G394">
        <f t="shared" si="112"/>
        <v>1.9688841132000001</v>
      </c>
      <c r="H394">
        <f t="shared" si="113"/>
        <v>51.515464665000003</v>
      </c>
      <c r="I394">
        <v>394</v>
      </c>
      <c r="J394">
        <f t="shared" si="114"/>
        <v>393</v>
      </c>
      <c r="K394">
        <f t="shared" si="115"/>
        <v>2.9688841132000001</v>
      </c>
      <c r="L394">
        <f t="shared" si="116"/>
        <v>43.4371943067</v>
      </c>
      <c r="M394">
        <v>394</v>
      </c>
      <c r="N394">
        <f t="shared" si="117"/>
        <v>393</v>
      </c>
      <c r="O394">
        <f t="shared" si="118"/>
        <v>3.9688841132000001</v>
      </c>
      <c r="P394">
        <f t="shared" si="119"/>
        <v>33.25</v>
      </c>
      <c r="Q394">
        <v>394</v>
      </c>
      <c r="R394">
        <f t="shared" si="120"/>
        <v>393</v>
      </c>
      <c r="S394">
        <f t="shared" si="121"/>
        <v>4.9688841131999997</v>
      </c>
      <c r="T394">
        <f t="shared" si="122"/>
        <v>33.416666666700003</v>
      </c>
      <c r="U394">
        <v>394</v>
      </c>
      <c r="V394">
        <f t="shared" si="123"/>
        <v>393</v>
      </c>
      <c r="W394">
        <f t="shared" si="124"/>
        <v>5.9688841131999997</v>
      </c>
      <c r="X394">
        <f t="shared" si="125"/>
        <v>36.670634920600001</v>
      </c>
    </row>
    <row r="395" spans="1:24" x14ac:dyDescent="0.25">
      <c r="A395">
        <v>395</v>
      </c>
      <c r="B395">
        <f t="shared" si="108"/>
        <v>394</v>
      </c>
      <c r="C395">
        <f t="shared" si="109"/>
        <v>0.96816880559999996</v>
      </c>
      <c r="D395">
        <f t="shared" si="110"/>
        <v>59.3573362299</v>
      </c>
      <c r="E395">
        <v>395</v>
      </c>
      <c r="F395">
        <f t="shared" si="111"/>
        <v>394</v>
      </c>
      <c r="G395">
        <f t="shared" si="112"/>
        <v>1.9681688056</v>
      </c>
      <c r="H395">
        <f t="shared" si="113"/>
        <v>53.750226252200001</v>
      </c>
      <c r="I395">
        <v>395</v>
      </c>
      <c r="J395">
        <f t="shared" si="114"/>
        <v>394</v>
      </c>
      <c r="K395">
        <f t="shared" si="115"/>
        <v>2.9681688056</v>
      </c>
      <c r="L395">
        <f t="shared" si="116"/>
        <v>45.928887627400002</v>
      </c>
      <c r="M395">
        <v>395</v>
      </c>
      <c r="N395">
        <f t="shared" si="117"/>
        <v>394</v>
      </c>
      <c r="O395">
        <f t="shared" si="118"/>
        <v>3.9681688056</v>
      </c>
      <c r="P395">
        <f t="shared" si="119"/>
        <v>37.052884615400004</v>
      </c>
      <c r="Q395">
        <v>395</v>
      </c>
      <c r="R395">
        <f t="shared" si="120"/>
        <v>394</v>
      </c>
      <c r="S395">
        <f t="shared" si="121"/>
        <v>4.9681688056000004</v>
      </c>
      <c r="T395">
        <f t="shared" si="122"/>
        <v>37.25</v>
      </c>
      <c r="U395">
        <v>395</v>
      </c>
      <c r="V395">
        <f t="shared" si="123"/>
        <v>394</v>
      </c>
      <c r="W395">
        <f t="shared" si="124"/>
        <v>5.9681688056000004</v>
      </c>
      <c r="X395">
        <f t="shared" si="125"/>
        <v>38.072149122799999</v>
      </c>
    </row>
    <row r="396" spans="1:24" x14ac:dyDescent="0.25">
      <c r="A396">
        <v>396</v>
      </c>
      <c r="B396">
        <f t="shared" si="108"/>
        <v>395</v>
      </c>
      <c r="C396">
        <f t="shared" si="109"/>
        <v>0.96745349800000002</v>
      </c>
      <c r="D396">
        <f t="shared" si="110"/>
        <v>56.858752664400001</v>
      </c>
      <c r="E396">
        <v>396</v>
      </c>
      <c r="F396">
        <f t="shared" si="111"/>
        <v>395</v>
      </c>
      <c r="G396">
        <f t="shared" si="112"/>
        <v>1.967453498</v>
      </c>
      <c r="H396">
        <f t="shared" si="113"/>
        <v>51.515464665000003</v>
      </c>
      <c r="I396">
        <v>396</v>
      </c>
      <c r="J396">
        <f t="shared" si="114"/>
        <v>395</v>
      </c>
      <c r="K396">
        <f t="shared" si="115"/>
        <v>2.9674534980000002</v>
      </c>
      <c r="L396">
        <f t="shared" si="116"/>
        <v>43.4371943067</v>
      </c>
      <c r="M396">
        <v>396</v>
      </c>
      <c r="N396">
        <f t="shared" si="117"/>
        <v>395</v>
      </c>
      <c r="O396">
        <f t="shared" si="118"/>
        <v>3.9674534980000002</v>
      </c>
      <c r="P396">
        <f t="shared" si="119"/>
        <v>33.25</v>
      </c>
      <c r="Q396">
        <v>396</v>
      </c>
      <c r="R396">
        <f t="shared" si="120"/>
        <v>395</v>
      </c>
      <c r="S396">
        <f t="shared" si="121"/>
        <v>4.9674534980000002</v>
      </c>
      <c r="T396">
        <f t="shared" si="122"/>
        <v>33.416666666700003</v>
      </c>
      <c r="U396">
        <v>396</v>
      </c>
      <c r="V396">
        <f t="shared" si="123"/>
        <v>395</v>
      </c>
      <c r="W396">
        <f t="shared" si="124"/>
        <v>5.9674534980000002</v>
      </c>
      <c r="X396">
        <f t="shared" si="125"/>
        <v>36.670634920600001</v>
      </c>
    </row>
    <row r="397" spans="1:24" x14ac:dyDescent="0.25">
      <c r="A397">
        <v>397</v>
      </c>
      <c r="B397">
        <f t="shared" si="108"/>
        <v>396</v>
      </c>
      <c r="C397">
        <f t="shared" si="109"/>
        <v>0.96673819040000009</v>
      </c>
      <c r="D397">
        <f t="shared" si="110"/>
        <v>59.3573362299</v>
      </c>
      <c r="E397">
        <v>397</v>
      </c>
      <c r="F397">
        <f t="shared" si="111"/>
        <v>396</v>
      </c>
      <c r="G397">
        <f t="shared" si="112"/>
        <v>1.9667381904000001</v>
      </c>
      <c r="H397">
        <f t="shared" si="113"/>
        <v>53.750226252200001</v>
      </c>
      <c r="I397">
        <v>397</v>
      </c>
      <c r="J397">
        <f t="shared" si="114"/>
        <v>396</v>
      </c>
      <c r="K397">
        <f t="shared" si="115"/>
        <v>2.9667381904000001</v>
      </c>
      <c r="L397">
        <f t="shared" si="116"/>
        <v>45.928887627400002</v>
      </c>
      <c r="M397">
        <v>397</v>
      </c>
      <c r="N397">
        <f t="shared" si="117"/>
        <v>396</v>
      </c>
      <c r="O397">
        <f t="shared" si="118"/>
        <v>3.9667381904000001</v>
      </c>
      <c r="P397">
        <f t="shared" si="119"/>
        <v>37.052884615400004</v>
      </c>
      <c r="Q397">
        <v>397</v>
      </c>
      <c r="R397">
        <f t="shared" si="120"/>
        <v>396</v>
      </c>
      <c r="S397">
        <f t="shared" si="121"/>
        <v>4.9667381904000001</v>
      </c>
      <c r="T397">
        <f t="shared" si="122"/>
        <v>37.25</v>
      </c>
      <c r="U397">
        <v>397</v>
      </c>
      <c r="V397">
        <f t="shared" si="123"/>
        <v>396</v>
      </c>
      <c r="W397">
        <f t="shared" si="124"/>
        <v>5.9667381904000001</v>
      </c>
      <c r="X397">
        <f t="shared" si="125"/>
        <v>38.072149122799999</v>
      </c>
    </row>
    <row r="398" spans="1:24" x14ac:dyDescent="0.25">
      <c r="A398">
        <v>398</v>
      </c>
      <c r="B398">
        <f t="shared" si="108"/>
        <v>397</v>
      </c>
      <c r="C398">
        <f t="shared" si="109"/>
        <v>0.96602288279999993</v>
      </c>
      <c r="D398">
        <f t="shared" si="110"/>
        <v>56.858752664400001</v>
      </c>
      <c r="E398">
        <v>398</v>
      </c>
      <c r="F398">
        <f t="shared" si="111"/>
        <v>397</v>
      </c>
      <c r="G398">
        <f t="shared" si="112"/>
        <v>1.9660228827999999</v>
      </c>
      <c r="H398">
        <f t="shared" si="113"/>
        <v>51.515464665000003</v>
      </c>
      <c r="I398">
        <v>398</v>
      </c>
      <c r="J398">
        <f t="shared" si="114"/>
        <v>397</v>
      </c>
      <c r="K398">
        <f t="shared" si="115"/>
        <v>2.9660228827999999</v>
      </c>
      <c r="L398">
        <f t="shared" si="116"/>
        <v>43.4371943067</v>
      </c>
      <c r="M398">
        <v>398</v>
      </c>
      <c r="N398">
        <f t="shared" si="117"/>
        <v>397</v>
      </c>
      <c r="O398">
        <f t="shared" si="118"/>
        <v>3.9660228827999999</v>
      </c>
      <c r="P398">
        <f t="shared" si="119"/>
        <v>33.25</v>
      </c>
      <c r="Q398">
        <v>398</v>
      </c>
      <c r="R398">
        <f t="shared" si="120"/>
        <v>397</v>
      </c>
      <c r="S398">
        <f t="shared" si="121"/>
        <v>4.9660228827999999</v>
      </c>
      <c r="T398">
        <f t="shared" si="122"/>
        <v>33.416666666700003</v>
      </c>
      <c r="U398">
        <v>398</v>
      </c>
      <c r="V398">
        <f t="shared" si="123"/>
        <v>397</v>
      </c>
      <c r="W398">
        <f t="shared" si="124"/>
        <v>5.9660228827999999</v>
      </c>
      <c r="X398">
        <f t="shared" si="125"/>
        <v>36.670634920600001</v>
      </c>
    </row>
    <row r="399" spans="1:24" x14ac:dyDescent="0.25">
      <c r="A399">
        <v>399</v>
      </c>
      <c r="B399">
        <f t="shared" si="108"/>
        <v>398</v>
      </c>
      <c r="C399">
        <f t="shared" si="109"/>
        <v>0.96530757519999999</v>
      </c>
      <c r="D399">
        <f t="shared" si="110"/>
        <v>59.3573362299</v>
      </c>
      <c r="E399">
        <v>399</v>
      </c>
      <c r="F399">
        <f t="shared" si="111"/>
        <v>398</v>
      </c>
      <c r="G399">
        <f t="shared" si="112"/>
        <v>1.9653075752</v>
      </c>
      <c r="H399">
        <f t="shared" si="113"/>
        <v>53.750226252200001</v>
      </c>
      <c r="I399">
        <v>399</v>
      </c>
      <c r="J399">
        <f t="shared" si="114"/>
        <v>398</v>
      </c>
      <c r="K399">
        <f t="shared" si="115"/>
        <v>2.9653075751999998</v>
      </c>
      <c r="L399">
        <f t="shared" si="116"/>
        <v>45.928887627400002</v>
      </c>
      <c r="M399">
        <v>399</v>
      </c>
      <c r="N399">
        <f t="shared" si="117"/>
        <v>398</v>
      </c>
      <c r="O399">
        <f t="shared" si="118"/>
        <v>3.9653075751999998</v>
      </c>
      <c r="P399">
        <f t="shared" si="119"/>
        <v>37.052884615400004</v>
      </c>
      <c r="Q399">
        <v>399</v>
      </c>
      <c r="R399">
        <f t="shared" si="120"/>
        <v>398</v>
      </c>
      <c r="S399">
        <f t="shared" si="121"/>
        <v>4.9653075751999998</v>
      </c>
      <c r="T399">
        <f t="shared" si="122"/>
        <v>37.25</v>
      </c>
      <c r="U399">
        <v>399</v>
      </c>
      <c r="V399">
        <f t="shared" si="123"/>
        <v>398</v>
      </c>
      <c r="W399">
        <f t="shared" si="124"/>
        <v>5.9653075751999998</v>
      </c>
      <c r="X399">
        <f t="shared" si="125"/>
        <v>38.072149122799999</v>
      </c>
    </row>
    <row r="400" spans="1:24" x14ac:dyDescent="0.25">
      <c r="A400">
        <v>400</v>
      </c>
      <c r="B400">
        <f t="shared" si="108"/>
        <v>399</v>
      </c>
      <c r="C400">
        <f t="shared" si="109"/>
        <v>0.96459226760000005</v>
      </c>
      <c r="D400">
        <f t="shared" si="110"/>
        <v>56.858752664400001</v>
      </c>
      <c r="E400">
        <v>400</v>
      </c>
      <c r="F400">
        <f t="shared" si="111"/>
        <v>399</v>
      </c>
      <c r="G400">
        <f t="shared" si="112"/>
        <v>1.9645922676000001</v>
      </c>
      <c r="H400">
        <f t="shared" si="113"/>
        <v>51.515464665000003</v>
      </c>
      <c r="I400">
        <v>400</v>
      </c>
      <c r="J400">
        <f t="shared" si="114"/>
        <v>399</v>
      </c>
      <c r="K400">
        <f t="shared" si="115"/>
        <v>2.9645922676000001</v>
      </c>
      <c r="L400">
        <f t="shared" si="116"/>
        <v>43.4371943067</v>
      </c>
      <c r="M400">
        <v>400</v>
      </c>
      <c r="N400">
        <f t="shared" si="117"/>
        <v>399</v>
      </c>
      <c r="O400">
        <f t="shared" si="118"/>
        <v>3.9645922676000001</v>
      </c>
      <c r="P400">
        <f t="shared" si="119"/>
        <v>33.25</v>
      </c>
      <c r="Q400">
        <v>400</v>
      </c>
      <c r="R400">
        <f t="shared" si="120"/>
        <v>399</v>
      </c>
      <c r="S400">
        <f t="shared" si="121"/>
        <v>4.9645922675999996</v>
      </c>
      <c r="T400">
        <f t="shared" si="122"/>
        <v>33.416666666700003</v>
      </c>
      <c r="U400">
        <v>400</v>
      </c>
      <c r="V400">
        <f t="shared" si="123"/>
        <v>399</v>
      </c>
      <c r="W400">
        <f t="shared" si="124"/>
        <v>5.9645922675999996</v>
      </c>
      <c r="X400">
        <f t="shared" si="125"/>
        <v>36.670634920600001</v>
      </c>
    </row>
    <row r="401" spans="1:24" x14ac:dyDescent="0.25">
      <c r="A401">
        <v>401</v>
      </c>
      <c r="B401">
        <f t="shared" si="108"/>
        <v>400</v>
      </c>
      <c r="C401">
        <f t="shared" si="109"/>
        <v>0.96387696</v>
      </c>
      <c r="D401">
        <f t="shared" si="110"/>
        <v>59.3573362299</v>
      </c>
      <c r="E401">
        <v>401</v>
      </c>
      <c r="F401">
        <f t="shared" si="111"/>
        <v>400</v>
      </c>
      <c r="G401">
        <f t="shared" si="112"/>
        <v>1.9638769599999999</v>
      </c>
      <c r="H401">
        <f t="shared" si="113"/>
        <v>53.750226252200001</v>
      </c>
      <c r="I401">
        <v>401</v>
      </c>
      <c r="J401">
        <f t="shared" si="114"/>
        <v>400</v>
      </c>
      <c r="K401">
        <f t="shared" si="115"/>
        <v>2.9638769599999999</v>
      </c>
      <c r="L401">
        <f t="shared" si="116"/>
        <v>45.928887627400002</v>
      </c>
      <c r="M401">
        <v>401</v>
      </c>
      <c r="N401">
        <f t="shared" si="117"/>
        <v>400</v>
      </c>
      <c r="O401">
        <f t="shared" si="118"/>
        <v>3.9638769599999999</v>
      </c>
      <c r="P401">
        <f t="shared" si="119"/>
        <v>37.052884615400004</v>
      </c>
      <c r="Q401">
        <v>401</v>
      </c>
      <c r="R401">
        <f t="shared" si="120"/>
        <v>400</v>
      </c>
      <c r="S401">
        <f t="shared" si="121"/>
        <v>4.9638769600000003</v>
      </c>
      <c r="T401">
        <f t="shared" si="122"/>
        <v>37.25</v>
      </c>
      <c r="U401">
        <v>401</v>
      </c>
      <c r="V401">
        <f t="shared" si="123"/>
        <v>400</v>
      </c>
      <c r="W401">
        <f t="shared" si="124"/>
        <v>5.9638769600000003</v>
      </c>
      <c r="X401">
        <f t="shared" si="125"/>
        <v>38.072149122799999</v>
      </c>
    </row>
    <row r="402" spans="1:24" x14ac:dyDescent="0.25">
      <c r="A402">
        <v>402</v>
      </c>
      <c r="B402">
        <f t="shared" si="108"/>
        <v>401</v>
      </c>
      <c r="C402">
        <f t="shared" si="109"/>
        <v>0.96316165239999996</v>
      </c>
      <c r="D402">
        <f t="shared" si="110"/>
        <v>56.858752664400001</v>
      </c>
      <c r="E402">
        <v>402</v>
      </c>
      <c r="F402">
        <f t="shared" si="111"/>
        <v>401</v>
      </c>
      <c r="G402">
        <f t="shared" si="112"/>
        <v>1.9631616524</v>
      </c>
      <c r="H402">
        <f t="shared" si="113"/>
        <v>51.515464665000003</v>
      </c>
      <c r="I402">
        <v>402</v>
      </c>
      <c r="J402">
        <f t="shared" si="114"/>
        <v>401</v>
      </c>
      <c r="K402">
        <f t="shared" si="115"/>
        <v>2.9631616524000002</v>
      </c>
      <c r="L402">
        <f t="shared" si="116"/>
        <v>43.4371943067</v>
      </c>
      <c r="M402">
        <v>402</v>
      </c>
      <c r="N402">
        <f t="shared" si="117"/>
        <v>401</v>
      </c>
      <c r="O402">
        <f t="shared" si="118"/>
        <v>3.9631616524000002</v>
      </c>
      <c r="P402">
        <f t="shared" si="119"/>
        <v>33.25</v>
      </c>
      <c r="Q402">
        <v>402</v>
      </c>
      <c r="R402">
        <f t="shared" si="120"/>
        <v>401</v>
      </c>
      <c r="S402">
        <f t="shared" si="121"/>
        <v>4.9631616524000002</v>
      </c>
      <c r="T402">
        <f t="shared" si="122"/>
        <v>33.416666666700003</v>
      </c>
      <c r="U402">
        <v>402</v>
      </c>
      <c r="V402">
        <f t="shared" si="123"/>
        <v>401</v>
      </c>
      <c r="W402">
        <f t="shared" si="124"/>
        <v>5.9631616524000002</v>
      </c>
      <c r="X402">
        <f t="shared" si="125"/>
        <v>36.670634920600001</v>
      </c>
    </row>
    <row r="403" spans="1:24" x14ac:dyDescent="0.25">
      <c r="A403">
        <v>403</v>
      </c>
      <c r="B403">
        <f t="shared" si="108"/>
        <v>402</v>
      </c>
      <c r="C403">
        <f t="shared" si="109"/>
        <v>0.96244634480000002</v>
      </c>
      <c r="D403">
        <f t="shared" si="110"/>
        <v>59.3573362299</v>
      </c>
      <c r="E403">
        <v>403</v>
      </c>
      <c r="F403">
        <f t="shared" si="111"/>
        <v>402</v>
      </c>
      <c r="G403">
        <f t="shared" si="112"/>
        <v>1.9624463448</v>
      </c>
      <c r="H403">
        <f t="shared" si="113"/>
        <v>53.750226252200001</v>
      </c>
      <c r="I403">
        <v>403</v>
      </c>
      <c r="J403">
        <f t="shared" si="114"/>
        <v>402</v>
      </c>
      <c r="K403">
        <f t="shared" si="115"/>
        <v>2.9624463448</v>
      </c>
      <c r="L403">
        <f t="shared" si="116"/>
        <v>45.928887627400002</v>
      </c>
      <c r="M403">
        <v>403</v>
      </c>
      <c r="N403">
        <f t="shared" si="117"/>
        <v>402</v>
      </c>
      <c r="O403">
        <f t="shared" si="118"/>
        <v>3.9624463448</v>
      </c>
      <c r="P403">
        <f t="shared" si="119"/>
        <v>37.052884615400004</v>
      </c>
      <c r="Q403">
        <v>403</v>
      </c>
      <c r="R403">
        <f t="shared" si="120"/>
        <v>402</v>
      </c>
      <c r="S403">
        <f t="shared" si="121"/>
        <v>4.9624463448</v>
      </c>
      <c r="T403">
        <f t="shared" si="122"/>
        <v>37.25</v>
      </c>
      <c r="U403">
        <v>403</v>
      </c>
      <c r="V403">
        <f t="shared" si="123"/>
        <v>402</v>
      </c>
      <c r="W403">
        <f t="shared" si="124"/>
        <v>5.9624463448</v>
      </c>
      <c r="X403">
        <f t="shared" si="125"/>
        <v>38.072149122799999</v>
      </c>
    </row>
    <row r="404" spans="1:24" x14ac:dyDescent="0.25">
      <c r="A404">
        <v>404</v>
      </c>
      <c r="B404">
        <f t="shared" si="108"/>
        <v>403</v>
      </c>
      <c r="C404">
        <f t="shared" si="109"/>
        <v>0.96173103720000008</v>
      </c>
      <c r="D404">
        <f t="shared" si="110"/>
        <v>56.858752664400001</v>
      </c>
      <c r="E404">
        <v>404</v>
      </c>
      <c r="F404">
        <f t="shared" si="111"/>
        <v>403</v>
      </c>
      <c r="G404">
        <f t="shared" si="112"/>
        <v>1.9617310372000001</v>
      </c>
      <c r="H404">
        <f t="shared" si="113"/>
        <v>51.515464665000003</v>
      </c>
      <c r="I404">
        <v>404</v>
      </c>
      <c r="J404">
        <f t="shared" si="114"/>
        <v>403</v>
      </c>
      <c r="K404">
        <f t="shared" si="115"/>
        <v>2.9617310371999999</v>
      </c>
      <c r="L404">
        <f t="shared" si="116"/>
        <v>43.4371943067</v>
      </c>
      <c r="M404">
        <v>404</v>
      </c>
      <c r="N404">
        <f t="shared" si="117"/>
        <v>403</v>
      </c>
      <c r="O404">
        <f t="shared" si="118"/>
        <v>3.9617310371999999</v>
      </c>
      <c r="P404">
        <f t="shared" si="119"/>
        <v>33.25</v>
      </c>
      <c r="Q404">
        <v>404</v>
      </c>
      <c r="R404">
        <f t="shared" si="120"/>
        <v>403</v>
      </c>
      <c r="S404">
        <f t="shared" si="121"/>
        <v>4.9617310371999999</v>
      </c>
      <c r="T404">
        <f t="shared" si="122"/>
        <v>33.416666666700003</v>
      </c>
      <c r="U404">
        <v>404</v>
      </c>
      <c r="V404">
        <f t="shared" si="123"/>
        <v>403</v>
      </c>
      <c r="W404">
        <f t="shared" si="124"/>
        <v>5.9617310371999999</v>
      </c>
      <c r="X404">
        <f t="shared" si="125"/>
        <v>36.670634920600001</v>
      </c>
    </row>
    <row r="405" spans="1:24" x14ac:dyDescent="0.25">
      <c r="A405">
        <v>405</v>
      </c>
      <c r="B405">
        <f t="shared" si="108"/>
        <v>404</v>
      </c>
      <c r="C405">
        <f t="shared" si="109"/>
        <v>0.96101572960000003</v>
      </c>
      <c r="D405">
        <f t="shared" si="110"/>
        <v>59.3573362299</v>
      </c>
      <c r="E405">
        <v>405</v>
      </c>
      <c r="F405">
        <f t="shared" si="111"/>
        <v>404</v>
      </c>
      <c r="G405">
        <f t="shared" si="112"/>
        <v>1.9610157296000001</v>
      </c>
      <c r="H405">
        <f t="shared" si="113"/>
        <v>53.750226252200001</v>
      </c>
      <c r="I405">
        <v>405</v>
      </c>
      <c r="J405">
        <f t="shared" si="114"/>
        <v>404</v>
      </c>
      <c r="K405">
        <f t="shared" si="115"/>
        <v>2.9610157296000001</v>
      </c>
      <c r="L405">
        <f t="shared" si="116"/>
        <v>45.928887627400002</v>
      </c>
      <c r="M405">
        <v>405</v>
      </c>
      <c r="N405">
        <f t="shared" si="117"/>
        <v>404</v>
      </c>
      <c r="O405">
        <f t="shared" si="118"/>
        <v>3.9610157296000001</v>
      </c>
      <c r="P405">
        <f t="shared" si="119"/>
        <v>37.052884615400004</v>
      </c>
      <c r="Q405">
        <v>405</v>
      </c>
      <c r="R405">
        <f t="shared" si="120"/>
        <v>404</v>
      </c>
      <c r="S405">
        <f t="shared" si="121"/>
        <v>4.9610157295999997</v>
      </c>
      <c r="T405">
        <f t="shared" si="122"/>
        <v>37.25</v>
      </c>
      <c r="U405">
        <v>405</v>
      </c>
      <c r="V405">
        <f t="shared" si="123"/>
        <v>404</v>
      </c>
      <c r="W405">
        <f t="shared" si="124"/>
        <v>5.9610157295999997</v>
      </c>
      <c r="X405">
        <f t="shared" si="125"/>
        <v>38.072149122799999</v>
      </c>
    </row>
    <row r="406" spans="1:24" x14ac:dyDescent="0.25">
      <c r="A406">
        <v>406</v>
      </c>
      <c r="B406">
        <f t="shared" si="108"/>
        <v>405</v>
      </c>
      <c r="C406">
        <f t="shared" si="109"/>
        <v>0.96030042199999999</v>
      </c>
      <c r="D406">
        <f t="shared" si="110"/>
        <v>56.858752664400001</v>
      </c>
      <c r="E406">
        <v>406</v>
      </c>
      <c r="F406">
        <f t="shared" si="111"/>
        <v>405</v>
      </c>
      <c r="G406">
        <f t="shared" si="112"/>
        <v>1.960300422</v>
      </c>
      <c r="H406">
        <f t="shared" si="113"/>
        <v>51.515464665000003</v>
      </c>
      <c r="I406">
        <v>406</v>
      </c>
      <c r="J406">
        <f t="shared" si="114"/>
        <v>405</v>
      </c>
      <c r="K406">
        <f t="shared" si="115"/>
        <v>2.960300422</v>
      </c>
      <c r="L406">
        <f t="shared" si="116"/>
        <v>43.4371943067</v>
      </c>
      <c r="M406">
        <v>406</v>
      </c>
      <c r="N406">
        <f t="shared" si="117"/>
        <v>405</v>
      </c>
      <c r="O406">
        <f t="shared" si="118"/>
        <v>3.960300422</v>
      </c>
      <c r="P406">
        <f t="shared" si="119"/>
        <v>33.25</v>
      </c>
      <c r="Q406">
        <v>406</v>
      </c>
      <c r="R406">
        <f t="shared" si="120"/>
        <v>405</v>
      </c>
      <c r="S406">
        <f t="shared" si="121"/>
        <v>4.9603004219999995</v>
      </c>
      <c r="T406">
        <f t="shared" si="122"/>
        <v>33.416666666700003</v>
      </c>
      <c r="U406">
        <v>406</v>
      </c>
      <c r="V406">
        <f t="shared" si="123"/>
        <v>405</v>
      </c>
      <c r="W406">
        <f t="shared" si="124"/>
        <v>5.9603004219999995</v>
      </c>
      <c r="X406">
        <f t="shared" si="125"/>
        <v>36.670634920600001</v>
      </c>
    </row>
    <row r="407" spans="1:24" x14ac:dyDescent="0.25">
      <c r="A407">
        <v>407</v>
      </c>
      <c r="B407">
        <f t="shared" si="108"/>
        <v>406</v>
      </c>
      <c r="C407">
        <f t="shared" si="109"/>
        <v>0.95958511440000005</v>
      </c>
      <c r="D407">
        <f t="shared" si="110"/>
        <v>59.3573362299</v>
      </c>
      <c r="E407">
        <v>407</v>
      </c>
      <c r="F407">
        <f t="shared" si="111"/>
        <v>406</v>
      </c>
      <c r="G407">
        <f t="shared" si="112"/>
        <v>1.9595851144</v>
      </c>
      <c r="H407">
        <f t="shared" si="113"/>
        <v>53.750226252200001</v>
      </c>
      <c r="I407">
        <v>407</v>
      </c>
      <c r="J407">
        <f t="shared" si="114"/>
        <v>406</v>
      </c>
      <c r="K407">
        <f t="shared" si="115"/>
        <v>2.9595851143999998</v>
      </c>
      <c r="L407">
        <f t="shared" si="116"/>
        <v>45.928887627400002</v>
      </c>
      <c r="M407">
        <v>407</v>
      </c>
      <c r="N407">
        <f t="shared" si="117"/>
        <v>406</v>
      </c>
      <c r="O407">
        <f t="shared" si="118"/>
        <v>3.9595851143999998</v>
      </c>
      <c r="P407">
        <f t="shared" si="119"/>
        <v>37.052884615400004</v>
      </c>
      <c r="Q407">
        <v>407</v>
      </c>
      <c r="R407">
        <f t="shared" si="120"/>
        <v>406</v>
      </c>
      <c r="S407">
        <f t="shared" si="121"/>
        <v>4.9595851144000003</v>
      </c>
      <c r="T407">
        <f t="shared" si="122"/>
        <v>37.25</v>
      </c>
      <c r="U407">
        <v>407</v>
      </c>
      <c r="V407">
        <f t="shared" si="123"/>
        <v>406</v>
      </c>
      <c r="W407">
        <f t="shared" si="124"/>
        <v>5.9595851144000003</v>
      </c>
      <c r="X407">
        <f t="shared" si="125"/>
        <v>38.072149122799999</v>
      </c>
    </row>
    <row r="408" spans="1:24" x14ac:dyDescent="0.25">
      <c r="A408">
        <v>408</v>
      </c>
      <c r="B408">
        <f t="shared" si="108"/>
        <v>407</v>
      </c>
      <c r="C408">
        <f t="shared" si="109"/>
        <v>0.9588698068</v>
      </c>
      <c r="D408">
        <f t="shared" si="110"/>
        <v>56.858752664400001</v>
      </c>
      <c r="E408">
        <v>408</v>
      </c>
      <c r="F408">
        <f t="shared" si="111"/>
        <v>407</v>
      </c>
      <c r="G408">
        <f t="shared" si="112"/>
        <v>1.9588698068000001</v>
      </c>
      <c r="H408">
        <f t="shared" si="113"/>
        <v>51.515464665000003</v>
      </c>
      <c r="I408">
        <v>408</v>
      </c>
      <c r="J408">
        <f t="shared" si="114"/>
        <v>407</v>
      </c>
      <c r="K408">
        <f t="shared" si="115"/>
        <v>2.9588698068000001</v>
      </c>
      <c r="L408">
        <f t="shared" si="116"/>
        <v>43.4371943067</v>
      </c>
      <c r="M408">
        <v>408</v>
      </c>
      <c r="N408">
        <f t="shared" si="117"/>
        <v>407</v>
      </c>
      <c r="O408">
        <f t="shared" si="118"/>
        <v>3.9588698068000001</v>
      </c>
      <c r="P408">
        <f t="shared" si="119"/>
        <v>33.25</v>
      </c>
      <c r="Q408">
        <v>408</v>
      </c>
      <c r="R408">
        <f t="shared" si="120"/>
        <v>407</v>
      </c>
      <c r="S408">
        <f t="shared" si="121"/>
        <v>4.9588698068000001</v>
      </c>
      <c r="T408">
        <f t="shared" si="122"/>
        <v>33.416666666700003</v>
      </c>
      <c r="U408">
        <v>408</v>
      </c>
      <c r="V408">
        <f t="shared" si="123"/>
        <v>407</v>
      </c>
      <c r="W408">
        <f t="shared" si="124"/>
        <v>5.9588698068000001</v>
      </c>
      <c r="X408">
        <f t="shared" si="125"/>
        <v>36.670634920600001</v>
      </c>
    </row>
    <row r="409" spans="1:24" x14ac:dyDescent="0.25">
      <c r="A409">
        <v>409</v>
      </c>
      <c r="B409">
        <f t="shared" si="108"/>
        <v>408</v>
      </c>
      <c r="C409">
        <f t="shared" si="109"/>
        <v>0.95815449919999995</v>
      </c>
      <c r="D409">
        <f t="shared" si="110"/>
        <v>59.3573362299</v>
      </c>
      <c r="E409">
        <v>409</v>
      </c>
      <c r="F409">
        <f t="shared" si="111"/>
        <v>408</v>
      </c>
      <c r="G409">
        <f t="shared" si="112"/>
        <v>1.9581544992</v>
      </c>
      <c r="H409">
        <f t="shared" si="113"/>
        <v>53.750226252200001</v>
      </c>
      <c r="I409">
        <v>409</v>
      </c>
      <c r="J409">
        <f t="shared" si="114"/>
        <v>408</v>
      </c>
      <c r="K409">
        <f t="shared" si="115"/>
        <v>2.9581544992</v>
      </c>
      <c r="L409">
        <f t="shared" si="116"/>
        <v>45.928887627400002</v>
      </c>
      <c r="M409">
        <v>409</v>
      </c>
      <c r="N409">
        <f t="shared" si="117"/>
        <v>408</v>
      </c>
      <c r="O409">
        <f t="shared" si="118"/>
        <v>3.9581544992</v>
      </c>
      <c r="P409">
        <f t="shared" si="119"/>
        <v>37.052884615400004</v>
      </c>
      <c r="Q409">
        <v>409</v>
      </c>
      <c r="R409">
        <f t="shared" si="120"/>
        <v>408</v>
      </c>
      <c r="S409">
        <f t="shared" si="121"/>
        <v>4.9581544992</v>
      </c>
      <c r="T409">
        <f t="shared" si="122"/>
        <v>37.25</v>
      </c>
      <c r="U409">
        <v>409</v>
      </c>
      <c r="V409">
        <f t="shared" si="123"/>
        <v>408</v>
      </c>
      <c r="W409">
        <f t="shared" si="124"/>
        <v>5.9581544992</v>
      </c>
      <c r="X409">
        <f t="shared" si="125"/>
        <v>38.072149122799999</v>
      </c>
    </row>
    <row r="410" spans="1:24" x14ac:dyDescent="0.25">
      <c r="A410">
        <v>410</v>
      </c>
      <c r="B410">
        <f t="shared" si="108"/>
        <v>409</v>
      </c>
      <c r="C410">
        <f t="shared" si="109"/>
        <v>0.95743919160000002</v>
      </c>
      <c r="D410">
        <f t="shared" si="110"/>
        <v>56.858752664400001</v>
      </c>
      <c r="E410">
        <v>410</v>
      </c>
      <c r="F410">
        <f t="shared" si="111"/>
        <v>409</v>
      </c>
      <c r="G410">
        <f t="shared" si="112"/>
        <v>1.9574391916</v>
      </c>
      <c r="H410">
        <f t="shared" si="113"/>
        <v>51.515464665000003</v>
      </c>
      <c r="I410">
        <v>410</v>
      </c>
      <c r="J410">
        <f t="shared" si="114"/>
        <v>409</v>
      </c>
      <c r="K410">
        <f t="shared" si="115"/>
        <v>2.9574391915999998</v>
      </c>
      <c r="L410">
        <f t="shared" si="116"/>
        <v>43.4371943067</v>
      </c>
      <c r="M410">
        <v>410</v>
      </c>
      <c r="N410">
        <f t="shared" si="117"/>
        <v>409</v>
      </c>
      <c r="O410">
        <f t="shared" si="118"/>
        <v>3.9574391915999998</v>
      </c>
      <c r="P410">
        <f t="shared" si="119"/>
        <v>33.25</v>
      </c>
      <c r="Q410">
        <v>410</v>
      </c>
      <c r="R410">
        <f t="shared" si="120"/>
        <v>409</v>
      </c>
      <c r="S410">
        <f t="shared" si="121"/>
        <v>4.9574391915999998</v>
      </c>
      <c r="T410">
        <f t="shared" si="122"/>
        <v>33.416666666700003</v>
      </c>
      <c r="U410">
        <v>410</v>
      </c>
      <c r="V410">
        <f t="shared" si="123"/>
        <v>409</v>
      </c>
      <c r="W410">
        <f t="shared" si="124"/>
        <v>5.9574391915999998</v>
      </c>
      <c r="X410">
        <f t="shared" si="125"/>
        <v>36.670634920600001</v>
      </c>
    </row>
    <row r="411" spans="1:24" x14ac:dyDescent="0.25">
      <c r="A411">
        <v>411</v>
      </c>
      <c r="B411">
        <f t="shared" si="108"/>
        <v>410</v>
      </c>
      <c r="C411">
        <f t="shared" si="109"/>
        <v>0.95672388400000008</v>
      </c>
      <c r="D411">
        <f t="shared" si="110"/>
        <v>59.3573362299</v>
      </c>
      <c r="E411">
        <v>411</v>
      </c>
      <c r="F411">
        <f t="shared" si="111"/>
        <v>410</v>
      </c>
      <c r="G411">
        <f t="shared" si="112"/>
        <v>1.9567238840000001</v>
      </c>
      <c r="H411">
        <f t="shared" si="113"/>
        <v>53.750226252200001</v>
      </c>
      <c r="I411">
        <v>411</v>
      </c>
      <c r="J411">
        <f t="shared" si="114"/>
        <v>410</v>
      </c>
      <c r="K411">
        <f t="shared" si="115"/>
        <v>2.9567238840000001</v>
      </c>
      <c r="L411">
        <f t="shared" si="116"/>
        <v>45.928887627400002</v>
      </c>
      <c r="M411">
        <v>411</v>
      </c>
      <c r="N411">
        <f t="shared" si="117"/>
        <v>410</v>
      </c>
      <c r="O411">
        <f t="shared" si="118"/>
        <v>3.9567238840000001</v>
      </c>
      <c r="P411">
        <f t="shared" si="119"/>
        <v>37.052884615400004</v>
      </c>
      <c r="Q411">
        <v>411</v>
      </c>
      <c r="R411">
        <f t="shared" si="120"/>
        <v>410</v>
      </c>
      <c r="S411">
        <f t="shared" si="121"/>
        <v>4.9567238839999996</v>
      </c>
      <c r="T411">
        <f t="shared" si="122"/>
        <v>37.25</v>
      </c>
      <c r="U411">
        <v>411</v>
      </c>
      <c r="V411">
        <f t="shared" si="123"/>
        <v>410</v>
      </c>
      <c r="W411">
        <f t="shared" si="124"/>
        <v>5.9567238839999996</v>
      </c>
      <c r="X411">
        <f t="shared" si="125"/>
        <v>38.072149122799999</v>
      </c>
    </row>
    <row r="412" spans="1:24" x14ac:dyDescent="0.25">
      <c r="A412">
        <v>412</v>
      </c>
      <c r="B412">
        <f t="shared" si="108"/>
        <v>411</v>
      </c>
      <c r="C412">
        <f t="shared" si="109"/>
        <v>0.95600857640000003</v>
      </c>
      <c r="D412">
        <f t="shared" si="110"/>
        <v>56.858752664400001</v>
      </c>
      <c r="E412">
        <v>412</v>
      </c>
      <c r="F412">
        <f t="shared" si="111"/>
        <v>411</v>
      </c>
      <c r="G412">
        <f t="shared" si="112"/>
        <v>1.9560085763999999</v>
      </c>
      <c r="H412">
        <f t="shared" si="113"/>
        <v>51.515464665000003</v>
      </c>
      <c r="I412">
        <v>412</v>
      </c>
      <c r="J412">
        <f t="shared" si="114"/>
        <v>411</v>
      </c>
      <c r="K412">
        <f t="shared" si="115"/>
        <v>2.9560085763999999</v>
      </c>
      <c r="L412">
        <f t="shared" si="116"/>
        <v>43.4371943067</v>
      </c>
      <c r="M412">
        <v>412</v>
      </c>
      <c r="N412">
        <f t="shared" si="117"/>
        <v>411</v>
      </c>
      <c r="O412">
        <f t="shared" si="118"/>
        <v>3.9560085763999999</v>
      </c>
      <c r="P412">
        <f t="shared" si="119"/>
        <v>33.25</v>
      </c>
      <c r="Q412">
        <v>412</v>
      </c>
      <c r="R412">
        <f t="shared" si="120"/>
        <v>411</v>
      </c>
      <c r="S412">
        <f t="shared" si="121"/>
        <v>4.9560085764000004</v>
      </c>
      <c r="T412">
        <f t="shared" si="122"/>
        <v>33.416666666700003</v>
      </c>
      <c r="U412">
        <v>412</v>
      </c>
      <c r="V412">
        <f t="shared" si="123"/>
        <v>411</v>
      </c>
      <c r="W412">
        <f t="shared" si="124"/>
        <v>5.9560085764000004</v>
      </c>
      <c r="X412">
        <f t="shared" si="125"/>
        <v>36.670634920600001</v>
      </c>
    </row>
    <row r="413" spans="1:24" x14ac:dyDescent="0.25">
      <c r="A413">
        <v>413</v>
      </c>
      <c r="B413">
        <f t="shared" si="108"/>
        <v>412</v>
      </c>
      <c r="C413">
        <f t="shared" si="109"/>
        <v>0.95529326879999998</v>
      </c>
      <c r="D413">
        <f t="shared" si="110"/>
        <v>59.3573362299</v>
      </c>
      <c r="E413">
        <v>413</v>
      </c>
      <c r="F413">
        <f t="shared" si="111"/>
        <v>412</v>
      </c>
      <c r="G413">
        <f t="shared" si="112"/>
        <v>1.9552932688</v>
      </c>
      <c r="H413">
        <f t="shared" si="113"/>
        <v>53.750226252200001</v>
      </c>
      <c r="I413">
        <v>413</v>
      </c>
      <c r="J413">
        <f t="shared" si="114"/>
        <v>412</v>
      </c>
      <c r="K413">
        <f t="shared" si="115"/>
        <v>2.9552932688000002</v>
      </c>
      <c r="L413">
        <f t="shared" si="116"/>
        <v>45.928887627400002</v>
      </c>
      <c r="M413">
        <v>413</v>
      </c>
      <c r="N413">
        <f t="shared" si="117"/>
        <v>412</v>
      </c>
      <c r="O413">
        <f t="shared" si="118"/>
        <v>3.9552932688000002</v>
      </c>
      <c r="P413">
        <f t="shared" si="119"/>
        <v>37.052884615400004</v>
      </c>
      <c r="Q413">
        <v>413</v>
      </c>
      <c r="R413">
        <f t="shared" si="120"/>
        <v>412</v>
      </c>
      <c r="S413">
        <f t="shared" si="121"/>
        <v>4.9552932688000002</v>
      </c>
      <c r="T413">
        <f t="shared" si="122"/>
        <v>37.25</v>
      </c>
      <c r="U413">
        <v>413</v>
      </c>
      <c r="V413">
        <f t="shared" si="123"/>
        <v>412</v>
      </c>
      <c r="W413">
        <f t="shared" si="124"/>
        <v>5.9552932688000002</v>
      </c>
      <c r="X413">
        <f t="shared" si="125"/>
        <v>38.072149122799999</v>
      </c>
    </row>
    <row r="414" spans="1:24" x14ac:dyDescent="0.25">
      <c r="A414">
        <v>414</v>
      </c>
      <c r="B414">
        <f t="shared" si="108"/>
        <v>413</v>
      </c>
      <c r="C414">
        <f t="shared" si="109"/>
        <v>0.95457796120000005</v>
      </c>
      <c r="D414">
        <f t="shared" si="110"/>
        <v>56.858752664400001</v>
      </c>
      <c r="E414">
        <v>414</v>
      </c>
      <c r="F414">
        <f t="shared" si="111"/>
        <v>413</v>
      </c>
      <c r="G414">
        <f t="shared" si="112"/>
        <v>1.9545779612</v>
      </c>
      <c r="H414">
        <f t="shared" si="113"/>
        <v>51.515464665000003</v>
      </c>
      <c r="I414">
        <v>414</v>
      </c>
      <c r="J414">
        <f t="shared" si="114"/>
        <v>413</v>
      </c>
      <c r="K414">
        <f t="shared" si="115"/>
        <v>2.9545779612</v>
      </c>
      <c r="L414">
        <f t="shared" si="116"/>
        <v>43.4371943067</v>
      </c>
      <c r="M414">
        <v>414</v>
      </c>
      <c r="N414">
        <f t="shared" si="117"/>
        <v>413</v>
      </c>
      <c r="O414">
        <f t="shared" si="118"/>
        <v>3.9545779612</v>
      </c>
      <c r="P414">
        <f t="shared" si="119"/>
        <v>33.25</v>
      </c>
      <c r="Q414">
        <v>414</v>
      </c>
      <c r="R414">
        <f t="shared" si="120"/>
        <v>413</v>
      </c>
      <c r="S414">
        <f t="shared" si="121"/>
        <v>4.9545779612</v>
      </c>
      <c r="T414">
        <f t="shared" si="122"/>
        <v>33.416666666700003</v>
      </c>
      <c r="U414">
        <v>414</v>
      </c>
      <c r="V414">
        <f t="shared" si="123"/>
        <v>413</v>
      </c>
      <c r="W414">
        <f t="shared" si="124"/>
        <v>5.9545779612</v>
      </c>
      <c r="X414">
        <f t="shared" si="125"/>
        <v>36.670634920600001</v>
      </c>
    </row>
    <row r="415" spans="1:24" x14ac:dyDescent="0.25">
      <c r="A415">
        <v>415</v>
      </c>
      <c r="B415">
        <f t="shared" si="108"/>
        <v>414</v>
      </c>
      <c r="C415">
        <f t="shared" si="109"/>
        <v>0.9538626536</v>
      </c>
      <c r="D415">
        <f t="shared" si="110"/>
        <v>59.3573362299</v>
      </c>
      <c r="E415">
        <v>415</v>
      </c>
      <c r="F415">
        <f t="shared" si="111"/>
        <v>414</v>
      </c>
      <c r="G415">
        <f t="shared" si="112"/>
        <v>1.9538626535999999</v>
      </c>
      <c r="H415">
        <f t="shared" si="113"/>
        <v>53.750226252200001</v>
      </c>
      <c r="I415">
        <v>415</v>
      </c>
      <c r="J415">
        <f t="shared" si="114"/>
        <v>414</v>
      </c>
      <c r="K415">
        <f t="shared" si="115"/>
        <v>2.9538626535999999</v>
      </c>
      <c r="L415">
        <f t="shared" si="116"/>
        <v>45.928887627400002</v>
      </c>
      <c r="M415">
        <v>415</v>
      </c>
      <c r="N415">
        <f t="shared" si="117"/>
        <v>414</v>
      </c>
      <c r="O415">
        <f t="shared" si="118"/>
        <v>3.9538626535999999</v>
      </c>
      <c r="P415">
        <f t="shared" si="119"/>
        <v>37.052884615400004</v>
      </c>
      <c r="Q415">
        <v>415</v>
      </c>
      <c r="R415">
        <f t="shared" si="120"/>
        <v>414</v>
      </c>
      <c r="S415">
        <f t="shared" si="121"/>
        <v>4.9538626535999999</v>
      </c>
      <c r="T415">
        <f t="shared" si="122"/>
        <v>37.25</v>
      </c>
      <c r="U415">
        <v>415</v>
      </c>
      <c r="V415">
        <f t="shared" si="123"/>
        <v>414</v>
      </c>
      <c r="W415">
        <f t="shared" si="124"/>
        <v>5.9538626535999999</v>
      </c>
      <c r="X415">
        <f t="shared" si="125"/>
        <v>38.072149122799999</v>
      </c>
    </row>
    <row r="416" spans="1:24" x14ac:dyDescent="0.25">
      <c r="A416">
        <v>416</v>
      </c>
      <c r="B416">
        <f t="shared" si="108"/>
        <v>415</v>
      </c>
      <c r="C416">
        <f t="shared" si="109"/>
        <v>0.95314734599999995</v>
      </c>
      <c r="D416">
        <f t="shared" si="110"/>
        <v>56.858752664400001</v>
      </c>
      <c r="E416">
        <v>416</v>
      </c>
      <c r="F416">
        <f t="shared" si="111"/>
        <v>415</v>
      </c>
      <c r="G416">
        <f t="shared" si="112"/>
        <v>1.953147346</v>
      </c>
      <c r="H416">
        <f t="shared" si="113"/>
        <v>51.515464665000003</v>
      </c>
      <c r="I416">
        <v>416</v>
      </c>
      <c r="J416">
        <f t="shared" si="114"/>
        <v>415</v>
      </c>
      <c r="K416">
        <f t="shared" si="115"/>
        <v>2.9531473460000002</v>
      </c>
      <c r="L416">
        <f t="shared" si="116"/>
        <v>43.4371943067</v>
      </c>
      <c r="M416">
        <v>416</v>
      </c>
      <c r="N416">
        <f t="shared" si="117"/>
        <v>415</v>
      </c>
      <c r="O416">
        <f t="shared" si="118"/>
        <v>3.9531473460000002</v>
      </c>
      <c r="P416">
        <f t="shared" si="119"/>
        <v>33.25</v>
      </c>
      <c r="Q416">
        <v>416</v>
      </c>
      <c r="R416">
        <f t="shared" si="120"/>
        <v>415</v>
      </c>
      <c r="S416">
        <f t="shared" si="121"/>
        <v>4.9531473459999997</v>
      </c>
      <c r="T416">
        <f t="shared" si="122"/>
        <v>33.416666666700003</v>
      </c>
      <c r="U416">
        <v>416</v>
      </c>
      <c r="V416">
        <f t="shared" si="123"/>
        <v>415</v>
      </c>
      <c r="W416">
        <f t="shared" si="124"/>
        <v>5.9531473459999997</v>
      </c>
      <c r="X416">
        <f t="shared" si="125"/>
        <v>36.670634920600001</v>
      </c>
    </row>
    <row r="417" spans="1:24" x14ac:dyDescent="0.25">
      <c r="A417">
        <v>417</v>
      </c>
      <c r="B417">
        <f t="shared" si="108"/>
        <v>416</v>
      </c>
      <c r="C417">
        <f t="shared" si="109"/>
        <v>0.95243203840000001</v>
      </c>
      <c r="D417">
        <f t="shared" si="110"/>
        <v>59.3573362299</v>
      </c>
      <c r="E417">
        <v>417</v>
      </c>
      <c r="F417">
        <f t="shared" si="111"/>
        <v>416</v>
      </c>
      <c r="G417">
        <f t="shared" si="112"/>
        <v>1.9524320384</v>
      </c>
      <c r="H417">
        <f t="shared" si="113"/>
        <v>53.750226252200001</v>
      </c>
      <c r="I417">
        <v>417</v>
      </c>
      <c r="J417">
        <f t="shared" si="114"/>
        <v>416</v>
      </c>
      <c r="K417">
        <f t="shared" si="115"/>
        <v>2.9524320384</v>
      </c>
      <c r="L417">
        <f t="shared" si="116"/>
        <v>45.928887627400002</v>
      </c>
      <c r="M417">
        <v>417</v>
      </c>
      <c r="N417">
        <f t="shared" si="117"/>
        <v>416</v>
      </c>
      <c r="O417">
        <f t="shared" si="118"/>
        <v>3.9524320384</v>
      </c>
      <c r="P417">
        <f t="shared" si="119"/>
        <v>37.052884615400004</v>
      </c>
      <c r="Q417">
        <v>417</v>
      </c>
      <c r="R417">
        <f t="shared" si="120"/>
        <v>416</v>
      </c>
      <c r="S417">
        <f t="shared" si="121"/>
        <v>4.9524320383999996</v>
      </c>
      <c r="T417">
        <f t="shared" si="122"/>
        <v>37.25</v>
      </c>
      <c r="U417">
        <v>417</v>
      </c>
      <c r="V417">
        <f t="shared" si="123"/>
        <v>416</v>
      </c>
      <c r="W417">
        <f t="shared" si="124"/>
        <v>5.9524320383999996</v>
      </c>
      <c r="X417">
        <f t="shared" si="125"/>
        <v>38.072149122799999</v>
      </c>
    </row>
    <row r="418" spans="1:24" x14ac:dyDescent="0.25">
      <c r="A418">
        <v>418</v>
      </c>
      <c r="B418">
        <f t="shared" si="108"/>
        <v>417</v>
      </c>
      <c r="C418">
        <f t="shared" si="109"/>
        <v>0.95171673080000008</v>
      </c>
      <c r="D418">
        <f t="shared" si="110"/>
        <v>56.858752664400001</v>
      </c>
      <c r="E418">
        <v>418</v>
      </c>
      <c r="F418">
        <f t="shared" si="111"/>
        <v>417</v>
      </c>
      <c r="G418">
        <f t="shared" si="112"/>
        <v>1.9517167308000001</v>
      </c>
      <c r="H418">
        <f t="shared" si="113"/>
        <v>51.515464665000003</v>
      </c>
      <c r="I418">
        <v>418</v>
      </c>
      <c r="J418">
        <f t="shared" si="114"/>
        <v>417</v>
      </c>
      <c r="K418">
        <f t="shared" si="115"/>
        <v>2.9517167307999999</v>
      </c>
      <c r="L418">
        <f t="shared" si="116"/>
        <v>43.4371943067</v>
      </c>
      <c r="M418">
        <v>418</v>
      </c>
      <c r="N418">
        <f t="shared" si="117"/>
        <v>417</v>
      </c>
      <c r="O418">
        <f t="shared" si="118"/>
        <v>3.9517167307999999</v>
      </c>
      <c r="P418">
        <f t="shared" si="119"/>
        <v>33.25</v>
      </c>
      <c r="Q418">
        <v>418</v>
      </c>
      <c r="R418">
        <f t="shared" si="120"/>
        <v>417</v>
      </c>
      <c r="S418">
        <f t="shared" si="121"/>
        <v>4.9517167308000003</v>
      </c>
      <c r="T418">
        <f t="shared" si="122"/>
        <v>33.416666666700003</v>
      </c>
      <c r="U418">
        <v>418</v>
      </c>
      <c r="V418">
        <f t="shared" si="123"/>
        <v>417</v>
      </c>
      <c r="W418">
        <f t="shared" si="124"/>
        <v>5.9517167308000003</v>
      </c>
      <c r="X418">
        <f t="shared" si="125"/>
        <v>36.670634920600001</v>
      </c>
    </row>
    <row r="419" spans="1:24" x14ac:dyDescent="0.25">
      <c r="A419">
        <v>419</v>
      </c>
      <c r="B419">
        <f t="shared" si="108"/>
        <v>418</v>
      </c>
      <c r="C419">
        <f t="shared" si="109"/>
        <v>0.95100142320000003</v>
      </c>
      <c r="D419">
        <f t="shared" si="110"/>
        <v>59.3573362299</v>
      </c>
      <c r="E419">
        <v>419</v>
      </c>
      <c r="F419">
        <f t="shared" si="111"/>
        <v>418</v>
      </c>
      <c r="G419">
        <f t="shared" si="112"/>
        <v>1.9510014232000001</v>
      </c>
      <c r="H419">
        <f t="shared" si="113"/>
        <v>53.750226252200001</v>
      </c>
      <c r="I419">
        <v>419</v>
      </c>
      <c r="J419">
        <f t="shared" si="114"/>
        <v>418</v>
      </c>
      <c r="K419">
        <f t="shared" si="115"/>
        <v>2.9510014232000001</v>
      </c>
      <c r="L419">
        <f t="shared" si="116"/>
        <v>45.928887627400002</v>
      </c>
      <c r="M419">
        <v>419</v>
      </c>
      <c r="N419">
        <f t="shared" si="117"/>
        <v>418</v>
      </c>
      <c r="O419">
        <f t="shared" si="118"/>
        <v>3.9510014232000001</v>
      </c>
      <c r="P419">
        <f t="shared" si="119"/>
        <v>37.052884615400004</v>
      </c>
      <c r="Q419">
        <v>419</v>
      </c>
      <c r="R419">
        <f t="shared" si="120"/>
        <v>418</v>
      </c>
      <c r="S419">
        <f t="shared" si="121"/>
        <v>4.9510014232000001</v>
      </c>
      <c r="T419">
        <f t="shared" si="122"/>
        <v>37.25</v>
      </c>
      <c r="U419">
        <v>419</v>
      </c>
      <c r="V419">
        <f t="shared" si="123"/>
        <v>418</v>
      </c>
      <c r="W419">
        <f t="shared" si="124"/>
        <v>5.9510014232000001</v>
      </c>
      <c r="X419">
        <f t="shared" si="125"/>
        <v>38.072149122799999</v>
      </c>
    </row>
    <row r="420" spans="1:24" x14ac:dyDescent="0.25">
      <c r="A420">
        <v>420</v>
      </c>
      <c r="B420">
        <f t="shared" si="108"/>
        <v>419</v>
      </c>
      <c r="C420">
        <f t="shared" si="109"/>
        <v>0.95028611559999998</v>
      </c>
      <c r="D420">
        <f t="shared" si="110"/>
        <v>56.858752664400001</v>
      </c>
      <c r="E420">
        <v>420</v>
      </c>
      <c r="F420">
        <f t="shared" si="111"/>
        <v>419</v>
      </c>
      <c r="G420">
        <f t="shared" si="112"/>
        <v>1.9502861156</v>
      </c>
      <c r="H420">
        <f t="shared" si="113"/>
        <v>51.515464665000003</v>
      </c>
      <c r="I420">
        <v>420</v>
      </c>
      <c r="J420">
        <f t="shared" si="114"/>
        <v>419</v>
      </c>
      <c r="K420">
        <f t="shared" si="115"/>
        <v>2.9502861156</v>
      </c>
      <c r="L420">
        <f t="shared" si="116"/>
        <v>43.4371943067</v>
      </c>
      <c r="M420">
        <v>420</v>
      </c>
      <c r="N420">
        <f t="shared" si="117"/>
        <v>419</v>
      </c>
      <c r="O420">
        <f t="shared" si="118"/>
        <v>3.9502861156</v>
      </c>
      <c r="P420">
        <f t="shared" si="119"/>
        <v>33.25</v>
      </c>
      <c r="Q420">
        <v>420</v>
      </c>
      <c r="R420">
        <f t="shared" si="120"/>
        <v>419</v>
      </c>
      <c r="S420">
        <f t="shared" si="121"/>
        <v>4.9502861156</v>
      </c>
      <c r="T420">
        <f t="shared" si="122"/>
        <v>33.416666666700003</v>
      </c>
      <c r="U420">
        <v>420</v>
      </c>
      <c r="V420">
        <f t="shared" si="123"/>
        <v>419</v>
      </c>
      <c r="W420">
        <f t="shared" si="124"/>
        <v>5.9502861156</v>
      </c>
      <c r="X420">
        <f t="shared" si="125"/>
        <v>36.670634920600001</v>
      </c>
    </row>
    <row r="421" spans="1:24" x14ac:dyDescent="0.25">
      <c r="A421">
        <v>421</v>
      </c>
      <c r="B421">
        <f t="shared" si="108"/>
        <v>420</v>
      </c>
      <c r="C421">
        <f t="shared" si="109"/>
        <v>0.94957080800000004</v>
      </c>
      <c r="D421">
        <f t="shared" si="110"/>
        <v>59.3573362299</v>
      </c>
      <c r="E421">
        <v>421</v>
      </c>
      <c r="F421">
        <f t="shared" si="111"/>
        <v>420</v>
      </c>
      <c r="G421">
        <f t="shared" si="112"/>
        <v>1.949570808</v>
      </c>
      <c r="H421">
        <f t="shared" si="113"/>
        <v>53.750226252200001</v>
      </c>
      <c r="I421">
        <v>421</v>
      </c>
      <c r="J421">
        <f t="shared" si="114"/>
        <v>420</v>
      </c>
      <c r="K421">
        <f t="shared" si="115"/>
        <v>2.9495708079999998</v>
      </c>
      <c r="L421">
        <f t="shared" si="116"/>
        <v>45.928887627400002</v>
      </c>
      <c r="M421">
        <v>421</v>
      </c>
      <c r="N421">
        <f t="shared" si="117"/>
        <v>420</v>
      </c>
      <c r="O421">
        <f t="shared" si="118"/>
        <v>3.9495708079999998</v>
      </c>
      <c r="P421">
        <f t="shared" si="119"/>
        <v>37.052884615400004</v>
      </c>
      <c r="Q421">
        <v>421</v>
      </c>
      <c r="R421">
        <f t="shared" si="120"/>
        <v>420</v>
      </c>
      <c r="S421">
        <f t="shared" si="121"/>
        <v>4.9495708079999998</v>
      </c>
      <c r="T421">
        <f t="shared" si="122"/>
        <v>37.25</v>
      </c>
      <c r="U421">
        <v>421</v>
      </c>
      <c r="V421">
        <f t="shared" si="123"/>
        <v>420</v>
      </c>
      <c r="W421">
        <f t="shared" si="124"/>
        <v>5.9495708079999998</v>
      </c>
      <c r="X421">
        <f t="shared" si="125"/>
        <v>38.072149122799999</v>
      </c>
    </row>
    <row r="422" spans="1:24" x14ac:dyDescent="0.25">
      <c r="A422">
        <v>422</v>
      </c>
      <c r="B422">
        <f t="shared" si="108"/>
        <v>421</v>
      </c>
      <c r="C422">
        <f t="shared" si="109"/>
        <v>0.9488555004</v>
      </c>
      <c r="D422">
        <f t="shared" si="110"/>
        <v>56.858752664400001</v>
      </c>
      <c r="E422">
        <v>422</v>
      </c>
      <c r="F422">
        <f t="shared" si="111"/>
        <v>421</v>
      </c>
      <c r="G422">
        <f t="shared" si="112"/>
        <v>1.9488555004000001</v>
      </c>
      <c r="H422">
        <f t="shared" si="113"/>
        <v>51.515464665000003</v>
      </c>
      <c r="I422">
        <v>422</v>
      </c>
      <c r="J422">
        <f t="shared" si="114"/>
        <v>421</v>
      </c>
      <c r="K422">
        <f t="shared" si="115"/>
        <v>2.9488555004000001</v>
      </c>
      <c r="L422">
        <f t="shared" si="116"/>
        <v>43.4371943067</v>
      </c>
      <c r="M422">
        <v>422</v>
      </c>
      <c r="N422">
        <f t="shared" si="117"/>
        <v>421</v>
      </c>
      <c r="O422">
        <f t="shared" si="118"/>
        <v>3.9488555004000001</v>
      </c>
      <c r="P422">
        <f t="shared" si="119"/>
        <v>33.25</v>
      </c>
      <c r="Q422">
        <v>422</v>
      </c>
      <c r="R422">
        <f t="shared" si="120"/>
        <v>421</v>
      </c>
      <c r="S422">
        <f t="shared" si="121"/>
        <v>4.9488555003999997</v>
      </c>
      <c r="T422">
        <f t="shared" si="122"/>
        <v>33.416666666700003</v>
      </c>
      <c r="U422">
        <v>422</v>
      </c>
      <c r="V422">
        <f t="shared" si="123"/>
        <v>421</v>
      </c>
      <c r="W422">
        <f t="shared" si="124"/>
        <v>5.9488555003999997</v>
      </c>
      <c r="X422">
        <f t="shared" si="125"/>
        <v>36.670634920600001</v>
      </c>
    </row>
    <row r="423" spans="1:24" x14ac:dyDescent="0.25">
      <c r="A423">
        <v>423</v>
      </c>
      <c r="B423">
        <f t="shared" si="108"/>
        <v>422</v>
      </c>
      <c r="C423">
        <f t="shared" si="109"/>
        <v>0.94814019279999995</v>
      </c>
      <c r="D423">
        <f t="shared" si="110"/>
        <v>59.3573362299</v>
      </c>
      <c r="E423">
        <v>423</v>
      </c>
      <c r="F423">
        <f t="shared" si="111"/>
        <v>422</v>
      </c>
      <c r="G423">
        <f t="shared" si="112"/>
        <v>1.9481401927999999</v>
      </c>
      <c r="H423">
        <f t="shared" si="113"/>
        <v>53.750226252200001</v>
      </c>
      <c r="I423">
        <v>423</v>
      </c>
      <c r="J423">
        <f t="shared" si="114"/>
        <v>422</v>
      </c>
      <c r="K423">
        <f t="shared" si="115"/>
        <v>2.9481401927999999</v>
      </c>
      <c r="L423">
        <f t="shared" si="116"/>
        <v>45.928887627400002</v>
      </c>
      <c r="M423">
        <v>423</v>
      </c>
      <c r="N423">
        <f t="shared" si="117"/>
        <v>422</v>
      </c>
      <c r="O423">
        <f t="shared" si="118"/>
        <v>3.9481401927999999</v>
      </c>
      <c r="P423">
        <f t="shared" si="119"/>
        <v>37.052884615400004</v>
      </c>
      <c r="Q423">
        <v>423</v>
      </c>
      <c r="R423">
        <f t="shared" si="120"/>
        <v>422</v>
      </c>
      <c r="S423">
        <f t="shared" si="121"/>
        <v>4.9481401928000004</v>
      </c>
      <c r="T423">
        <f t="shared" si="122"/>
        <v>37.25</v>
      </c>
      <c r="U423">
        <v>423</v>
      </c>
      <c r="V423">
        <f t="shared" si="123"/>
        <v>422</v>
      </c>
      <c r="W423">
        <f t="shared" si="124"/>
        <v>5.9481401928000004</v>
      </c>
      <c r="X423">
        <f t="shared" si="125"/>
        <v>38.072149122799999</v>
      </c>
    </row>
    <row r="424" spans="1:24" x14ac:dyDescent="0.25">
      <c r="A424">
        <v>424</v>
      </c>
      <c r="B424">
        <f t="shared" si="108"/>
        <v>423</v>
      </c>
      <c r="C424">
        <f t="shared" si="109"/>
        <v>0.94742488520000001</v>
      </c>
      <c r="D424">
        <f t="shared" si="110"/>
        <v>56.858752664400001</v>
      </c>
      <c r="E424">
        <v>424</v>
      </c>
      <c r="F424">
        <f t="shared" si="111"/>
        <v>423</v>
      </c>
      <c r="G424">
        <f t="shared" si="112"/>
        <v>1.9474248852</v>
      </c>
      <c r="H424">
        <f t="shared" si="113"/>
        <v>51.515464665000003</v>
      </c>
      <c r="I424">
        <v>424</v>
      </c>
      <c r="J424">
        <f t="shared" si="114"/>
        <v>423</v>
      </c>
      <c r="K424">
        <f t="shared" si="115"/>
        <v>2.9474248852000002</v>
      </c>
      <c r="L424">
        <f t="shared" si="116"/>
        <v>43.4371943067</v>
      </c>
      <c r="M424">
        <v>424</v>
      </c>
      <c r="N424">
        <f t="shared" si="117"/>
        <v>423</v>
      </c>
      <c r="O424">
        <f t="shared" si="118"/>
        <v>3.9474248852000002</v>
      </c>
      <c r="P424">
        <f t="shared" si="119"/>
        <v>33.25</v>
      </c>
      <c r="Q424">
        <v>424</v>
      </c>
      <c r="R424">
        <f t="shared" si="120"/>
        <v>423</v>
      </c>
      <c r="S424">
        <f t="shared" si="121"/>
        <v>4.9474248852000002</v>
      </c>
      <c r="T424">
        <f t="shared" si="122"/>
        <v>33.416666666700003</v>
      </c>
      <c r="U424">
        <v>424</v>
      </c>
      <c r="V424">
        <f t="shared" si="123"/>
        <v>423</v>
      </c>
      <c r="W424">
        <f t="shared" si="124"/>
        <v>5.9474248852000002</v>
      </c>
      <c r="X424">
        <f t="shared" si="125"/>
        <v>36.670634920600001</v>
      </c>
    </row>
    <row r="425" spans="1:24" x14ac:dyDescent="0.25">
      <c r="A425">
        <v>425</v>
      </c>
      <c r="B425">
        <f t="shared" si="108"/>
        <v>424</v>
      </c>
      <c r="C425">
        <f t="shared" si="109"/>
        <v>0.94670957760000007</v>
      </c>
      <c r="D425">
        <f t="shared" si="110"/>
        <v>59.3573362299</v>
      </c>
      <c r="E425">
        <v>425</v>
      </c>
      <c r="F425">
        <f t="shared" si="111"/>
        <v>424</v>
      </c>
      <c r="G425">
        <f t="shared" si="112"/>
        <v>1.9467095776000001</v>
      </c>
      <c r="H425">
        <f t="shared" si="113"/>
        <v>53.750226252200001</v>
      </c>
      <c r="I425">
        <v>425</v>
      </c>
      <c r="J425">
        <f t="shared" si="114"/>
        <v>424</v>
      </c>
      <c r="K425">
        <f t="shared" si="115"/>
        <v>2.9467095776000001</v>
      </c>
      <c r="L425">
        <f t="shared" si="116"/>
        <v>45.928887627400002</v>
      </c>
      <c r="M425">
        <v>425</v>
      </c>
      <c r="N425">
        <f t="shared" si="117"/>
        <v>424</v>
      </c>
      <c r="O425">
        <f t="shared" si="118"/>
        <v>3.9467095776000001</v>
      </c>
      <c r="P425">
        <f t="shared" si="119"/>
        <v>37.052884615400004</v>
      </c>
      <c r="Q425">
        <v>425</v>
      </c>
      <c r="R425">
        <f t="shared" si="120"/>
        <v>424</v>
      </c>
      <c r="S425">
        <f t="shared" si="121"/>
        <v>4.9467095776000001</v>
      </c>
      <c r="T425">
        <f t="shared" si="122"/>
        <v>37.25</v>
      </c>
      <c r="U425">
        <v>425</v>
      </c>
      <c r="V425">
        <f t="shared" si="123"/>
        <v>424</v>
      </c>
      <c r="W425">
        <f t="shared" si="124"/>
        <v>5.9467095776000001</v>
      </c>
      <c r="X425">
        <f t="shared" si="125"/>
        <v>38.072149122799999</v>
      </c>
    </row>
    <row r="426" spans="1:24" x14ac:dyDescent="0.25">
      <c r="A426">
        <v>426</v>
      </c>
      <c r="B426">
        <f t="shared" si="108"/>
        <v>425</v>
      </c>
      <c r="C426">
        <f t="shared" si="109"/>
        <v>0.94599427000000003</v>
      </c>
      <c r="D426">
        <f t="shared" si="110"/>
        <v>56.858752664400001</v>
      </c>
      <c r="E426">
        <v>426</v>
      </c>
      <c r="F426">
        <f t="shared" si="111"/>
        <v>425</v>
      </c>
      <c r="G426">
        <f t="shared" si="112"/>
        <v>1.9459942699999999</v>
      </c>
      <c r="H426">
        <f t="shared" si="113"/>
        <v>51.515464665000003</v>
      </c>
      <c r="I426">
        <v>426</v>
      </c>
      <c r="J426">
        <f t="shared" si="114"/>
        <v>425</v>
      </c>
      <c r="K426">
        <f t="shared" si="115"/>
        <v>2.9459942699999999</v>
      </c>
      <c r="L426">
        <f t="shared" si="116"/>
        <v>43.4371943067</v>
      </c>
      <c r="M426">
        <v>426</v>
      </c>
      <c r="N426">
        <f t="shared" si="117"/>
        <v>425</v>
      </c>
      <c r="O426">
        <f t="shared" si="118"/>
        <v>3.9459942699999999</v>
      </c>
      <c r="P426">
        <f t="shared" si="119"/>
        <v>33.25</v>
      </c>
      <c r="Q426">
        <v>426</v>
      </c>
      <c r="R426">
        <f t="shared" si="120"/>
        <v>425</v>
      </c>
      <c r="S426">
        <f t="shared" si="121"/>
        <v>4.9459942699999999</v>
      </c>
      <c r="T426">
        <f t="shared" si="122"/>
        <v>33.416666666700003</v>
      </c>
      <c r="U426">
        <v>426</v>
      </c>
      <c r="V426">
        <f t="shared" si="123"/>
        <v>425</v>
      </c>
      <c r="W426">
        <f t="shared" si="124"/>
        <v>5.9459942699999999</v>
      </c>
      <c r="X426">
        <f t="shared" si="125"/>
        <v>36.670634920600001</v>
      </c>
    </row>
    <row r="427" spans="1:24" x14ac:dyDescent="0.25">
      <c r="A427">
        <v>427</v>
      </c>
      <c r="B427">
        <f t="shared" si="108"/>
        <v>426</v>
      </c>
      <c r="C427">
        <f t="shared" si="109"/>
        <v>0.94527896239999998</v>
      </c>
      <c r="D427">
        <f t="shared" si="110"/>
        <v>59.3573362299</v>
      </c>
      <c r="E427">
        <v>427</v>
      </c>
      <c r="F427">
        <f t="shared" si="111"/>
        <v>426</v>
      </c>
      <c r="G427">
        <f t="shared" si="112"/>
        <v>1.9452789624</v>
      </c>
      <c r="H427">
        <f t="shared" si="113"/>
        <v>53.750226252200001</v>
      </c>
      <c r="I427">
        <v>427</v>
      </c>
      <c r="J427">
        <f t="shared" si="114"/>
        <v>426</v>
      </c>
      <c r="K427">
        <f t="shared" si="115"/>
        <v>2.9452789624000002</v>
      </c>
      <c r="L427">
        <f t="shared" si="116"/>
        <v>45.928887627400002</v>
      </c>
      <c r="M427">
        <v>427</v>
      </c>
      <c r="N427">
        <f t="shared" si="117"/>
        <v>426</v>
      </c>
      <c r="O427">
        <f t="shared" si="118"/>
        <v>3.9452789624000002</v>
      </c>
      <c r="P427">
        <f t="shared" si="119"/>
        <v>37.052884615400004</v>
      </c>
      <c r="Q427">
        <v>427</v>
      </c>
      <c r="R427">
        <f t="shared" si="120"/>
        <v>426</v>
      </c>
      <c r="S427">
        <f t="shared" si="121"/>
        <v>4.9452789623999998</v>
      </c>
      <c r="T427">
        <f t="shared" si="122"/>
        <v>37.25</v>
      </c>
      <c r="U427">
        <v>427</v>
      </c>
      <c r="V427">
        <f t="shared" si="123"/>
        <v>426</v>
      </c>
      <c r="W427">
        <f t="shared" si="124"/>
        <v>5.9452789623999998</v>
      </c>
      <c r="X427">
        <f t="shared" si="125"/>
        <v>38.072149122799999</v>
      </c>
    </row>
    <row r="428" spans="1:24" x14ac:dyDescent="0.25">
      <c r="A428">
        <v>428</v>
      </c>
      <c r="B428">
        <f t="shared" si="108"/>
        <v>427</v>
      </c>
      <c r="C428">
        <f t="shared" si="109"/>
        <v>0.94456365480000004</v>
      </c>
      <c r="D428">
        <f t="shared" si="110"/>
        <v>56.858752664400001</v>
      </c>
      <c r="E428">
        <v>428</v>
      </c>
      <c r="F428">
        <f t="shared" si="111"/>
        <v>427</v>
      </c>
      <c r="G428">
        <f t="shared" si="112"/>
        <v>1.9445636548</v>
      </c>
      <c r="H428">
        <f t="shared" si="113"/>
        <v>51.515464665000003</v>
      </c>
      <c r="I428">
        <v>428</v>
      </c>
      <c r="J428">
        <f t="shared" si="114"/>
        <v>427</v>
      </c>
      <c r="K428">
        <f t="shared" si="115"/>
        <v>2.9445636548</v>
      </c>
      <c r="L428">
        <f t="shared" si="116"/>
        <v>43.4371943067</v>
      </c>
      <c r="M428">
        <v>428</v>
      </c>
      <c r="N428">
        <f t="shared" si="117"/>
        <v>427</v>
      </c>
      <c r="O428">
        <f t="shared" si="118"/>
        <v>3.9445636548</v>
      </c>
      <c r="P428">
        <f t="shared" si="119"/>
        <v>33.25</v>
      </c>
      <c r="Q428">
        <v>428</v>
      </c>
      <c r="R428">
        <f t="shared" si="120"/>
        <v>427</v>
      </c>
      <c r="S428">
        <f t="shared" si="121"/>
        <v>4.9445636547999996</v>
      </c>
      <c r="T428">
        <f t="shared" si="122"/>
        <v>33.416666666700003</v>
      </c>
      <c r="U428">
        <v>428</v>
      </c>
      <c r="V428">
        <f t="shared" si="123"/>
        <v>427</v>
      </c>
      <c r="W428">
        <f t="shared" si="124"/>
        <v>5.9445636547999996</v>
      </c>
      <c r="X428">
        <f t="shared" si="125"/>
        <v>36.670634920600001</v>
      </c>
    </row>
    <row r="429" spans="1:24" x14ac:dyDescent="0.25">
      <c r="A429">
        <v>429</v>
      </c>
      <c r="B429">
        <f t="shared" si="108"/>
        <v>428</v>
      </c>
      <c r="C429">
        <f t="shared" si="109"/>
        <v>0.94384834719999999</v>
      </c>
      <c r="D429">
        <f t="shared" si="110"/>
        <v>59.3573362299</v>
      </c>
      <c r="E429">
        <v>429</v>
      </c>
      <c r="F429">
        <f t="shared" si="111"/>
        <v>428</v>
      </c>
      <c r="G429">
        <f t="shared" si="112"/>
        <v>1.9438483471999999</v>
      </c>
      <c r="H429">
        <f t="shared" si="113"/>
        <v>53.750226252200001</v>
      </c>
      <c r="I429">
        <v>429</v>
      </c>
      <c r="J429">
        <f t="shared" si="114"/>
        <v>428</v>
      </c>
      <c r="K429">
        <f t="shared" si="115"/>
        <v>2.9438483471999999</v>
      </c>
      <c r="L429">
        <f t="shared" si="116"/>
        <v>45.928887627400002</v>
      </c>
      <c r="M429">
        <v>429</v>
      </c>
      <c r="N429">
        <f t="shared" si="117"/>
        <v>428</v>
      </c>
      <c r="O429">
        <f t="shared" si="118"/>
        <v>3.9438483471999999</v>
      </c>
      <c r="P429">
        <f t="shared" si="119"/>
        <v>37.052884615400004</v>
      </c>
      <c r="Q429">
        <v>429</v>
      </c>
      <c r="R429">
        <f t="shared" si="120"/>
        <v>428</v>
      </c>
      <c r="S429">
        <f t="shared" si="121"/>
        <v>4.9438483472000003</v>
      </c>
      <c r="T429">
        <f t="shared" si="122"/>
        <v>37.25</v>
      </c>
      <c r="U429">
        <v>429</v>
      </c>
      <c r="V429">
        <f t="shared" si="123"/>
        <v>428</v>
      </c>
      <c r="W429">
        <f t="shared" si="124"/>
        <v>5.9438483472000003</v>
      </c>
      <c r="X429">
        <f t="shared" si="125"/>
        <v>38.072149122799999</v>
      </c>
    </row>
    <row r="430" spans="1:24" x14ac:dyDescent="0.25">
      <c r="A430">
        <v>430</v>
      </c>
      <c r="B430">
        <f t="shared" si="108"/>
        <v>429</v>
      </c>
      <c r="C430">
        <f t="shared" si="109"/>
        <v>0.94313303959999994</v>
      </c>
      <c r="D430">
        <f t="shared" si="110"/>
        <v>56.858752664400001</v>
      </c>
      <c r="E430">
        <v>430</v>
      </c>
      <c r="F430">
        <f t="shared" si="111"/>
        <v>429</v>
      </c>
      <c r="G430">
        <f t="shared" si="112"/>
        <v>1.9431330395999999</v>
      </c>
      <c r="H430">
        <f t="shared" si="113"/>
        <v>51.515464665000003</v>
      </c>
      <c r="I430">
        <v>430</v>
      </c>
      <c r="J430">
        <f t="shared" si="114"/>
        <v>429</v>
      </c>
      <c r="K430">
        <f t="shared" si="115"/>
        <v>2.9431330396000002</v>
      </c>
      <c r="L430">
        <f t="shared" si="116"/>
        <v>43.4371943067</v>
      </c>
      <c r="M430">
        <v>430</v>
      </c>
      <c r="N430">
        <f t="shared" si="117"/>
        <v>429</v>
      </c>
      <c r="O430">
        <f t="shared" si="118"/>
        <v>3.9431330396000002</v>
      </c>
      <c r="P430">
        <f t="shared" si="119"/>
        <v>33.25</v>
      </c>
      <c r="Q430">
        <v>430</v>
      </c>
      <c r="R430">
        <f t="shared" si="120"/>
        <v>429</v>
      </c>
      <c r="S430">
        <f t="shared" si="121"/>
        <v>4.9431330396000002</v>
      </c>
      <c r="T430">
        <f t="shared" si="122"/>
        <v>33.416666666700003</v>
      </c>
      <c r="U430">
        <v>430</v>
      </c>
      <c r="V430">
        <f t="shared" si="123"/>
        <v>429</v>
      </c>
      <c r="W430">
        <f t="shared" si="124"/>
        <v>5.9431330396000002</v>
      </c>
      <c r="X430">
        <f t="shared" si="125"/>
        <v>36.670634920600001</v>
      </c>
    </row>
    <row r="431" spans="1:24" x14ac:dyDescent="0.25">
      <c r="A431">
        <v>431</v>
      </c>
      <c r="B431">
        <f t="shared" si="108"/>
        <v>430</v>
      </c>
      <c r="C431">
        <f t="shared" si="109"/>
        <v>0.94241773200000001</v>
      </c>
      <c r="D431">
        <f t="shared" si="110"/>
        <v>59.3573362299</v>
      </c>
      <c r="E431">
        <v>431</v>
      </c>
      <c r="F431">
        <f t="shared" si="111"/>
        <v>430</v>
      </c>
      <c r="G431">
        <f t="shared" si="112"/>
        <v>1.942417732</v>
      </c>
      <c r="H431">
        <f t="shared" si="113"/>
        <v>53.750226252200001</v>
      </c>
      <c r="I431">
        <v>431</v>
      </c>
      <c r="J431">
        <f t="shared" si="114"/>
        <v>430</v>
      </c>
      <c r="K431">
        <f t="shared" si="115"/>
        <v>2.942417732</v>
      </c>
      <c r="L431">
        <f t="shared" si="116"/>
        <v>45.928887627400002</v>
      </c>
      <c r="M431">
        <v>431</v>
      </c>
      <c r="N431">
        <f t="shared" si="117"/>
        <v>430</v>
      </c>
      <c r="O431">
        <f t="shared" si="118"/>
        <v>3.942417732</v>
      </c>
      <c r="P431">
        <f t="shared" si="119"/>
        <v>37.052884615400004</v>
      </c>
      <c r="Q431">
        <v>431</v>
      </c>
      <c r="R431">
        <f t="shared" si="120"/>
        <v>430</v>
      </c>
      <c r="S431">
        <f t="shared" si="121"/>
        <v>4.942417732</v>
      </c>
      <c r="T431">
        <f t="shared" si="122"/>
        <v>37.25</v>
      </c>
      <c r="U431">
        <v>431</v>
      </c>
      <c r="V431">
        <f t="shared" si="123"/>
        <v>430</v>
      </c>
      <c r="W431">
        <f t="shared" si="124"/>
        <v>5.942417732</v>
      </c>
      <c r="X431">
        <f t="shared" si="125"/>
        <v>38.072149122799999</v>
      </c>
    </row>
    <row r="432" spans="1:24" x14ac:dyDescent="0.25">
      <c r="A432">
        <v>432</v>
      </c>
      <c r="B432">
        <f t="shared" si="108"/>
        <v>431</v>
      </c>
      <c r="C432">
        <f t="shared" si="109"/>
        <v>0.94170242440000007</v>
      </c>
      <c r="D432">
        <f t="shared" si="110"/>
        <v>56.858752664400001</v>
      </c>
      <c r="E432">
        <v>432</v>
      </c>
      <c r="F432">
        <f t="shared" si="111"/>
        <v>431</v>
      </c>
      <c r="G432">
        <f t="shared" si="112"/>
        <v>1.9417024244000001</v>
      </c>
      <c r="H432">
        <f t="shared" si="113"/>
        <v>51.515464665000003</v>
      </c>
      <c r="I432">
        <v>432</v>
      </c>
      <c r="J432">
        <f t="shared" si="114"/>
        <v>431</v>
      </c>
      <c r="K432">
        <f t="shared" si="115"/>
        <v>2.9417024243999998</v>
      </c>
      <c r="L432">
        <f t="shared" si="116"/>
        <v>43.4371943067</v>
      </c>
      <c r="M432">
        <v>432</v>
      </c>
      <c r="N432">
        <f t="shared" si="117"/>
        <v>431</v>
      </c>
      <c r="O432">
        <f t="shared" si="118"/>
        <v>3.9417024243999998</v>
      </c>
      <c r="P432">
        <f t="shared" si="119"/>
        <v>33.25</v>
      </c>
      <c r="Q432">
        <v>432</v>
      </c>
      <c r="R432">
        <f t="shared" si="120"/>
        <v>431</v>
      </c>
      <c r="S432">
        <f t="shared" si="121"/>
        <v>4.9417024243999998</v>
      </c>
      <c r="T432">
        <f t="shared" si="122"/>
        <v>33.416666666700003</v>
      </c>
      <c r="U432">
        <v>432</v>
      </c>
      <c r="V432">
        <f t="shared" si="123"/>
        <v>431</v>
      </c>
      <c r="W432">
        <f t="shared" si="124"/>
        <v>5.9417024243999998</v>
      </c>
      <c r="X432">
        <f t="shared" si="125"/>
        <v>36.670634920600001</v>
      </c>
    </row>
    <row r="433" spans="1:24" x14ac:dyDescent="0.25">
      <c r="A433">
        <v>433</v>
      </c>
      <c r="B433">
        <f t="shared" si="108"/>
        <v>432</v>
      </c>
      <c r="C433">
        <f t="shared" si="109"/>
        <v>0.94098711680000002</v>
      </c>
      <c r="D433">
        <f t="shared" si="110"/>
        <v>59.3573362299</v>
      </c>
      <c r="E433">
        <v>433</v>
      </c>
      <c r="F433">
        <f t="shared" si="111"/>
        <v>432</v>
      </c>
      <c r="G433">
        <f t="shared" si="112"/>
        <v>1.9409871168000001</v>
      </c>
      <c r="H433">
        <f t="shared" si="113"/>
        <v>53.750226252200001</v>
      </c>
      <c r="I433">
        <v>433</v>
      </c>
      <c r="J433">
        <f t="shared" si="114"/>
        <v>432</v>
      </c>
      <c r="K433">
        <f t="shared" si="115"/>
        <v>2.9409871168000001</v>
      </c>
      <c r="L433">
        <f t="shared" si="116"/>
        <v>45.928887627400002</v>
      </c>
      <c r="M433">
        <v>433</v>
      </c>
      <c r="N433">
        <f t="shared" si="117"/>
        <v>432</v>
      </c>
      <c r="O433">
        <f t="shared" si="118"/>
        <v>3.9409871168000001</v>
      </c>
      <c r="P433">
        <f t="shared" si="119"/>
        <v>37.052884615400004</v>
      </c>
      <c r="Q433">
        <v>433</v>
      </c>
      <c r="R433">
        <f t="shared" si="120"/>
        <v>432</v>
      </c>
      <c r="S433">
        <f t="shared" si="121"/>
        <v>4.9409871167999997</v>
      </c>
      <c r="T433">
        <f t="shared" si="122"/>
        <v>37.25</v>
      </c>
      <c r="U433">
        <v>433</v>
      </c>
      <c r="V433">
        <f t="shared" si="123"/>
        <v>432</v>
      </c>
      <c r="W433">
        <f t="shared" si="124"/>
        <v>5.9409871167999997</v>
      </c>
      <c r="X433">
        <f t="shared" si="125"/>
        <v>38.072149122799999</v>
      </c>
    </row>
    <row r="434" spans="1:24" x14ac:dyDescent="0.25">
      <c r="A434">
        <v>434</v>
      </c>
      <c r="B434">
        <f t="shared" si="108"/>
        <v>433</v>
      </c>
      <c r="C434">
        <f t="shared" si="109"/>
        <v>0.94027180919999997</v>
      </c>
      <c r="D434">
        <f t="shared" si="110"/>
        <v>56.858752664400001</v>
      </c>
      <c r="E434">
        <v>434</v>
      </c>
      <c r="F434">
        <f t="shared" si="111"/>
        <v>433</v>
      </c>
      <c r="G434">
        <f t="shared" si="112"/>
        <v>1.9402718092</v>
      </c>
      <c r="H434">
        <f t="shared" si="113"/>
        <v>51.515464665000003</v>
      </c>
      <c r="I434">
        <v>434</v>
      </c>
      <c r="J434">
        <f t="shared" si="114"/>
        <v>433</v>
      </c>
      <c r="K434">
        <f t="shared" si="115"/>
        <v>2.9402718092</v>
      </c>
      <c r="L434">
        <f t="shared" si="116"/>
        <v>43.4371943067</v>
      </c>
      <c r="M434">
        <v>434</v>
      </c>
      <c r="N434">
        <f t="shared" si="117"/>
        <v>433</v>
      </c>
      <c r="O434">
        <f t="shared" si="118"/>
        <v>3.9402718092</v>
      </c>
      <c r="P434">
        <f t="shared" si="119"/>
        <v>33.25</v>
      </c>
      <c r="Q434">
        <v>434</v>
      </c>
      <c r="R434">
        <f t="shared" si="120"/>
        <v>433</v>
      </c>
      <c r="S434">
        <f t="shared" si="121"/>
        <v>4.9402718092000004</v>
      </c>
      <c r="T434">
        <f t="shared" si="122"/>
        <v>33.416666666700003</v>
      </c>
      <c r="U434">
        <v>434</v>
      </c>
      <c r="V434">
        <f t="shared" si="123"/>
        <v>433</v>
      </c>
      <c r="W434">
        <f t="shared" si="124"/>
        <v>5.9402718092000004</v>
      </c>
      <c r="X434">
        <f t="shared" si="125"/>
        <v>36.670634920600001</v>
      </c>
    </row>
    <row r="435" spans="1:24" x14ac:dyDescent="0.25">
      <c r="A435">
        <v>435</v>
      </c>
      <c r="B435">
        <f t="shared" si="108"/>
        <v>434</v>
      </c>
      <c r="C435">
        <f t="shared" si="109"/>
        <v>0.93955650160000004</v>
      </c>
      <c r="D435">
        <f t="shared" si="110"/>
        <v>59.3573362299</v>
      </c>
      <c r="E435">
        <v>435</v>
      </c>
      <c r="F435">
        <f t="shared" si="111"/>
        <v>434</v>
      </c>
      <c r="G435">
        <f t="shared" si="112"/>
        <v>1.9395565016</v>
      </c>
      <c r="H435">
        <f t="shared" si="113"/>
        <v>53.750226252200001</v>
      </c>
      <c r="I435">
        <v>435</v>
      </c>
      <c r="J435">
        <f t="shared" si="114"/>
        <v>434</v>
      </c>
      <c r="K435">
        <f t="shared" si="115"/>
        <v>2.9395565016000003</v>
      </c>
      <c r="L435">
        <f t="shared" si="116"/>
        <v>45.928887627400002</v>
      </c>
      <c r="M435">
        <v>435</v>
      </c>
      <c r="N435">
        <f t="shared" si="117"/>
        <v>434</v>
      </c>
      <c r="O435">
        <f t="shared" si="118"/>
        <v>3.9395565016000003</v>
      </c>
      <c r="P435">
        <f t="shared" si="119"/>
        <v>37.052884615400004</v>
      </c>
      <c r="Q435">
        <v>435</v>
      </c>
      <c r="R435">
        <f t="shared" si="120"/>
        <v>434</v>
      </c>
      <c r="S435">
        <f t="shared" si="121"/>
        <v>4.9395565016000003</v>
      </c>
      <c r="T435">
        <f t="shared" si="122"/>
        <v>37.25</v>
      </c>
      <c r="U435">
        <v>435</v>
      </c>
      <c r="V435">
        <f t="shared" si="123"/>
        <v>434</v>
      </c>
      <c r="W435">
        <f t="shared" si="124"/>
        <v>5.9395565016000003</v>
      </c>
      <c r="X435">
        <f t="shared" si="125"/>
        <v>38.072149122799999</v>
      </c>
    </row>
    <row r="436" spans="1:24" x14ac:dyDescent="0.25">
      <c r="A436">
        <v>436</v>
      </c>
      <c r="B436">
        <f t="shared" si="108"/>
        <v>435</v>
      </c>
      <c r="C436">
        <f t="shared" si="109"/>
        <v>0.93884119399999999</v>
      </c>
      <c r="D436">
        <f t="shared" si="110"/>
        <v>56.858752664400001</v>
      </c>
      <c r="E436">
        <v>436</v>
      </c>
      <c r="F436">
        <f t="shared" si="111"/>
        <v>435</v>
      </c>
      <c r="G436">
        <f t="shared" si="112"/>
        <v>1.9388411940000001</v>
      </c>
      <c r="H436">
        <f t="shared" si="113"/>
        <v>51.515464665000003</v>
      </c>
      <c r="I436">
        <v>436</v>
      </c>
      <c r="J436">
        <f t="shared" si="114"/>
        <v>435</v>
      </c>
      <c r="K436">
        <f t="shared" si="115"/>
        <v>2.9388411940000001</v>
      </c>
      <c r="L436">
        <f t="shared" si="116"/>
        <v>43.4371943067</v>
      </c>
      <c r="M436">
        <v>436</v>
      </c>
      <c r="N436">
        <f t="shared" si="117"/>
        <v>435</v>
      </c>
      <c r="O436">
        <f t="shared" si="118"/>
        <v>3.9388411940000001</v>
      </c>
      <c r="P436">
        <f t="shared" si="119"/>
        <v>33.25</v>
      </c>
      <c r="Q436">
        <v>436</v>
      </c>
      <c r="R436">
        <f t="shared" si="120"/>
        <v>435</v>
      </c>
      <c r="S436">
        <f t="shared" si="121"/>
        <v>4.9388411940000001</v>
      </c>
      <c r="T436">
        <f t="shared" si="122"/>
        <v>33.416666666700003</v>
      </c>
      <c r="U436">
        <v>436</v>
      </c>
      <c r="V436">
        <f t="shared" si="123"/>
        <v>435</v>
      </c>
      <c r="W436">
        <f t="shared" si="124"/>
        <v>5.9388411940000001</v>
      </c>
      <c r="X436">
        <f t="shared" si="125"/>
        <v>36.670634920600001</v>
      </c>
    </row>
    <row r="437" spans="1:24" x14ac:dyDescent="0.25">
      <c r="A437">
        <v>437</v>
      </c>
      <c r="B437">
        <f t="shared" si="108"/>
        <v>436</v>
      </c>
      <c r="C437">
        <f t="shared" si="109"/>
        <v>0.93812588639999994</v>
      </c>
      <c r="D437">
        <f t="shared" si="110"/>
        <v>59.3573362299</v>
      </c>
      <c r="E437">
        <v>437</v>
      </c>
      <c r="F437">
        <f t="shared" si="111"/>
        <v>436</v>
      </c>
      <c r="G437">
        <f t="shared" si="112"/>
        <v>1.9381258863999999</v>
      </c>
      <c r="H437">
        <f t="shared" si="113"/>
        <v>53.750226252200001</v>
      </c>
      <c r="I437">
        <v>437</v>
      </c>
      <c r="J437">
        <f t="shared" si="114"/>
        <v>436</v>
      </c>
      <c r="K437">
        <f t="shared" si="115"/>
        <v>2.9381258863999999</v>
      </c>
      <c r="L437">
        <f t="shared" si="116"/>
        <v>45.928887627400002</v>
      </c>
      <c r="M437">
        <v>437</v>
      </c>
      <c r="N437">
        <f t="shared" si="117"/>
        <v>436</v>
      </c>
      <c r="O437">
        <f t="shared" si="118"/>
        <v>3.9381258863999999</v>
      </c>
      <c r="P437">
        <f t="shared" si="119"/>
        <v>37.052884615400004</v>
      </c>
      <c r="Q437">
        <v>437</v>
      </c>
      <c r="R437">
        <f t="shared" si="120"/>
        <v>436</v>
      </c>
      <c r="S437">
        <f t="shared" si="121"/>
        <v>4.9381258863999999</v>
      </c>
      <c r="T437">
        <f t="shared" si="122"/>
        <v>37.25</v>
      </c>
      <c r="U437">
        <v>437</v>
      </c>
      <c r="V437">
        <f t="shared" si="123"/>
        <v>436</v>
      </c>
      <c r="W437">
        <f t="shared" si="124"/>
        <v>5.9381258863999999</v>
      </c>
      <c r="X437">
        <f t="shared" si="125"/>
        <v>38.072149122799999</v>
      </c>
    </row>
    <row r="438" spans="1:24" x14ac:dyDescent="0.25">
      <c r="A438">
        <v>438</v>
      </c>
      <c r="B438">
        <f t="shared" si="108"/>
        <v>437</v>
      </c>
      <c r="C438">
        <f t="shared" si="109"/>
        <v>0.93741057880000001</v>
      </c>
      <c r="D438">
        <f t="shared" si="110"/>
        <v>56.858752664400001</v>
      </c>
      <c r="E438">
        <v>438</v>
      </c>
      <c r="F438">
        <f t="shared" si="111"/>
        <v>437</v>
      </c>
      <c r="G438">
        <f t="shared" si="112"/>
        <v>1.9374105788</v>
      </c>
      <c r="H438">
        <f t="shared" si="113"/>
        <v>51.515464665000003</v>
      </c>
      <c r="I438">
        <v>438</v>
      </c>
      <c r="J438">
        <f t="shared" si="114"/>
        <v>437</v>
      </c>
      <c r="K438">
        <f t="shared" si="115"/>
        <v>2.9374105787999998</v>
      </c>
      <c r="L438">
        <f t="shared" si="116"/>
        <v>43.4371943067</v>
      </c>
      <c r="M438">
        <v>438</v>
      </c>
      <c r="N438">
        <f t="shared" si="117"/>
        <v>437</v>
      </c>
      <c r="O438">
        <f t="shared" si="118"/>
        <v>3.9374105787999998</v>
      </c>
      <c r="P438">
        <f t="shared" si="119"/>
        <v>33.25</v>
      </c>
      <c r="Q438">
        <v>438</v>
      </c>
      <c r="R438">
        <f t="shared" si="120"/>
        <v>437</v>
      </c>
      <c r="S438">
        <f t="shared" si="121"/>
        <v>4.9374105787999998</v>
      </c>
      <c r="T438">
        <f t="shared" si="122"/>
        <v>33.416666666700003</v>
      </c>
      <c r="U438">
        <v>438</v>
      </c>
      <c r="V438">
        <f t="shared" si="123"/>
        <v>437</v>
      </c>
      <c r="W438">
        <f t="shared" si="124"/>
        <v>5.9374105787999998</v>
      </c>
      <c r="X438">
        <f t="shared" si="125"/>
        <v>36.670634920600001</v>
      </c>
    </row>
    <row r="439" spans="1:24" x14ac:dyDescent="0.25">
      <c r="A439">
        <v>439</v>
      </c>
      <c r="B439">
        <f t="shared" si="108"/>
        <v>438</v>
      </c>
      <c r="C439">
        <f t="shared" si="109"/>
        <v>0.93669527120000007</v>
      </c>
      <c r="D439">
        <f t="shared" si="110"/>
        <v>59.3573362299</v>
      </c>
      <c r="E439">
        <v>439</v>
      </c>
      <c r="F439">
        <f t="shared" si="111"/>
        <v>438</v>
      </c>
      <c r="G439">
        <f t="shared" si="112"/>
        <v>1.9366952712000001</v>
      </c>
      <c r="H439">
        <f t="shared" si="113"/>
        <v>53.750226252200001</v>
      </c>
      <c r="I439">
        <v>439</v>
      </c>
      <c r="J439">
        <f t="shared" si="114"/>
        <v>438</v>
      </c>
      <c r="K439">
        <f t="shared" si="115"/>
        <v>2.9366952712000001</v>
      </c>
      <c r="L439">
        <f t="shared" si="116"/>
        <v>45.928887627400002</v>
      </c>
      <c r="M439">
        <v>439</v>
      </c>
      <c r="N439">
        <f t="shared" si="117"/>
        <v>438</v>
      </c>
      <c r="O439">
        <f t="shared" si="118"/>
        <v>3.9366952712000001</v>
      </c>
      <c r="P439">
        <f t="shared" si="119"/>
        <v>37.052884615400004</v>
      </c>
      <c r="Q439">
        <v>439</v>
      </c>
      <c r="R439">
        <f t="shared" si="120"/>
        <v>438</v>
      </c>
      <c r="S439">
        <f t="shared" si="121"/>
        <v>4.9366952711999996</v>
      </c>
      <c r="T439">
        <f t="shared" si="122"/>
        <v>37.25</v>
      </c>
      <c r="U439">
        <v>439</v>
      </c>
      <c r="V439">
        <f t="shared" si="123"/>
        <v>438</v>
      </c>
      <c r="W439">
        <f t="shared" si="124"/>
        <v>5.9366952711999996</v>
      </c>
      <c r="X439">
        <f t="shared" si="125"/>
        <v>38.072149122799999</v>
      </c>
    </row>
    <row r="440" spans="1:24" x14ac:dyDescent="0.25">
      <c r="A440">
        <v>440</v>
      </c>
      <c r="B440">
        <f t="shared" si="108"/>
        <v>439</v>
      </c>
      <c r="C440">
        <f t="shared" si="109"/>
        <v>0.93597996360000002</v>
      </c>
      <c r="D440">
        <f t="shared" si="110"/>
        <v>56.858752664400001</v>
      </c>
      <c r="E440">
        <v>440</v>
      </c>
      <c r="F440">
        <f t="shared" si="111"/>
        <v>439</v>
      </c>
      <c r="G440">
        <f t="shared" si="112"/>
        <v>1.9359799635999999</v>
      </c>
      <c r="H440">
        <f t="shared" si="113"/>
        <v>51.515464665000003</v>
      </c>
      <c r="I440">
        <v>440</v>
      </c>
      <c r="J440">
        <f t="shared" si="114"/>
        <v>439</v>
      </c>
      <c r="K440">
        <f t="shared" si="115"/>
        <v>2.9359799635999999</v>
      </c>
      <c r="L440">
        <f t="shared" si="116"/>
        <v>43.4371943067</v>
      </c>
      <c r="M440">
        <v>440</v>
      </c>
      <c r="N440">
        <f t="shared" si="117"/>
        <v>439</v>
      </c>
      <c r="O440">
        <f t="shared" si="118"/>
        <v>3.9359799635999999</v>
      </c>
      <c r="P440">
        <f t="shared" si="119"/>
        <v>33.25</v>
      </c>
      <c r="Q440">
        <v>440</v>
      </c>
      <c r="R440">
        <f t="shared" si="120"/>
        <v>439</v>
      </c>
      <c r="S440">
        <f t="shared" si="121"/>
        <v>4.9359799636000004</v>
      </c>
      <c r="T440">
        <f t="shared" si="122"/>
        <v>33.416666666700003</v>
      </c>
      <c r="U440">
        <v>440</v>
      </c>
      <c r="V440">
        <f t="shared" si="123"/>
        <v>439</v>
      </c>
      <c r="W440">
        <f t="shared" si="124"/>
        <v>5.9359799636000004</v>
      </c>
      <c r="X440">
        <f t="shared" si="125"/>
        <v>36.670634920600001</v>
      </c>
    </row>
    <row r="441" spans="1:24" x14ac:dyDescent="0.25">
      <c r="A441">
        <v>441</v>
      </c>
      <c r="B441">
        <f t="shared" si="108"/>
        <v>440</v>
      </c>
      <c r="C441">
        <f t="shared" si="109"/>
        <v>0.93526465599999997</v>
      </c>
      <c r="D441">
        <f t="shared" si="110"/>
        <v>59.3573362299</v>
      </c>
      <c r="E441">
        <v>441</v>
      </c>
      <c r="F441">
        <f t="shared" si="111"/>
        <v>440</v>
      </c>
      <c r="G441">
        <f t="shared" si="112"/>
        <v>1.935264656</v>
      </c>
      <c r="H441">
        <f t="shared" si="113"/>
        <v>53.750226252200001</v>
      </c>
      <c r="I441">
        <v>441</v>
      </c>
      <c r="J441">
        <f t="shared" si="114"/>
        <v>440</v>
      </c>
      <c r="K441">
        <f t="shared" si="115"/>
        <v>2.9352646560000002</v>
      </c>
      <c r="L441">
        <f t="shared" si="116"/>
        <v>45.928887627400002</v>
      </c>
      <c r="M441">
        <v>441</v>
      </c>
      <c r="N441">
        <f t="shared" si="117"/>
        <v>440</v>
      </c>
      <c r="O441">
        <f t="shared" si="118"/>
        <v>3.9352646560000002</v>
      </c>
      <c r="P441">
        <f t="shared" si="119"/>
        <v>37.052884615400004</v>
      </c>
      <c r="Q441">
        <v>441</v>
      </c>
      <c r="R441">
        <f t="shared" si="120"/>
        <v>440</v>
      </c>
      <c r="S441">
        <f t="shared" si="121"/>
        <v>4.9352646560000002</v>
      </c>
      <c r="T441">
        <f t="shared" si="122"/>
        <v>37.25</v>
      </c>
      <c r="U441">
        <v>441</v>
      </c>
      <c r="V441">
        <f t="shared" si="123"/>
        <v>440</v>
      </c>
      <c r="W441">
        <f t="shared" si="124"/>
        <v>5.9352646560000002</v>
      </c>
      <c r="X441">
        <f t="shared" si="125"/>
        <v>38.072149122799999</v>
      </c>
    </row>
    <row r="442" spans="1:24" x14ac:dyDescent="0.25">
      <c r="A442">
        <v>442</v>
      </c>
      <c r="B442">
        <f t="shared" si="108"/>
        <v>441</v>
      </c>
      <c r="C442">
        <f t="shared" si="109"/>
        <v>0.93454934840000004</v>
      </c>
      <c r="D442">
        <f t="shared" si="110"/>
        <v>56.858752664400001</v>
      </c>
      <c r="E442">
        <v>442</v>
      </c>
      <c r="F442">
        <f t="shared" si="111"/>
        <v>441</v>
      </c>
      <c r="G442">
        <f t="shared" si="112"/>
        <v>1.9345493484</v>
      </c>
      <c r="H442">
        <f t="shared" si="113"/>
        <v>51.515464665000003</v>
      </c>
      <c r="I442">
        <v>442</v>
      </c>
      <c r="J442">
        <f t="shared" si="114"/>
        <v>441</v>
      </c>
      <c r="K442">
        <f t="shared" si="115"/>
        <v>2.9345493484</v>
      </c>
      <c r="L442">
        <f t="shared" si="116"/>
        <v>43.4371943067</v>
      </c>
      <c r="M442">
        <v>442</v>
      </c>
      <c r="N442">
        <f t="shared" si="117"/>
        <v>441</v>
      </c>
      <c r="O442">
        <f t="shared" si="118"/>
        <v>3.9345493484</v>
      </c>
      <c r="P442">
        <f t="shared" si="119"/>
        <v>33.25</v>
      </c>
      <c r="Q442">
        <v>442</v>
      </c>
      <c r="R442">
        <f t="shared" si="120"/>
        <v>441</v>
      </c>
      <c r="S442">
        <f t="shared" si="121"/>
        <v>4.9345493484</v>
      </c>
      <c r="T442">
        <f t="shared" si="122"/>
        <v>33.416666666700003</v>
      </c>
      <c r="U442">
        <v>442</v>
      </c>
      <c r="V442">
        <f t="shared" si="123"/>
        <v>441</v>
      </c>
      <c r="W442">
        <f t="shared" si="124"/>
        <v>5.9345493484</v>
      </c>
      <c r="X442">
        <f t="shared" si="125"/>
        <v>36.670634920600001</v>
      </c>
    </row>
    <row r="443" spans="1:24" x14ac:dyDescent="0.25">
      <c r="A443">
        <v>443</v>
      </c>
      <c r="B443">
        <f t="shared" si="108"/>
        <v>442</v>
      </c>
      <c r="C443">
        <f t="shared" si="109"/>
        <v>0.93383404079999999</v>
      </c>
      <c r="D443">
        <f t="shared" si="110"/>
        <v>59.3573362299</v>
      </c>
      <c r="E443">
        <v>443</v>
      </c>
      <c r="F443">
        <f t="shared" si="111"/>
        <v>442</v>
      </c>
      <c r="G443">
        <f t="shared" si="112"/>
        <v>1.9338340407999999</v>
      </c>
      <c r="H443">
        <f t="shared" si="113"/>
        <v>53.750226252200001</v>
      </c>
      <c r="I443">
        <v>443</v>
      </c>
      <c r="J443">
        <f t="shared" si="114"/>
        <v>442</v>
      </c>
      <c r="K443">
        <f t="shared" si="115"/>
        <v>2.9338340407999999</v>
      </c>
      <c r="L443">
        <f t="shared" si="116"/>
        <v>45.928887627400002</v>
      </c>
      <c r="M443">
        <v>443</v>
      </c>
      <c r="N443">
        <f t="shared" si="117"/>
        <v>442</v>
      </c>
      <c r="O443">
        <f t="shared" si="118"/>
        <v>3.9338340407999999</v>
      </c>
      <c r="P443">
        <f t="shared" si="119"/>
        <v>37.052884615400004</v>
      </c>
      <c r="Q443">
        <v>443</v>
      </c>
      <c r="R443">
        <f t="shared" si="120"/>
        <v>442</v>
      </c>
      <c r="S443">
        <f t="shared" si="121"/>
        <v>4.9338340407999999</v>
      </c>
      <c r="T443">
        <f t="shared" si="122"/>
        <v>37.25</v>
      </c>
      <c r="U443">
        <v>443</v>
      </c>
      <c r="V443">
        <f t="shared" si="123"/>
        <v>442</v>
      </c>
      <c r="W443">
        <f t="shared" si="124"/>
        <v>5.9338340407999999</v>
      </c>
      <c r="X443">
        <f t="shared" si="125"/>
        <v>38.072149122799999</v>
      </c>
    </row>
    <row r="444" spans="1:24" x14ac:dyDescent="0.25">
      <c r="A444">
        <v>444</v>
      </c>
      <c r="B444">
        <f t="shared" si="108"/>
        <v>443</v>
      </c>
      <c r="C444">
        <f t="shared" si="109"/>
        <v>0.93311873319999994</v>
      </c>
      <c r="D444">
        <f t="shared" si="110"/>
        <v>56.858752664400001</v>
      </c>
      <c r="E444">
        <v>444</v>
      </c>
      <c r="F444">
        <f t="shared" si="111"/>
        <v>443</v>
      </c>
      <c r="G444">
        <f t="shared" si="112"/>
        <v>1.9331187331999999</v>
      </c>
      <c r="H444">
        <f t="shared" si="113"/>
        <v>51.515464665000003</v>
      </c>
      <c r="I444">
        <v>444</v>
      </c>
      <c r="J444">
        <f t="shared" si="114"/>
        <v>443</v>
      </c>
      <c r="K444">
        <f t="shared" si="115"/>
        <v>2.9331187332000002</v>
      </c>
      <c r="L444">
        <f t="shared" si="116"/>
        <v>43.4371943067</v>
      </c>
      <c r="M444">
        <v>444</v>
      </c>
      <c r="N444">
        <f t="shared" si="117"/>
        <v>443</v>
      </c>
      <c r="O444">
        <f t="shared" si="118"/>
        <v>3.9331187332000002</v>
      </c>
      <c r="P444">
        <f t="shared" si="119"/>
        <v>33.25</v>
      </c>
      <c r="Q444">
        <v>444</v>
      </c>
      <c r="R444">
        <f t="shared" si="120"/>
        <v>443</v>
      </c>
      <c r="S444">
        <f t="shared" si="121"/>
        <v>4.9331187331999997</v>
      </c>
      <c r="T444">
        <f t="shared" si="122"/>
        <v>33.416666666700003</v>
      </c>
      <c r="U444">
        <v>444</v>
      </c>
      <c r="V444">
        <f t="shared" si="123"/>
        <v>443</v>
      </c>
      <c r="W444">
        <f t="shared" si="124"/>
        <v>5.9331187331999997</v>
      </c>
      <c r="X444">
        <f t="shared" si="125"/>
        <v>36.670634920600001</v>
      </c>
    </row>
    <row r="445" spans="1:24" x14ac:dyDescent="0.25">
      <c r="A445">
        <v>445</v>
      </c>
      <c r="B445">
        <f t="shared" si="108"/>
        <v>444</v>
      </c>
      <c r="C445">
        <f t="shared" si="109"/>
        <v>0.9324034256</v>
      </c>
      <c r="D445">
        <f t="shared" si="110"/>
        <v>59.3573362299</v>
      </c>
      <c r="E445">
        <v>445</v>
      </c>
      <c r="F445">
        <f t="shared" si="111"/>
        <v>444</v>
      </c>
      <c r="G445">
        <f t="shared" si="112"/>
        <v>1.9324034256</v>
      </c>
      <c r="H445">
        <f t="shared" si="113"/>
        <v>53.750226252200001</v>
      </c>
      <c r="I445">
        <v>445</v>
      </c>
      <c r="J445">
        <f t="shared" si="114"/>
        <v>444</v>
      </c>
      <c r="K445">
        <f t="shared" si="115"/>
        <v>2.9324034256</v>
      </c>
      <c r="L445">
        <f t="shared" si="116"/>
        <v>45.928887627400002</v>
      </c>
      <c r="M445">
        <v>445</v>
      </c>
      <c r="N445">
        <f t="shared" si="117"/>
        <v>444</v>
      </c>
      <c r="O445">
        <f t="shared" si="118"/>
        <v>3.9324034256</v>
      </c>
      <c r="P445">
        <f t="shared" si="119"/>
        <v>37.052884615400004</v>
      </c>
      <c r="Q445">
        <v>445</v>
      </c>
      <c r="R445">
        <f t="shared" si="120"/>
        <v>444</v>
      </c>
      <c r="S445">
        <f t="shared" si="121"/>
        <v>4.9324034256000004</v>
      </c>
      <c r="T445">
        <f t="shared" si="122"/>
        <v>37.25</v>
      </c>
      <c r="U445">
        <v>445</v>
      </c>
      <c r="V445">
        <f t="shared" si="123"/>
        <v>444</v>
      </c>
      <c r="W445">
        <f t="shared" si="124"/>
        <v>5.9324034256000004</v>
      </c>
      <c r="X445">
        <f t="shared" si="125"/>
        <v>38.072149122799999</v>
      </c>
    </row>
    <row r="446" spans="1:24" x14ac:dyDescent="0.25">
      <c r="A446">
        <v>446</v>
      </c>
      <c r="B446">
        <f t="shared" si="108"/>
        <v>445</v>
      </c>
      <c r="C446">
        <f t="shared" si="109"/>
        <v>0.93168811800000007</v>
      </c>
      <c r="D446">
        <f t="shared" si="110"/>
        <v>56.858752664400001</v>
      </c>
      <c r="E446">
        <v>446</v>
      </c>
      <c r="F446">
        <f t="shared" si="111"/>
        <v>445</v>
      </c>
      <c r="G446">
        <f t="shared" si="112"/>
        <v>1.9316881180000001</v>
      </c>
      <c r="H446">
        <f t="shared" si="113"/>
        <v>51.515464665000003</v>
      </c>
      <c r="I446">
        <v>446</v>
      </c>
      <c r="J446">
        <f t="shared" si="114"/>
        <v>445</v>
      </c>
      <c r="K446">
        <f t="shared" si="115"/>
        <v>2.9316881179999998</v>
      </c>
      <c r="L446">
        <f t="shared" si="116"/>
        <v>43.4371943067</v>
      </c>
      <c r="M446">
        <v>446</v>
      </c>
      <c r="N446">
        <f t="shared" si="117"/>
        <v>445</v>
      </c>
      <c r="O446">
        <f t="shared" si="118"/>
        <v>3.9316881179999998</v>
      </c>
      <c r="P446">
        <f t="shared" si="119"/>
        <v>33.25</v>
      </c>
      <c r="Q446">
        <v>446</v>
      </c>
      <c r="R446">
        <f t="shared" si="120"/>
        <v>445</v>
      </c>
      <c r="S446">
        <f t="shared" si="121"/>
        <v>4.9316881180000003</v>
      </c>
      <c r="T446">
        <f t="shared" si="122"/>
        <v>33.416666666700003</v>
      </c>
      <c r="U446">
        <v>446</v>
      </c>
      <c r="V446">
        <f t="shared" si="123"/>
        <v>445</v>
      </c>
      <c r="W446">
        <f t="shared" si="124"/>
        <v>5.9316881180000003</v>
      </c>
      <c r="X446">
        <f t="shared" si="125"/>
        <v>36.670634920600001</v>
      </c>
    </row>
    <row r="447" spans="1:24" x14ac:dyDescent="0.25">
      <c r="A447">
        <v>447</v>
      </c>
      <c r="B447">
        <f t="shared" si="108"/>
        <v>446</v>
      </c>
      <c r="C447">
        <f t="shared" si="109"/>
        <v>0.93097281040000002</v>
      </c>
      <c r="D447">
        <f t="shared" si="110"/>
        <v>59.3573362299</v>
      </c>
      <c r="E447">
        <v>447</v>
      </c>
      <c r="F447">
        <f t="shared" si="111"/>
        <v>446</v>
      </c>
      <c r="G447">
        <f t="shared" si="112"/>
        <v>1.9309728104000001</v>
      </c>
      <c r="H447">
        <f t="shared" si="113"/>
        <v>53.750226252200001</v>
      </c>
      <c r="I447">
        <v>447</v>
      </c>
      <c r="J447">
        <f t="shared" si="114"/>
        <v>446</v>
      </c>
      <c r="K447">
        <f t="shared" si="115"/>
        <v>2.9309728104000001</v>
      </c>
      <c r="L447">
        <f t="shared" si="116"/>
        <v>45.928887627400002</v>
      </c>
      <c r="M447">
        <v>447</v>
      </c>
      <c r="N447">
        <f t="shared" si="117"/>
        <v>446</v>
      </c>
      <c r="O447">
        <f t="shared" si="118"/>
        <v>3.9309728104000001</v>
      </c>
      <c r="P447">
        <f t="shared" si="119"/>
        <v>37.052884615400004</v>
      </c>
      <c r="Q447">
        <v>447</v>
      </c>
      <c r="R447">
        <f t="shared" si="120"/>
        <v>446</v>
      </c>
      <c r="S447">
        <f t="shared" si="121"/>
        <v>4.9309728104000001</v>
      </c>
      <c r="T447">
        <f t="shared" si="122"/>
        <v>37.25</v>
      </c>
      <c r="U447">
        <v>447</v>
      </c>
      <c r="V447">
        <f t="shared" si="123"/>
        <v>446</v>
      </c>
      <c r="W447">
        <f t="shared" si="124"/>
        <v>5.9309728104000001</v>
      </c>
      <c r="X447">
        <f t="shared" si="125"/>
        <v>38.072149122799999</v>
      </c>
    </row>
    <row r="448" spans="1:24" x14ac:dyDescent="0.25">
      <c r="A448">
        <v>448</v>
      </c>
      <c r="B448">
        <f t="shared" si="108"/>
        <v>447</v>
      </c>
      <c r="C448">
        <f t="shared" si="109"/>
        <v>0.93025750279999997</v>
      </c>
      <c r="D448">
        <f t="shared" si="110"/>
        <v>56.858752664400001</v>
      </c>
      <c r="E448">
        <v>448</v>
      </c>
      <c r="F448">
        <f t="shared" si="111"/>
        <v>447</v>
      </c>
      <c r="G448">
        <f t="shared" si="112"/>
        <v>1.9302575028</v>
      </c>
      <c r="H448">
        <f t="shared" si="113"/>
        <v>51.515464665000003</v>
      </c>
      <c r="I448">
        <v>448</v>
      </c>
      <c r="J448">
        <f t="shared" si="114"/>
        <v>447</v>
      </c>
      <c r="K448">
        <f t="shared" si="115"/>
        <v>2.9302575028</v>
      </c>
      <c r="L448">
        <f t="shared" si="116"/>
        <v>43.4371943067</v>
      </c>
      <c r="M448">
        <v>448</v>
      </c>
      <c r="N448">
        <f t="shared" si="117"/>
        <v>447</v>
      </c>
      <c r="O448">
        <f t="shared" si="118"/>
        <v>3.9302575028</v>
      </c>
      <c r="P448">
        <f t="shared" si="119"/>
        <v>33.25</v>
      </c>
      <c r="Q448">
        <v>448</v>
      </c>
      <c r="R448">
        <f t="shared" si="120"/>
        <v>447</v>
      </c>
      <c r="S448">
        <f t="shared" si="121"/>
        <v>4.9302575028</v>
      </c>
      <c r="T448">
        <f t="shared" si="122"/>
        <v>33.416666666700003</v>
      </c>
      <c r="U448">
        <v>448</v>
      </c>
      <c r="V448">
        <f t="shared" si="123"/>
        <v>447</v>
      </c>
      <c r="W448">
        <f t="shared" si="124"/>
        <v>5.9302575028</v>
      </c>
      <c r="X448">
        <f t="shared" si="125"/>
        <v>36.670634920600001</v>
      </c>
    </row>
    <row r="449" spans="1:24" x14ac:dyDescent="0.25">
      <c r="A449">
        <v>449</v>
      </c>
      <c r="B449">
        <f t="shared" ref="B449:B512" si="126">(A449-1)</f>
        <v>448</v>
      </c>
      <c r="C449">
        <f t="shared" ref="C449:C512" si="127">1.25+B449*-0.0007153076</f>
        <v>0.92954219520000003</v>
      </c>
      <c r="D449">
        <f t="shared" ref="D449:D512" si="128">IF(B449/2-INT(B449/2)&lt;0.1,59.3573362299,56.8587526644)</f>
        <v>59.3573362299</v>
      </c>
      <c r="E449">
        <v>449</v>
      </c>
      <c r="F449">
        <f t="shared" ref="F449:F512" si="129">(E449-1)</f>
        <v>448</v>
      </c>
      <c r="G449">
        <f t="shared" ref="G449:G512" si="130">2.25+F449*-0.0007153076</f>
        <v>1.9295421952</v>
      </c>
      <c r="H449">
        <f t="shared" ref="H449:H512" si="131">IF(F449/2-INT(F449/2)&lt;0.1,53.7502262522,51.515464665)</f>
        <v>53.750226252200001</v>
      </c>
      <c r="I449">
        <v>449</v>
      </c>
      <c r="J449">
        <f t="shared" ref="J449:J512" si="132">(I449-1)</f>
        <v>448</v>
      </c>
      <c r="K449">
        <f t="shared" ref="K449:K512" si="133">3.25+J449*-0.0007153076</f>
        <v>2.9295421951999998</v>
      </c>
      <c r="L449">
        <f t="shared" ref="L449:L512" si="134">IF(J449/2-INT(J449/2)&lt;0.1,45.9288876274,43.4371943067)</f>
        <v>45.928887627400002</v>
      </c>
      <c r="M449">
        <v>449</v>
      </c>
      <c r="N449">
        <f t="shared" ref="N449:N512" si="135">(M449-1)</f>
        <v>448</v>
      </c>
      <c r="O449">
        <f t="shared" ref="O449:O512" si="136">4.25+N449*-0.0007153076</f>
        <v>3.9295421951999998</v>
      </c>
      <c r="P449">
        <f t="shared" ref="P449:P512" si="137">IF(N449/2-INT(N449/2)&lt;0.1,37.0528846154,33.25)</f>
        <v>37.052884615400004</v>
      </c>
      <c r="Q449">
        <v>449</v>
      </c>
      <c r="R449">
        <f t="shared" ref="R449:R512" si="138">(Q449-1)</f>
        <v>448</v>
      </c>
      <c r="S449">
        <f t="shared" ref="S449:S512" si="139">5.25+R449*-0.0007153076</f>
        <v>4.9295421951999998</v>
      </c>
      <c r="T449">
        <f t="shared" ref="T449:T512" si="140">IF(R449/2-INT(R449/2)&lt;0.1,37.25,33.4166666667)</f>
        <v>37.25</v>
      </c>
      <c r="U449">
        <v>449</v>
      </c>
      <c r="V449">
        <f t="shared" ref="V449:V512" si="141">(U449-1)</f>
        <v>448</v>
      </c>
      <c r="W449">
        <f t="shared" ref="W449:W512" si="142">6.25+V449*-0.0007153076</f>
        <v>5.9295421951999998</v>
      </c>
      <c r="X449">
        <f t="shared" ref="X449:X512" si="143">IF(V449/2-INT(V449/2)&lt;0.1,38.0721491228,36.6706349206)</f>
        <v>38.072149122799999</v>
      </c>
    </row>
    <row r="450" spans="1:24" x14ac:dyDescent="0.25">
      <c r="A450">
        <v>450</v>
      </c>
      <c r="B450">
        <f t="shared" si="126"/>
        <v>449</v>
      </c>
      <c r="C450">
        <f t="shared" si="127"/>
        <v>0.92882688759999998</v>
      </c>
      <c r="D450">
        <f t="shared" si="128"/>
        <v>56.858752664400001</v>
      </c>
      <c r="E450">
        <v>450</v>
      </c>
      <c r="F450">
        <f t="shared" si="129"/>
        <v>449</v>
      </c>
      <c r="G450">
        <f t="shared" si="130"/>
        <v>1.9288268876000001</v>
      </c>
      <c r="H450">
        <f t="shared" si="131"/>
        <v>51.515464665000003</v>
      </c>
      <c r="I450">
        <v>450</v>
      </c>
      <c r="J450">
        <f t="shared" si="132"/>
        <v>449</v>
      </c>
      <c r="K450">
        <f t="shared" si="133"/>
        <v>2.9288268876000001</v>
      </c>
      <c r="L450">
        <f t="shared" si="134"/>
        <v>43.4371943067</v>
      </c>
      <c r="M450">
        <v>450</v>
      </c>
      <c r="N450">
        <f t="shared" si="135"/>
        <v>449</v>
      </c>
      <c r="O450">
        <f t="shared" si="136"/>
        <v>3.9288268876000001</v>
      </c>
      <c r="P450">
        <f t="shared" si="137"/>
        <v>33.25</v>
      </c>
      <c r="Q450">
        <v>450</v>
      </c>
      <c r="R450">
        <f t="shared" si="138"/>
        <v>449</v>
      </c>
      <c r="S450">
        <f t="shared" si="139"/>
        <v>4.9288268875999997</v>
      </c>
      <c r="T450">
        <f t="shared" si="140"/>
        <v>33.416666666700003</v>
      </c>
      <c r="U450">
        <v>450</v>
      </c>
      <c r="V450">
        <f t="shared" si="141"/>
        <v>449</v>
      </c>
      <c r="W450">
        <f t="shared" si="142"/>
        <v>5.9288268875999997</v>
      </c>
      <c r="X450">
        <f t="shared" si="143"/>
        <v>36.670634920600001</v>
      </c>
    </row>
    <row r="451" spans="1:24" x14ac:dyDescent="0.25">
      <c r="A451">
        <v>451</v>
      </c>
      <c r="B451">
        <f t="shared" si="126"/>
        <v>450</v>
      </c>
      <c r="C451">
        <f t="shared" si="127"/>
        <v>0.92811157999999994</v>
      </c>
      <c r="D451">
        <f t="shared" si="128"/>
        <v>59.3573362299</v>
      </c>
      <c r="E451">
        <v>451</v>
      </c>
      <c r="F451">
        <f t="shared" si="129"/>
        <v>450</v>
      </c>
      <c r="G451">
        <f t="shared" si="130"/>
        <v>1.9281115799999999</v>
      </c>
      <c r="H451">
        <f t="shared" si="131"/>
        <v>53.750226252200001</v>
      </c>
      <c r="I451">
        <v>451</v>
      </c>
      <c r="J451">
        <f t="shared" si="132"/>
        <v>450</v>
      </c>
      <c r="K451">
        <f t="shared" si="133"/>
        <v>2.9281115799999999</v>
      </c>
      <c r="L451">
        <f t="shared" si="134"/>
        <v>45.928887627400002</v>
      </c>
      <c r="M451">
        <v>451</v>
      </c>
      <c r="N451">
        <f t="shared" si="135"/>
        <v>450</v>
      </c>
      <c r="O451">
        <f t="shared" si="136"/>
        <v>3.9281115799999999</v>
      </c>
      <c r="P451">
        <f t="shared" si="137"/>
        <v>37.052884615400004</v>
      </c>
      <c r="Q451">
        <v>451</v>
      </c>
      <c r="R451">
        <f t="shared" si="138"/>
        <v>450</v>
      </c>
      <c r="S451">
        <f t="shared" si="139"/>
        <v>4.9281115800000004</v>
      </c>
      <c r="T451">
        <f t="shared" si="140"/>
        <v>37.25</v>
      </c>
      <c r="U451">
        <v>451</v>
      </c>
      <c r="V451">
        <f t="shared" si="141"/>
        <v>450</v>
      </c>
      <c r="W451">
        <f t="shared" si="142"/>
        <v>5.9281115800000004</v>
      </c>
      <c r="X451">
        <f t="shared" si="143"/>
        <v>38.072149122799999</v>
      </c>
    </row>
    <row r="452" spans="1:24" x14ac:dyDescent="0.25">
      <c r="A452">
        <v>452</v>
      </c>
      <c r="B452">
        <f t="shared" si="126"/>
        <v>451</v>
      </c>
      <c r="C452">
        <f t="shared" si="127"/>
        <v>0.9273962724</v>
      </c>
      <c r="D452">
        <f t="shared" si="128"/>
        <v>56.858752664400001</v>
      </c>
      <c r="E452">
        <v>452</v>
      </c>
      <c r="F452">
        <f t="shared" si="129"/>
        <v>451</v>
      </c>
      <c r="G452">
        <f t="shared" si="130"/>
        <v>1.9273962724</v>
      </c>
      <c r="H452">
        <f t="shared" si="131"/>
        <v>51.515464665000003</v>
      </c>
      <c r="I452">
        <v>452</v>
      </c>
      <c r="J452">
        <f t="shared" si="132"/>
        <v>451</v>
      </c>
      <c r="K452">
        <f t="shared" si="133"/>
        <v>2.9273962724000002</v>
      </c>
      <c r="L452">
        <f t="shared" si="134"/>
        <v>43.4371943067</v>
      </c>
      <c r="M452">
        <v>452</v>
      </c>
      <c r="N452">
        <f t="shared" si="135"/>
        <v>451</v>
      </c>
      <c r="O452">
        <f t="shared" si="136"/>
        <v>3.9273962724000002</v>
      </c>
      <c r="P452">
        <f t="shared" si="137"/>
        <v>33.25</v>
      </c>
      <c r="Q452">
        <v>452</v>
      </c>
      <c r="R452">
        <f t="shared" si="138"/>
        <v>451</v>
      </c>
      <c r="S452">
        <f t="shared" si="139"/>
        <v>4.9273962724000002</v>
      </c>
      <c r="T452">
        <f t="shared" si="140"/>
        <v>33.416666666700003</v>
      </c>
      <c r="U452">
        <v>452</v>
      </c>
      <c r="V452">
        <f t="shared" si="141"/>
        <v>451</v>
      </c>
      <c r="W452">
        <f t="shared" si="142"/>
        <v>5.9273962724000002</v>
      </c>
      <c r="X452">
        <f t="shared" si="143"/>
        <v>36.670634920600001</v>
      </c>
    </row>
    <row r="453" spans="1:24" x14ac:dyDescent="0.25">
      <c r="A453">
        <v>453</v>
      </c>
      <c r="B453">
        <f t="shared" si="126"/>
        <v>452</v>
      </c>
      <c r="C453">
        <f t="shared" si="127"/>
        <v>0.92668096480000006</v>
      </c>
      <c r="D453">
        <f t="shared" si="128"/>
        <v>59.3573362299</v>
      </c>
      <c r="E453">
        <v>453</v>
      </c>
      <c r="F453">
        <f t="shared" si="129"/>
        <v>452</v>
      </c>
      <c r="G453">
        <f t="shared" si="130"/>
        <v>1.9266809648000001</v>
      </c>
      <c r="H453">
        <f t="shared" si="131"/>
        <v>53.750226252200001</v>
      </c>
      <c r="I453">
        <v>453</v>
      </c>
      <c r="J453">
        <f t="shared" si="132"/>
        <v>452</v>
      </c>
      <c r="K453">
        <f t="shared" si="133"/>
        <v>2.9266809648000001</v>
      </c>
      <c r="L453">
        <f t="shared" si="134"/>
        <v>45.928887627400002</v>
      </c>
      <c r="M453">
        <v>453</v>
      </c>
      <c r="N453">
        <f t="shared" si="135"/>
        <v>452</v>
      </c>
      <c r="O453">
        <f t="shared" si="136"/>
        <v>3.9266809648000001</v>
      </c>
      <c r="P453">
        <f t="shared" si="137"/>
        <v>37.052884615400004</v>
      </c>
      <c r="Q453">
        <v>453</v>
      </c>
      <c r="R453">
        <f t="shared" si="138"/>
        <v>452</v>
      </c>
      <c r="S453">
        <f t="shared" si="139"/>
        <v>4.9266809648000001</v>
      </c>
      <c r="T453">
        <f t="shared" si="140"/>
        <v>37.25</v>
      </c>
      <c r="U453">
        <v>453</v>
      </c>
      <c r="V453">
        <f t="shared" si="141"/>
        <v>452</v>
      </c>
      <c r="W453">
        <f t="shared" si="142"/>
        <v>5.9266809648000001</v>
      </c>
      <c r="X453">
        <f t="shared" si="143"/>
        <v>38.072149122799999</v>
      </c>
    </row>
    <row r="454" spans="1:24" x14ac:dyDescent="0.25">
      <c r="A454">
        <v>454</v>
      </c>
      <c r="B454">
        <f t="shared" si="126"/>
        <v>453</v>
      </c>
      <c r="C454">
        <f t="shared" si="127"/>
        <v>0.92596565720000001</v>
      </c>
      <c r="D454">
        <f t="shared" si="128"/>
        <v>56.858752664400001</v>
      </c>
      <c r="E454">
        <v>454</v>
      </c>
      <c r="F454">
        <f t="shared" si="129"/>
        <v>453</v>
      </c>
      <c r="G454">
        <f t="shared" si="130"/>
        <v>1.9259656571999999</v>
      </c>
      <c r="H454">
        <f t="shared" si="131"/>
        <v>51.515464665000003</v>
      </c>
      <c r="I454">
        <v>454</v>
      </c>
      <c r="J454">
        <f t="shared" si="132"/>
        <v>453</v>
      </c>
      <c r="K454">
        <f t="shared" si="133"/>
        <v>2.9259656571999999</v>
      </c>
      <c r="L454">
        <f t="shared" si="134"/>
        <v>43.4371943067</v>
      </c>
      <c r="M454">
        <v>454</v>
      </c>
      <c r="N454">
        <f t="shared" si="135"/>
        <v>453</v>
      </c>
      <c r="O454">
        <f t="shared" si="136"/>
        <v>3.9259656571999999</v>
      </c>
      <c r="P454">
        <f t="shared" si="137"/>
        <v>33.25</v>
      </c>
      <c r="Q454">
        <v>454</v>
      </c>
      <c r="R454">
        <f t="shared" si="138"/>
        <v>453</v>
      </c>
      <c r="S454">
        <f t="shared" si="139"/>
        <v>4.9259656571999999</v>
      </c>
      <c r="T454">
        <f t="shared" si="140"/>
        <v>33.416666666700003</v>
      </c>
      <c r="U454">
        <v>454</v>
      </c>
      <c r="V454">
        <f t="shared" si="141"/>
        <v>453</v>
      </c>
      <c r="W454">
        <f t="shared" si="142"/>
        <v>5.9259656571999999</v>
      </c>
      <c r="X454">
        <f t="shared" si="143"/>
        <v>36.670634920600001</v>
      </c>
    </row>
    <row r="455" spans="1:24" x14ac:dyDescent="0.25">
      <c r="A455">
        <v>455</v>
      </c>
      <c r="B455">
        <f t="shared" si="126"/>
        <v>454</v>
      </c>
      <c r="C455">
        <f t="shared" si="127"/>
        <v>0.92525034959999997</v>
      </c>
      <c r="D455">
        <f t="shared" si="128"/>
        <v>59.3573362299</v>
      </c>
      <c r="E455">
        <v>455</v>
      </c>
      <c r="F455">
        <f t="shared" si="129"/>
        <v>454</v>
      </c>
      <c r="G455">
        <f t="shared" si="130"/>
        <v>1.9252503496</v>
      </c>
      <c r="H455">
        <f t="shared" si="131"/>
        <v>53.750226252200001</v>
      </c>
      <c r="I455">
        <v>455</v>
      </c>
      <c r="J455">
        <f t="shared" si="132"/>
        <v>454</v>
      </c>
      <c r="K455">
        <f t="shared" si="133"/>
        <v>2.9252503496000002</v>
      </c>
      <c r="L455">
        <f t="shared" si="134"/>
        <v>45.928887627400002</v>
      </c>
      <c r="M455">
        <v>455</v>
      </c>
      <c r="N455">
        <f t="shared" si="135"/>
        <v>454</v>
      </c>
      <c r="O455">
        <f t="shared" si="136"/>
        <v>3.9252503496000002</v>
      </c>
      <c r="P455">
        <f t="shared" si="137"/>
        <v>37.052884615400004</v>
      </c>
      <c r="Q455">
        <v>455</v>
      </c>
      <c r="R455">
        <f t="shared" si="138"/>
        <v>454</v>
      </c>
      <c r="S455">
        <f t="shared" si="139"/>
        <v>4.9252503495999997</v>
      </c>
      <c r="T455">
        <f t="shared" si="140"/>
        <v>37.25</v>
      </c>
      <c r="U455">
        <v>455</v>
      </c>
      <c r="V455">
        <f t="shared" si="141"/>
        <v>454</v>
      </c>
      <c r="W455">
        <f t="shared" si="142"/>
        <v>5.9252503495999997</v>
      </c>
      <c r="X455">
        <f t="shared" si="143"/>
        <v>38.072149122799999</v>
      </c>
    </row>
    <row r="456" spans="1:24" x14ac:dyDescent="0.25">
      <c r="A456">
        <v>456</v>
      </c>
      <c r="B456">
        <f t="shared" si="126"/>
        <v>455</v>
      </c>
      <c r="C456">
        <f t="shared" si="127"/>
        <v>0.92453504200000003</v>
      </c>
      <c r="D456">
        <f t="shared" si="128"/>
        <v>56.858752664400001</v>
      </c>
      <c r="E456">
        <v>456</v>
      </c>
      <c r="F456">
        <f t="shared" si="129"/>
        <v>455</v>
      </c>
      <c r="G456">
        <f t="shared" si="130"/>
        <v>1.924535042</v>
      </c>
      <c r="H456">
        <f t="shared" si="131"/>
        <v>51.515464665000003</v>
      </c>
      <c r="I456">
        <v>456</v>
      </c>
      <c r="J456">
        <f t="shared" si="132"/>
        <v>455</v>
      </c>
      <c r="K456">
        <f t="shared" si="133"/>
        <v>2.924535042</v>
      </c>
      <c r="L456">
        <f t="shared" si="134"/>
        <v>43.4371943067</v>
      </c>
      <c r="M456">
        <v>456</v>
      </c>
      <c r="N456">
        <f t="shared" si="135"/>
        <v>455</v>
      </c>
      <c r="O456">
        <f t="shared" si="136"/>
        <v>3.924535042</v>
      </c>
      <c r="P456">
        <f t="shared" si="137"/>
        <v>33.25</v>
      </c>
      <c r="Q456">
        <v>456</v>
      </c>
      <c r="R456">
        <f t="shared" si="138"/>
        <v>455</v>
      </c>
      <c r="S456">
        <f t="shared" si="139"/>
        <v>4.9245350420000005</v>
      </c>
      <c r="T456">
        <f t="shared" si="140"/>
        <v>33.416666666700003</v>
      </c>
      <c r="U456">
        <v>456</v>
      </c>
      <c r="V456">
        <f t="shared" si="141"/>
        <v>455</v>
      </c>
      <c r="W456">
        <f t="shared" si="142"/>
        <v>5.9245350420000005</v>
      </c>
      <c r="X456">
        <f t="shared" si="143"/>
        <v>36.670634920600001</v>
      </c>
    </row>
    <row r="457" spans="1:24" x14ac:dyDescent="0.25">
      <c r="A457">
        <v>457</v>
      </c>
      <c r="B457">
        <f t="shared" si="126"/>
        <v>456</v>
      </c>
      <c r="C457">
        <f t="shared" si="127"/>
        <v>0.92381973440000009</v>
      </c>
      <c r="D457">
        <f t="shared" si="128"/>
        <v>59.3573362299</v>
      </c>
      <c r="E457">
        <v>457</v>
      </c>
      <c r="F457">
        <f t="shared" si="129"/>
        <v>456</v>
      </c>
      <c r="G457">
        <f t="shared" si="130"/>
        <v>1.9238197344000001</v>
      </c>
      <c r="H457">
        <f t="shared" si="131"/>
        <v>53.750226252200001</v>
      </c>
      <c r="I457">
        <v>457</v>
      </c>
      <c r="J457">
        <f t="shared" si="132"/>
        <v>456</v>
      </c>
      <c r="K457">
        <f t="shared" si="133"/>
        <v>2.9238197343999999</v>
      </c>
      <c r="L457">
        <f t="shared" si="134"/>
        <v>45.928887627400002</v>
      </c>
      <c r="M457">
        <v>457</v>
      </c>
      <c r="N457">
        <f t="shared" si="135"/>
        <v>456</v>
      </c>
      <c r="O457">
        <f t="shared" si="136"/>
        <v>3.9238197343999999</v>
      </c>
      <c r="P457">
        <f t="shared" si="137"/>
        <v>37.052884615400004</v>
      </c>
      <c r="Q457">
        <v>457</v>
      </c>
      <c r="R457">
        <f t="shared" si="138"/>
        <v>456</v>
      </c>
      <c r="S457">
        <f t="shared" si="139"/>
        <v>4.9238197344000003</v>
      </c>
      <c r="T457">
        <f t="shared" si="140"/>
        <v>37.25</v>
      </c>
      <c r="U457">
        <v>457</v>
      </c>
      <c r="V457">
        <f t="shared" si="141"/>
        <v>456</v>
      </c>
      <c r="W457">
        <f t="shared" si="142"/>
        <v>5.9238197344000003</v>
      </c>
      <c r="X457">
        <f t="shared" si="143"/>
        <v>38.072149122799999</v>
      </c>
    </row>
    <row r="458" spans="1:24" x14ac:dyDescent="0.25">
      <c r="A458">
        <v>458</v>
      </c>
      <c r="B458">
        <f t="shared" si="126"/>
        <v>457</v>
      </c>
      <c r="C458">
        <f t="shared" si="127"/>
        <v>0.92310442679999993</v>
      </c>
      <c r="D458">
        <f t="shared" si="128"/>
        <v>56.858752664400001</v>
      </c>
      <c r="E458">
        <v>458</v>
      </c>
      <c r="F458">
        <f t="shared" si="129"/>
        <v>457</v>
      </c>
      <c r="G458">
        <f t="shared" si="130"/>
        <v>1.9231044267999999</v>
      </c>
      <c r="H458">
        <f t="shared" si="131"/>
        <v>51.515464665000003</v>
      </c>
      <c r="I458">
        <v>458</v>
      </c>
      <c r="J458">
        <f t="shared" si="132"/>
        <v>457</v>
      </c>
      <c r="K458">
        <f t="shared" si="133"/>
        <v>2.9231044268000002</v>
      </c>
      <c r="L458">
        <f t="shared" si="134"/>
        <v>43.4371943067</v>
      </c>
      <c r="M458">
        <v>458</v>
      </c>
      <c r="N458">
        <f t="shared" si="135"/>
        <v>457</v>
      </c>
      <c r="O458">
        <f t="shared" si="136"/>
        <v>3.9231044268000002</v>
      </c>
      <c r="P458">
        <f t="shared" si="137"/>
        <v>33.25</v>
      </c>
      <c r="Q458">
        <v>458</v>
      </c>
      <c r="R458">
        <f t="shared" si="138"/>
        <v>457</v>
      </c>
      <c r="S458">
        <f t="shared" si="139"/>
        <v>4.9231044268000002</v>
      </c>
      <c r="T458">
        <f t="shared" si="140"/>
        <v>33.416666666700003</v>
      </c>
      <c r="U458">
        <v>458</v>
      </c>
      <c r="V458">
        <f t="shared" si="141"/>
        <v>457</v>
      </c>
      <c r="W458">
        <f t="shared" si="142"/>
        <v>5.9231044268000002</v>
      </c>
      <c r="X458">
        <f t="shared" si="143"/>
        <v>36.670634920600001</v>
      </c>
    </row>
    <row r="459" spans="1:24" x14ac:dyDescent="0.25">
      <c r="A459">
        <v>459</v>
      </c>
      <c r="B459">
        <f t="shared" si="126"/>
        <v>458</v>
      </c>
      <c r="C459">
        <f t="shared" si="127"/>
        <v>0.9223891192</v>
      </c>
      <c r="D459">
        <f t="shared" si="128"/>
        <v>59.3573362299</v>
      </c>
      <c r="E459">
        <v>459</v>
      </c>
      <c r="F459">
        <f t="shared" si="129"/>
        <v>458</v>
      </c>
      <c r="G459">
        <f t="shared" si="130"/>
        <v>1.9223891192</v>
      </c>
      <c r="H459">
        <f t="shared" si="131"/>
        <v>53.750226252200001</v>
      </c>
      <c r="I459">
        <v>459</v>
      </c>
      <c r="J459">
        <f t="shared" si="132"/>
        <v>458</v>
      </c>
      <c r="K459">
        <f t="shared" si="133"/>
        <v>2.9223891192</v>
      </c>
      <c r="L459">
        <f t="shared" si="134"/>
        <v>45.928887627400002</v>
      </c>
      <c r="M459">
        <v>459</v>
      </c>
      <c r="N459">
        <f t="shared" si="135"/>
        <v>458</v>
      </c>
      <c r="O459">
        <f t="shared" si="136"/>
        <v>3.9223891192</v>
      </c>
      <c r="P459">
        <f t="shared" si="137"/>
        <v>37.052884615400004</v>
      </c>
      <c r="Q459">
        <v>459</v>
      </c>
      <c r="R459">
        <f t="shared" si="138"/>
        <v>458</v>
      </c>
      <c r="S459">
        <f t="shared" si="139"/>
        <v>4.9223891192</v>
      </c>
      <c r="T459">
        <f t="shared" si="140"/>
        <v>37.25</v>
      </c>
      <c r="U459">
        <v>459</v>
      </c>
      <c r="V459">
        <f t="shared" si="141"/>
        <v>458</v>
      </c>
      <c r="W459">
        <f t="shared" si="142"/>
        <v>5.9223891192</v>
      </c>
      <c r="X459">
        <f t="shared" si="143"/>
        <v>38.072149122799999</v>
      </c>
    </row>
    <row r="460" spans="1:24" x14ac:dyDescent="0.25">
      <c r="A460">
        <v>460</v>
      </c>
      <c r="B460">
        <f t="shared" si="126"/>
        <v>459</v>
      </c>
      <c r="C460">
        <f t="shared" si="127"/>
        <v>0.92167381160000006</v>
      </c>
      <c r="D460">
        <f t="shared" si="128"/>
        <v>56.858752664400001</v>
      </c>
      <c r="E460">
        <v>460</v>
      </c>
      <c r="F460">
        <f t="shared" si="129"/>
        <v>459</v>
      </c>
      <c r="G460">
        <f t="shared" si="130"/>
        <v>1.9216738116000001</v>
      </c>
      <c r="H460">
        <f t="shared" si="131"/>
        <v>51.515464665000003</v>
      </c>
      <c r="I460">
        <v>460</v>
      </c>
      <c r="J460">
        <f t="shared" si="132"/>
        <v>459</v>
      </c>
      <c r="K460">
        <f t="shared" si="133"/>
        <v>2.9216738115999998</v>
      </c>
      <c r="L460">
        <f t="shared" si="134"/>
        <v>43.4371943067</v>
      </c>
      <c r="M460">
        <v>460</v>
      </c>
      <c r="N460">
        <f t="shared" si="135"/>
        <v>459</v>
      </c>
      <c r="O460">
        <f t="shared" si="136"/>
        <v>3.9216738115999998</v>
      </c>
      <c r="P460">
        <f t="shared" si="137"/>
        <v>33.25</v>
      </c>
      <c r="Q460">
        <v>460</v>
      </c>
      <c r="R460">
        <f t="shared" si="138"/>
        <v>459</v>
      </c>
      <c r="S460">
        <f t="shared" si="139"/>
        <v>4.9216738115999998</v>
      </c>
      <c r="T460">
        <f t="shared" si="140"/>
        <v>33.416666666700003</v>
      </c>
      <c r="U460">
        <v>460</v>
      </c>
      <c r="V460">
        <f t="shared" si="141"/>
        <v>459</v>
      </c>
      <c r="W460">
        <f t="shared" si="142"/>
        <v>5.9216738115999998</v>
      </c>
      <c r="X460">
        <f t="shared" si="143"/>
        <v>36.670634920600001</v>
      </c>
    </row>
    <row r="461" spans="1:24" x14ac:dyDescent="0.25">
      <c r="A461">
        <v>461</v>
      </c>
      <c r="B461">
        <f t="shared" si="126"/>
        <v>460</v>
      </c>
      <c r="C461">
        <f t="shared" si="127"/>
        <v>0.92095850400000001</v>
      </c>
      <c r="D461">
        <f t="shared" si="128"/>
        <v>59.3573362299</v>
      </c>
      <c r="E461">
        <v>461</v>
      </c>
      <c r="F461">
        <f t="shared" si="129"/>
        <v>460</v>
      </c>
      <c r="G461">
        <f t="shared" si="130"/>
        <v>1.9209585040000001</v>
      </c>
      <c r="H461">
        <f t="shared" si="131"/>
        <v>53.750226252200001</v>
      </c>
      <c r="I461">
        <v>461</v>
      </c>
      <c r="J461">
        <f t="shared" si="132"/>
        <v>460</v>
      </c>
      <c r="K461">
        <f t="shared" si="133"/>
        <v>2.9209585040000001</v>
      </c>
      <c r="L461">
        <f t="shared" si="134"/>
        <v>45.928887627400002</v>
      </c>
      <c r="M461">
        <v>461</v>
      </c>
      <c r="N461">
        <f t="shared" si="135"/>
        <v>460</v>
      </c>
      <c r="O461">
        <f t="shared" si="136"/>
        <v>3.9209585040000001</v>
      </c>
      <c r="P461">
        <f t="shared" si="137"/>
        <v>37.052884615400004</v>
      </c>
      <c r="Q461">
        <v>461</v>
      </c>
      <c r="R461">
        <f t="shared" si="138"/>
        <v>460</v>
      </c>
      <c r="S461">
        <f t="shared" si="139"/>
        <v>4.9209585039999997</v>
      </c>
      <c r="T461">
        <f t="shared" si="140"/>
        <v>37.25</v>
      </c>
      <c r="U461">
        <v>461</v>
      </c>
      <c r="V461">
        <f t="shared" si="141"/>
        <v>460</v>
      </c>
      <c r="W461">
        <f t="shared" si="142"/>
        <v>5.9209585039999997</v>
      </c>
      <c r="X461">
        <f t="shared" si="143"/>
        <v>38.072149122799999</v>
      </c>
    </row>
    <row r="462" spans="1:24" x14ac:dyDescent="0.25">
      <c r="A462">
        <v>462</v>
      </c>
      <c r="B462">
        <f t="shared" si="126"/>
        <v>461</v>
      </c>
      <c r="C462">
        <f t="shared" si="127"/>
        <v>0.92024319639999996</v>
      </c>
      <c r="D462">
        <f t="shared" si="128"/>
        <v>56.858752664400001</v>
      </c>
      <c r="E462">
        <v>462</v>
      </c>
      <c r="F462">
        <f t="shared" si="129"/>
        <v>461</v>
      </c>
      <c r="G462">
        <f t="shared" si="130"/>
        <v>1.9202431964</v>
      </c>
      <c r="H462">
        <f t="shared" si="131"/>
        <v>51.515464665000003</v>
      </c>
      <c r="I462">
        <v>462</v>
      </c>
      <c r="J462">
        <f t="shared" si="132"/>
        <v>461</v>
      </c>
      <c r="K462">
        <f t="shared" si="133"/>
        <v>2.9202431964</v>
      </c>
      <c r="L462">
        <f t="shared" si="134"/>
        <v>43.4371943067</v>
      </c>
      <c r="M462">
        <v>462</v>
      </c>
      <c r="N462">
        <f t="shared" si="135"/>
        <v>461</v>
      </c>
      <c r="O462">
        <f t="shared" si="136"/>
        <v>3.9202431964</v>
      </c>
      <c r="P462">
        <f t="shared" si="137"/>
        <v>33.25</v>
      </c>
      <c r="Q462">
        <v>462</v>
      </c>
      <c r="R462">
        <f t="shared" si="138"/>
        <v>461</v>
      </c>
      <c r="S462">
        <f t="shared" si="139"/>
        <v>4.9202431964000004</v>
      </c>
      <c r="T462">
        <f t="shared" si="140"/>
        <v>33.416666666700003</v>
      </c>
      <c r="U462">
        <v>462</v>
      </c>
      <c r="V462">
        <f t="shared" si="141"/>
        <v>461</v>
      </c>
      <c r="W462">
        <f t="shared" si="142"/>
        <v>5.9202431964000004</v>
      </c>
      <c r="X462">
        <f t="shared" si="143"/>
        <v>36.670634920600001</v>
      </c>
    </row>
    <row r="463" spans="1:24" x14ac:dyDescent="0.25">
      <c r="A463">
        <v>463</v>
      </c>
      <c r="B463">
        <f t="shared" si="126"/>
        <v>462</v>
      </c>
      <c r="C463">
        <f t="shared" si="127"/>
        <v>0.91952788880000003</v>
      </c>
      <c r="D463">
        <f t="shared" si="128"/>
        <v>59.3573362299</v>
      </c>
      <c r="E463">
        <v>463</v>
      </c>
      <c r="F463">
        <f t="shared" si="129"/>
        <v>462</v>
      </c>
      <c r="G463">
        <f t="shared" si="130"/>
        <v>1.9195278888</v>
      </c>
      <c r="H463">
        <f t="shared" si="131"/>
        <v>53.750226252200001</v>
      </c>
      <c r="I463">
        <v>463</v>
      </c>
      <c r="J463">
        <f t="shared" si="132"/>
        <v>462</v>
      </c>
      <c r="K463">
        <f t="shared" si="133"/>
        <v>2.9195278888000002</v>
      </c>
      <c r="L463">
        <f t="shared" si="134"/>
        <v>45.928887627400002</v>
      </c>
      <c r="M463">
        <v>463</v>
      </c>
      <c r="N463">
        <f t="shared" si="135"/>
        <v>462</v>
      </c>
      <c r="O463">
        <f t="shared" si="136"/>
        <v>3.9195278888000002</v>
      </c>
      <c r="P463">
        <f t="shared" si="137"/>
        <v>37.052884615400004</v>
      </c>
      <c r="Q463">
        <v>463</v>
      </c>
      <c r="R463">
        <f t="shared" si="138"/>
        <v>462</v>
      </c>
      <c r="S463">
        <f t="shared" si="139"/>
        <v>4.9195278888000002</v>
      </c>
      <c r="T463">
        <f t="shared" si="140"/>
        <v>37.25</v>
      </c>
      <c r="U463">
        <v>463</v>
      </c>
      <c r="V463">
        <f t="shared" si="141"/>
        <v>462</v>
      </c>
      <c r="W463">
        <f t="shared" si="142"/>
        <v>5.9195278888000002</v>
      </c>
      <c r="X463">
        <f t="shared" si="143"/>
        <v>38.072149122799999</v>
      </c>
    </row>
    <row r="464" spans="1:24" x14ac:dyDescent="0.25">
      <c r="A464">
        <v>464</v>
      </c>
      <c r="B464">
        <f t="shared" si="126"/>
        <v>463</v>
      </c>
      <c r="C464">
        <f t="shared" si="127"/>
        <v>0.91881258120000009</v>
      </c>
      <c r="D464">
        <f t="shared" si="128"/>
        <v>56.858752664400001</v>
      </c>
      <c r="E464">
        <v>464</v>
      </c>
      <c r="F464">
        <f t="shared" si="129"/>
        <v>463</v>
      </c>
      <c r="G464">
        <f t="shared" si="130"/>
        <v>1.9188125812000001</v>
      </c>
      <c r="H464">
        <f t="shared" si="131"/>
        <v>51.515464665000003</v>
      </c>
      <c r="I464">
        <v>464</v>
      </c>
      <c r="J464">
        <f t="shared" si="132"/>
        <v>463</v>
      </c>
      <c r="K464">
        <f t="shared" si="133"/>
        <v>2.9188125812000001</v>
      </c>
      <c r="L464">
        <f t="shared" si="134"/>
        <v>43.4371943067</v>
      </c>
      <c r="M464">
        <v>464</v>
      </c>
      <c r="N464">
        <f t="shared" si="135"/>
        <v>463</v>
      </c>
      <c r="O464">
        <f t="shared" si="136"/>
        <v>3.9188125812000001</v>
      </c>
      <c r="P464">
        <f t="shared" si="137"/>
        <v>33.25</v>
      </c>
      <c r="Q464">
        <v>464</v>
      </c>
      <c r="R464">
        <f t="shared" si="138"/>
        <v>463</v>
      </c>
      <c r="S464">
        <f t="shared" si="139"/>
        <v>4.9188125812000001</v>
      </c>
      <c r="T464">
        <f t="shared" si="140"/>
        <v>33.416666666700003</v>
      </c>
      <c r="U464">
        <v>464</v>
      </c>
      <c r="V464">
        <f t="shared" si="141"/>
        <v>463</v>
      </c>
      <c r="W464">
        <f t="shared" si="142"/>
        <v>5.9188125812000001</v>
      </c>
      <c r="X464">
        <f t="shared" si="143"/>
        <v>36.670634920600001</v>
      </c>
    </row>
    <row r="465" spans="1:24" x14ac:dyDescent="0.25">
      <c r="A465">
        <v>465</v>
      </c>
      <c r="B465">
        <f t="shared" si="126"/>
        <v>464</v>
      </c>
      <c r="C465">
        <f t="shared" si="127"/>
        <v>0.91809727359999993</v>
      </c>
      <c r="D465">
        <f t="shared" si="128"/>
        <v>59.3573362299</v>
      </c>
      <c r="E465">
        <v>465</v>
      </c>
      <c r="F465">
        <f t="shared" si="129"/>
        <v>464</v>
      </c>
      <c r="G465">
        <f t="shared" si="130"/>
        <v>1.9180972735999999</v>
      </c>
      <c r="H465">
        <f t="shared" si="131"/>
        <v>53.750226252200001</v>
      </c>
      <c r="I465">
        <v>465</v>
      </c>
      <c r="J465">
        <f t="shared" si="132"/>
        <v>464</v>
      </c>
      <c r="K465">
        <f t="shared" si="133"/>
        <v>2.9180972735999999</v>
      </c>
      <c r="L465">
        <f t="shared" si="134"/>
        <v>45.928887627400002</v>
      </c>
      <c r="M465">
        <v>465</v>
      </c>
      <c r="N465">
        <f t="shared" si="135"/>
        <v>464</v>
      </c>
      <c r="O465">
        <f t="shared" si="136"/>
        <v>3.9180972735999999</v>
      </c>
      <c r="P465">
        <f t="shared" si="137"/>
        <v>37.052884615400004</v>
      </c>
      <c r="Q465">
        <v>465</v>
      </c>
      <c r="R465">
        <f t="shared" si="138"/>
        <v>464</v>
      </c>
      <c r="S465">
        <f t="shared" si="139"/>
        <v>4.9180972735999999</v>
      </c>
      <c r="T465">
        <f t="shared" si="140"/>
        <v>37.25</v>
      </c>
      <c r="U465">
        <v>465</v>
      </c>
      <c r="V465">
        <f t="shared" si="141"/>
        <v>464</v>
      </c>
      <c r="W465">
        <f t="shared" si="142"/>
        <v>5.9180972735999999</v>
      </c>
      <c r="X465">
        <f t="shared" si="143"/>
        <v>38.072149122799999</v>
      </c>
    </row>
    <row r="466" spans="1:24" x14ac:dyDescent="0.25">
      <c r="A466">
        <v>466</v>
      </c>
      <c r="B466">
        <f t="shared" si="126"/>
        <v>465</v>
      </c>
      <c r="C466">
        <f t="shared" si="127"/>
        <v>0.91738196599999999</v>
      </c>
      <c r="D466">
        <f t="shared" si="128"/>
        <v>56.858752664400001</v>
      </c>
      <c r="E466">
        <v>466</v>
      </c>
      <c r="F466">
        <f t="shared" si="129"/>
        <v>465</v>
      </c>
      <c r="G466">
        <f t="shared" si="130"/>
        <v>1.917381966</v>
      </c>
      <c r="H466">
        <f t="shared" si="131"/>
        <v>51.515464665000003</v>
      </c>
      <c r="I466">
        <v>466</v>
      </c>
      <c r="J466">
        <f t="shared" si="132"/>
        <v>465</v>
      </c>
      <c r="K466">
        <f t="shared" si="133"/>
        <v>2.9173819659999998</v>
      </c>
      <c r="L466">
        <f t="shared" si="134"/>
        <v>43.4371943067</v>
      </c>
      <c r="M466">
        <v>466</v>
      </c>
      <c r="N466">
        <f t="shared" si="135"/>
        <v>465</v>
      </c>
      <c r="O466">
        <f t="shared" si="136"/>
        <v>3.9173819659999998</v>
      </c>
      <c r="P466">
        <f t="shared" si="137"/>
        <v>33.25</v>
      </c>
      <c r="Q466">
        <v>466</v>
      </c>
      <c r="R466">
        <f t="shared" si="138"/>
        <v>465</v>
      </c>
      <c r="S466">
        <f t="shared" si="139"/>
        <v>4.9173819659999998</v>
      </c>
      <c r="T466">
        <f t="shared" si="140"/>
        <v>33.416666666700003</v>
      </c>
      <c r="U466">
        <v>466</v>
      </c>
      <c r="V466">
        <f t="shared" si="141"/>
        <v>465</v>
      </c>
      <c r="W466">
        <f t="shared" si="142"/>
        <v>5.9173819659999998</v>
      </c>
      <c r="X466">
        <f t="shared" si="143"/>
        <v>36.670634920600001</v>
      </c>
    </row>
    <row r="467" spans="1:24" x14ac:dyDescent="0.25">
      <c r="A467">
        <v>467</v>
      </c>
      <c r="B467">
        <f t="shared" si="126"/>
        <v>466</v>
      </c>
      <c r="C467">
        <f t="shared" si="127"/>
        <v>0.91666665840000006</v>
      </c>
      <c r="D467">
        <f t="shared" si="128"/>
        <v>59.3573362299</v>
      </c>
      <c r="E467">
        <v>467</v>
      </c>
      <c r="F467">
        <f t="shared" si="129"/>
        <v>466</v>
      </c>
      <c r="G467">
        <f t="shared" si="130"/>
        <v>1.9166666584000001</v>
      </c>
      <c r="H467">
        <f t="shared" si="131"/>
        <v>53.750226252200001</v>
      </c>
      <c r="I467">
        <v>467</v>
      </c>
      <c r="J467">
        <f t="shared" si="132"/>
        <v>466</v>
      </c>
      <c r="K467">
        <f t="shared" si="133"/>
        <v>2.9166666584000001</v>
      </c>
      <c r="L467">
        <f t="shared" si="134"/>
        <v>45.928887627400002</v>
      </c>
      <c r="M467">
        <v>467</v>
      </c>
      <c r="N467">
        <f t="shared" si="135"/>
        <v>466</v>
      </c>
      <c r="O467">
        <f t="shared" si="136"/>
        <v>3.9166666584000001</v>
      </c>
      <c r="P467">
        <f t="shared" si="137"/>
        <v>37.052884615400004</v>
      </c>
      <c r="Q467">
        <v>467</v>
      </c>
      <c r="R467">
        <f t="shared" si="138"/>
        <v>466</v>
      </c>
      <c r="S467">
        <f t="shared" si="139"/>
        <v>4.9166666583999996</v>
      </c>
      <c r="T467">
        <f t="shared" si="140"/>
        <v>37.25</v>
      </c>
      <c r="U467">
        <v>467</v>
      </c>
      <c r="V467">
        <f t="shared" si="141"/>
        <v>466</v>
      </c>
      <c r="W467">
        <f t="shared" si="142"/>
        <v>5.9166666583999996</v>
      </c>
      <c r="X467">
        <f t="shared" si="143"/>
        <v>38.072149122799999</v>
      </c>
    </row>
    <row r="468" spans="1:24" x14ac:dyDescent="0.25">
      <c r="A468">
        <v>468</v>
      </c>
      <c r="B468">
        <f t="shared" si="126"/>
        <v>467</v>
      </c>
      <c r="C468">
        <f t="shared" si="127"/>
        <v>0.91595135080000001</v>
      </c>
      <c r="D468">
        <f t="shared" si="128"/>
        <v>56.858752664400001</v>
      </c>
      <c r="E468">
        <v>468</v>
      </c>
      <c r="F468">
        <f t="shared" si="129"/>
        <v>467</v>
      </c>
      <c r="G468">
        <f t="shared" si="130"/>
        <v>1.9159513507999999</v>
      </c>
      <c r="H468">
        <f t="shared" si="131"/>
        <v>51.515464665000003</v>
      </c>
      <c r="I468">
        <v>468</v>
      </c>
      <c r="J468">
        <f t="shared" si="132"/>
        <v>467</v>
      </c>
      <c r="K468">
        <f t="shared" si="133"/>
        <v>2.9159513507999999</v>
      </c>
      <c r="L468">
        <f t="shared" si="134"/>
        <v>43.4371943067</v>
      </c>
      <c r="M468">
        <v>468</v>
      </c>
      <c r="N468">
        <f t="shared" si="135"/>
        <v>467</v>
      </c>
      <c r="O468">
        <f t="shared" si="136"/>
        <v>3.9159513507999999</v>
      </c>
      <c r="P468">
        <f t="shared" si="137"/>
        <v>33.25</v>
      </c>
      <c r="Q468">
        <v>468</v>
      </c>
      <c r="R468">
        <f t="shared" si="138"/>
        <v>467</v>
      </c>
      <c r="S468">
        <f t="shared" si="139"/>
        <v>4.9159513508000003</v>
      </c>
      <c r="T468">
        <f t="shared" si="140"/>
        <v>33.416666666700003</v>
      </c>
      <c r="U468">
        <v>468</v>
      </c>
      <c r="V468">
        <f t="shared" si="141"/>
        <v>467</v>
      </c>
      <c r="W468">
        <f t="shared" si="142"/>
        <v>5.9159513508000003</v>
      </c>
      <c r="X468">
        <f t="shared" si="143"/>
        <v>36.670634920600001</v>
      </c>
    </row>
    <row r="469" spans="1:24" x14ac:dyDescent="0.25">
      <c r="A469">
        <v>469</v>
      </c>
      <c r="B469">
        <f t="shared" si="126"/>
        <v>468</v>
      </c>
      <c r="C469">
        <f t="shared" si="127"/>
        <v>0.91523604319999996</v>
      </c>
      <c r="D469">
        <f t="shared" si="128"/>
        <v>59.3573362299</v>
      </c>
      <c r="E469">
        <v>469</v>
      </c>
      <c r="F469">
        <f t="shared" si="129"/>
        <v>468</v>
      </c>
      <c r="G469">
        <f t="shared" si="130"/>
        <v>1.9152360432</v>
      </c>
      <c r="H469">
        <f t="shared" si="131"/>
        <v>53.750226252200001</v>
      </c>
      <c r="I469">
        <v>469</v>
      </c>
      <c r="J469">
        <f t="shared" si="132"/>
        <v>468</v>
      </c>
      <c r="K469">
        <f t="shared" si="133"/>
        <v>2.9152360432000002</v>
      </c>
      <c r="L469">
        <f t="shared" si="134"/>
        <v>45.928887627400002</v>
      </c>
      <c r="M469">
        <v>469</v>
      </c>
      <c r="N469">
        <f t="shared" si="135"/>
        <v>468</v>
      </c>
      <c r="O469">
        <f t="shared" si="136"/>
        <v>3.9152360432000002</v>
      </c>
      <c r="P469">
        <f t="shared" si="137"/>
        <v>37.052884615400004</v>
      </c>
      <c r="Q469">
        <v>469</v>
      </c>
      <c r="R469">
        <f t="shared" si="138"/>
        <v>468</v>
      </c>
      <c r="S469">
        <f t="shared" si="139"/>
        <v>4.9152360432000002</v>
      </c>
      <c r="T469">
        <f t="shared" si="140"/>
        <v>37.25</v>
      </c>
      <c r="U469">
        <v>469</v>
      </c>
      <c r="V469">
        <f t="shared" si="141"/>
        <v>468</v>
      </c>
      <c r="W469">
        <f t="shared" si="142"/>
        <v>5.9152360432000002</v>
      </c>
      <c r="X469">
        <f t="shared" si="143"/>
        <v>38.072149122799999</v>
      </c>
    </row>
    <row r="470" spans="1:24" x14ac:dyDescent="0.25">
      <c r="A470">
        <v>470</v>
      </c>
      <c r="B470">
        <f t="shared" si="126"/>
        <v>469</v>
      </c>
      <c r="C470">
        <f t="shared" si="127"/>
        <v>0.91452073560000002</v>
      </c>
      <c r="D470">
        <f t="shared" si="128"/>
        <v>56.858752664400001</v>
      </c>
      <c r="E470">
        <v>470</v>
      </c>
      <c r="F470">
        <f t="shared" si="129"/>
        <v>469</v>
      </c>
      <c r="G470">
        <f t="shared" si="130"/>
        <v>1.9145207356</v>
      </c>
      <c r="H470">
        <f t="shared" si="131"/>
        <v>51.515464665000003</v>
      </c>
      <c r="I470">
        <v>470</v>
      </c>
      <c r="J470">
        <f t="shared" si="132"/>
        <v>469</v>
      </c>
      <c r="K470">
        <f t="shared" si="133"/>
        <v>2.9145207356</v>
      </c>
      <c r="L470">
        <f t="shared" si="134"/>
        <v>43.4371943067</v>
      </c>
      <c r="M470">
        <v>470</v>
      </c>
      <c r="N470">
        <f t="shared" si="135"/>
        <v>469</v>
      </c>
      <c r="O470">
        <f t="shared" si="136"/>
        <v>3.9145207356</v>
      </c>
      <c r="P470">
        <f t="shared" si="137"/>
        <v>33.25</v>
      </c>
      <c r="Q470">
        <v>470</v>
      </c>
      <c r="R470">
        <f t="shared" si="138"/>
        <v>469</v>
      </c>
      <c r="S470">
        <f t="shared" si="139"/>
        <v>4.9145207356</v>
      </c>
      <c r="T470">
        <f t="shared" si="140"/>
        <v>33.416666666700003</v>
      </c>
      <c r="U470">
        <v>470</v>
      </c>
      <c r="V470">
        <f t="shared" si="141"/>
        <v>469</v>
      </c>
      <c r="W470">
        <f t="shared" si="142"/>
        <v>5.9145207356</v>
      </c>
      <c r="X470">
        <f t="shared" si="143"/>
        <v>36.670634920600001</v>
      </c>
    </row>
    <row r="471" spans="1:24" x14ac:dyDescent="0.25">
      <c r="A471">
        <v>471</v>
      </c>
      <c r="B471">
        <f t="shared" si="126"/>
        <v>470</v>
      </c>
      <c r="C471">
        <f t="shared" si="127"/>
        <v>0.91380542800000009</v>
      </c>
      <c r="D471">
        <f t="shared" si="128"/>
        <v>59.3573362299</v>
      </c>
      <c r="E471">
        <v>471</v>
      </c>
      <c r="F471">
        <f t="shared" si="129"/>
        <v>470</v>
      </c>
      <c r="G471">
        <f t="shared" si="130"/>
        <v>1.9138054280000001</v>
      </c>
      <c r="H471">
        <f t="shared" si="131"/>
        <v>53.750226252200001</v>
      </c>
      <c r="I471">
        <v>471</v>
      </c>
      <c r="J471">
        <f t="shared" si="132"/>
        <v>470</v>
      </c>
      <c r="K471">
        <f t="shared" si="133"/>
        <v>2.9138054279999999</v>
      </c>
      <c r="L471">
        <f t="shared" si="134"/>
        <v>45.928887627400002</v>
      </c>
      <c r="M471">
        <v>471</v>
      </c>
      <c r="N471">
        <f t="shared" si="135"/>
        <v>470</v>
      </c>
      <c r="O471">
        <f t="shared" si="136"/>
        <v>3.9138054279999999</v>
      </c>
      <c r="P471">
        <f t="shared" si="137"/>
        <v>37.052884615400004</v>
      </c>
      <c r="Q471">
        <v>471</v>
      </c>
      <c r="R471">
        <f t="shared" si="138"/>
        <v>470</v>
      </c>
      <c r="S471">
        <f t="shared" si="139"/>
        <v>4.9138054279999999</v>
      </c>
      <c r="T471">
        <f t="shared" si="140"/>
        <v>37.25</v>
      </c>
      <c r="U471">
        <v>471</v>
      </c>
      <c r="V471">
        <f t="shared" si="141"/>
        <v>470</v>
      </c>
      <c r="W471">
        <f t="shared" si="142"/>
        <v>5.9138054279999999</v>
      </c>
      <c r="X471">
        <f t="shared" si="143"/>
        <v>38.072149122799999</v>
      </c>
    </row>
    <row r="472" spans="1:24" x14ac:dyDescent="0.25">
      <c r="A472">
        <v>472</v>
      </c>
      <c r="B472">
        <f t="shared" si="126"/>
        <v>471</v>
      </c>
      <c r="C472">
        <f t="shared" si="127"/>
        <v>0.91309012040000004</v>
      </c>
      <c r="D472">
        <f t="shared" si="128"/>
        <v>56.858752664400001</v>
      </c>
      <c r="E472">
        <v>472</v>
      </c>
      <c r="F472">
        <f t="shared" si="129"/>
        <v>471</v>
      </c>
      <c r="G472">
        <f t="shared" si="130"/>
        <v>1.9130901204000001</v>
      </c>
      <c r="H472">
        <f t="shared" si="131"/>
        <v>51.515464665000003</v>
      </c>
      <c r="I472">
        <v>472</v>
      </c>
      <c r="J472">
        <f t="shared" si="132"/>
        <v>471</v>
      </c>
      <c r="K472">
        <f t="shared" si="133"/>
        <v>2.9130901204000001</v>
      </c>
      <c r="L472">
        <f t="shared" si="134"/>
        <v>43.4371943067</v>
      </c>
      <c r="M472">
        <v>472</v>
      </c>
      <c r="N472">
        <f t="shared" si="135"/>
        <v>471</v>
      </c>
      <c r="O472">
        <f t="shared" si="136"/>
        <v>3.9130901204000001</v>
      </c>
      <c r="P472">
        <f t="shared" si="137"/>
        <v>33.25</v>
      </c>
      <c r="Q472">
        <v>472</v>
      </c>
      <c r="R472">
        <f t="shared" si="138"/>
        <v>471</v>
      </c>
      <c r="S472">
        <f t="shared" si="139"/>
        <v>4.9130901203999997</v>
      </c>
      <c r="T472">
        <f t="shared" si="140"/>
        <v>33.416666666700003</v>
      </c>
      <c r="U472">
        <v>472</v>
      </c>
      <c r="V472">
        <f t="shared" si="141"/>
        <v>471</v>
      </c>
      <c r="W472">
        <f t="shared" si="142"/>
        <v>5.9130901203999997</v>
      </c>
      <c r="X472">
        <f t="shared" si="143"/>
        <v>36.670634920600001</v>
      </c>
    </row>
    <row r="473" spans="1:24" x14ac:dyDescent="0.25">
      <c r="A473">
        <v>473</v>
      </c>
      <c r="B473">
        <f t="shared" si="126"/>
        <v>472</v>
      </c>
      <c r="C473">
        <f t="shared" si="127"/>
        <v>0.91237481279999999</v>
      </c>
      <c r="D473">
        <f t="shared" si="128"/>
        <v>59.3573362299</v>
      </c>
      <c r="E473">
        <v>473</v>
      </c>
      <c r="F473">
        <f t="shared" si="129"/>
        <v>472</v>
      </c>
      <c r="G473">
        <f t="shared" si="130"/>
        <v>1.9123748128</v>
      </c>
      <c r="H473">
        <f t="shared" si="131"/>
        <v>53.750226252200001</v>
      </c>
      <c r="I473">
        <v>473</v>
      </c>
      <c r="J473">
        <f t="shared" si="132"/>
        <v>472</v>
      </c>
      <c r="K473">
        <f t="shared" si="133"/>
        <v>2.9123748128</v>
      </c>
      <c r="L473">
        <f t="shared" si="134"/>
        <v>45.928887627400002</v>
      </c>
      <c r="M473">
        <v>473</v>
      </c>
      <c r="N473">
        <f t="shared" si="135"/>
        <v>472</v>
      </c>
      <c r="O473">
        <f t="shared" si="136"/>
        <v>3.9123748128</v>
      </c>
      <c r="P473">
        <f t="shared" si="137"/>
        <v>37.052884615400004</v>
      </c>
      <c r="Q473">
        <v>473</v>
      </c>
      <c r="R473">
        <f t="shared" si="138"/>
        <v>472</v>
      </c>
      <c r="S473">
        <f t="shared" si="139"/>
        <v>4.9123748127999995</v>
      </c>
      <c r="T473">
        <f t="shared" si="140"/>
        <v>37.25</v>
      </c>
      <c r="U473">
        <v>473</v>
      </c>
      <c r="V473">
        <f t="shared" si="141"/>
        <v>472</v>
      </c>
      <c r="W473">
        <f t="shared" si="142"/>
        <v>5.9123748127999995</v>
      </c>
      <c r="X473">
        <f t="shared" si="143"/>
        <v>38.072149122799999</v>
      </c>
    </row>
    <row r="474" spans="1:24" x14ac:dyDescent="0.25">
      <c r="A474">
        <v>474</v>
      </c>
      <c r="B474">
        <f t="shared" si="126"/>
        <v>473</v>
      </c>
      <c r="C474">
        <f t="shared" si="127"/>
        <v>0.91165950520000005</v>
      </c>
      <c r="D474">
        <f t="shared" si="128"/>
        <v>56.858752664400001</v>
      </c>
      <c r="E474">
        <v>474</v>
      </c>
      <c r="F474">
        <f t="shared" si="129"/>
        <v>473</v>
      </c>
      <c r="G474">
        <f t="shared" si="130"/>
        <v>1.9116595052000001</v>
      </c>
      <c r="H474">
        <f t="shared" si="131"/>
        <v>51.515464665000003</v>
      </c>
      <c r="I474">
        <v>474</v>
      </c>
      <c r="J474">
        <f t="shared" si="132"/>
        <v>473</v>
      </c>
      <c r="K474">
        <f t="shared" si="133"/>
        <v>2.9116595051999998</v>
      </c>
      <c r="L474">
        <f t="shared" si="134"/>
        <v>43.4371943067</v>
      </c>
      <c r="M474">
        <v>474</v>
      </c>
      <c r="N474">
        <f t="shared" si="135"/>
        <v>473</v>
      </c>
      <c r="O474">
        <f t="shared" si="136"/>
        <v>3.9116595051999998</v>
      </c>
      <c r="P474">
        <f t="shared" si="137"/>
        <v>33.25</v>
      </c>
      <c r="Q474">
        <v>474</v>
      </c>
      <c r="R474">
        <f t="shared" si="138"/>
        <v>473</v>
      </c>
      <c r="S474">
        <f t="shared" si="139"/>
        <v>4.9116595052000003</v>
      </c>
      <c r="T474">
        <f t="shared" si="140"/>
        <v>33.416666666700003</v>
      </c>
      <c r="U474">
        <v>474</v>
      </c>
      <c r="V474">
        <f t="shared" si="141"/>
        <v>473</v>
      </c>
      <c r="W474">
        <f t="shared" si="142"/>
        <v>5.9116595052000003</v>
      </c>
      <c r="X474">
        <f t="shared" si="143"/>
        <v>36.670634920600001</v>
      </c>
    </row>
    <row r="475" spans="1:24" x14ac:dyDescent="0.25">
      <c r="A475">
        <v>475</v>
      </c>
      <c r="B475">
        <f t="shared" si="126"/>
        <v>474</v>
      </c>
      <c r="C475">
        <f t="shared" si="127"/>
        <v>0.91094419760000001</v>
      </c>
      <c r="D475">
        <f t="shared" si="128"/>
        <v>59.3573362299</v>
      </c>
      <c r="E475">
        <v>475</v>
      </c>
      <c r="F475">
        <f t="shared" si="129"/>
        <v>474</v>
      </c>
      <c r="G475">
        <f t="shared" si="130"/>
        <v>1.9109441976000001</v>
      </c>
      <c r="H475">
        <f t="shared" si="131"/>
        <v>53.750226252200001</v>
      </c>
      <c r="I475">
        <v>475</v>
      </c>
      <c r="J475">
        <f t="shared" si="132"/>
        <v>474</v>
      </c>
      <c r="K475">
        <f t="shared" si="133"/>
        <v>2.9109441976000001</v>
      </c>
      <c r="L475">
        <f t="shared" si="134"/>
        <v>45.928887627400002</v>
      </c>
      <c r="M475">
        <v>475</v>
      </c>
      <c r="N475">
        <f t="shared" si="135"/>
        <v>474</v>
      </c>
      <c r="O475">
        <f t="shared" si="136"/>
        <v>3.9109441976000001</v>
      </c>
      <c r="P475">
        <f t="shared" si="137"/>
        <v>37.052884615400004</v>
      </c>
      <c r="Q475">
        <v>475</v>
      </c>
      <c r="R475">
        <f t="shared" si="138"/>
        <v>474</v>
      </c>
      <c r="S475">
        <f t="shared" si="139"/>
        <v>4.9109441976000001</v>
      </c>
      <c r="T475">
        <f t="shared" si="140"/>
        <v>37.25</v>
      </c>
      <c r="U475">
        <v>475</v>
      </c>
      <c r="V475">
        <f t="shared" si="141"/>
        <v>474</v>
      </c>
      <c r="W475">
        <f t="shared" si="142"/>
        <v>5.9109441976000001</v>
      </c>
      <c r="X475">
        <f t="shared" si="143"/>
        <v>38.072149122799999</v>
      </c>
    </row>
    <row r="476" spans="1:24" x14ac:dyDescent="0.25">
      <c r="A476">
        <v>476</v>
      </c>
      <c r="B476">
        <f t="shared" si="126"/>
        <v>475</v>
      </c>
      <c r="C476">
        <f t="shared" si="127"/>
        <v>0.91022888999999996</v>
      </c>
      <c r="D476">
        <f t="shared" si="128"/>
        <v>56.858752664400001</v>
      </c>
      <c r="E476">
        <v>476</v>
      </c>
      <c r="F476">
        <f t="shared" si="129"/>
        <v>475</v>
      </c>
      <c r="G476">
        <f t="shared" si="130"/>
        <v>1.91022889</v>
      </c>
      <c r="H476">
        <f t="shared" si="131"/>
        <v>51.515464665000003</v>
      </c>
      <c r="I476">
        <v>476</v>
      </c>
      <c r="J476">
        <f t="shared" si="132"/>
        <v>475</v>
      </c>
      <c r="K476">
        <f t="shared" si="133"/>
        <v>2.91022889</v>
      </c>
      <c r="L476">
        <f t="shared" si="134"/>
        <v>43.4371943067</v>
      </c>
      <c r="M476">
        <v>476</v>
      </c>
      <c r="N476">
        <f t="shared" si="135"/>
        <v>475</v>
      </c>
      <c r="O476">
        <f t="shared" si="136"/>
        <v>3.91022889</v>
      </c>
      <c r="P476">
        <f t="shared" si="137"/>
        <v>33.25</v>
      </c>
      <c r="Q476">
        <v>476</v>
      </c>
      <c r="R476">
        <f t="shared" si="138"/>
        <v>475</v>
      </c>
      <c r="S476">
        <f t="shared" si="139"/>
        <v>4.91022889</v>
      </c>
      <c r="T476">
        <f t="shared" si="140"/>
        <v>33.416666666700003</v>
      </c>
      <c r="U476">
        <v>476</v>
      </c>
      <c r="V476">
        <f t="shared" si="141"/>
        <v>475</v>
      </c>
      <c r="W476">
        <f t="shared" si="142"/>
        <v>5.91022889</v>
      </c>
      <c r="X476">
        <f t="shared" si="143"/>
        <v>36.670634920600001</v>
      </c>
    </row>
    <row r="477" spans="1:24" x14ac:dyDescent="0.25">
      <c r="A477">
        <v>477</v>
      </c>
      <c r="B477">
        <f t="shared" si="126"/>
        <v>476</v>
      </c>
      <c r="C477">
        <f t="shared" si="127"/>
        <v>0.90951358240000002</v>
      </c>
      <c r="D477">
        <f t="shared" si="128"/>
        <v>59.3573362299</v>
      </c>
      <c r="E477">
        <v>477</v>
      </c>
      <c r="F477">
        <f t="shared" si="129"/>
        <v>476</v>
      </c>
      <c r="G477">
        <f t="shared" si="130"/>
        <v>1.9095135824</v>
      </c>
      <c r="H477">
        <f t="shared" si="131"/>
        <v>53.750226252200001</v>
      </c>
      <c r="I477">
        <v>477</v>
      </c>
      <c r="J477">
        <f t="shared" si="132"/>
        <v>476</v>
      </c>
      <c r="K477">
        <f t="shared" si="133"/>
        <v>2.9095135823999998</v>
      </c>
      <c r="L477">
        <f t="shared" si="134"/>
        <v>45.928887627400002</v>
      </c>
      <c r="M477">
        <v>477</v>
      </c>
      <c r="N477">
        <f t="shared" si="135"/>
        <v>476</v>
      </c>
      <c r="O477">
        <f t="shared" si="136"/>
        <v>3.9095135823999998</v>
      </c>
      <c r="P477">
        <f t="shared" si="137"/>
        <v>37.052884615400004</v>
      </c>
      <c r="Q477">
        <v>477</v>
      </c>
      <c r="R477">
        <f t="shared" si="138"/>
        <v>476</v>
      </c>
      <c r="S477">
        <f t="shared" si="139"/>
        <v>4.9095135823999998</v>
      </c>
      <c r="T477">
        <f t="shared" si="140"/>
        <v>37.25</v>
      </c>
      <c r="U477">
        <v>477</v>
      </c>
      <c r="V477">
        <f t="shared" si="141"/>
        <v>476</v>
      </c>
      <c r="W477">
        <f t="shared" si="142"/>
        <v>5.9095135823999998</v>
      </c>
      <c r="X477">
        <f t="shared" si="143"/>
        <v>38.072149122799999</v>
      </c>
    </row>
    <row r="478" spans="1:24" x14ac:dyDescent="0.25">
      <c r="A478">
        <v>478</v>
      </c>
      <c r="B478">
        <f t="shared" si="126"/>
        <v>477</v>
      </c>
      <c r="C478">
        <f t="shared" si="127"/>
        <v>0.90879827480000008</v>
      </c>
      <c r="D478">
        <f t="shared" si="128"/>
        <v>56.858752664400001</v>
      </c>
      <c r="E478">
        <v>478</v>
      </c>
      <c r="F478">
        <f t="shared" si="129"/>
        <v>477</v>
      </c>
      <c r="G478">
        <f t="shared" si="130"/>
        <v>1.9087982748000001</v>
      </c>
      <c r="H478">
        <f t="shared" si="131"/>
        <v>51.515464665000003</v>
      </c>
      <c r="I478">
        <v>478</v>
      </c>
      <c r="J478">
        <f t="shared" si="132"/>
        <v>477</v>
      </c>
      <c r="K478">
        <f t="shared" si="133"/>
        <v>2.9087982748000001</v>
      </c>
      <c r="L478">
        <f t="shared" si="134"/>
        <v>43.4371943067</v>
      </c>
      <c r="M478">
        <v>478</v>
      </c>
      <c r="N478">
        <f t="shared" si="135"/>
        <v>477</v>
      </c>
      <c r="O478">
        <f t="shared" si="136"/>
        <v>3.9087982748000001</v>
      </c>
      <c r="P478">
        <f t="shared" si="137"/>
        <v>33.25</v>
      </c>
      <c r="Q478">
        <v>478</v>
      </c>
      <c r="R478">
        <f t="shared" si="138"/>
        <v>477</v>
      </c>
      <c r="S478">
        <f t="shared" si="139"/>
        <v>4.9087982747999996</v>
      </c>
      <c r="T478">
        <f t="shared" si="140"/>
        <v>33.416666666700003</v>
      </c>
      <c r="U478">
        <v>478</v>
      </c>
      <c r="V478">
        <f t="shared" si="141"/>
        <v>477</v>
      </c>
      <c r="W478">
        <f t="shared" si="142"/>
        <v>5.9087982747999996</v>
      </c>
      <c r="X478">
        <f t="shared" si="143"/>
        <v>36.670634920600001</v>
      </c>
    </row>
    <row r="479" spans="1:24" x14ac:dyDescent="0.25">
      <c r="A479">
        <v>479</v>
      </c>
      <c r="B479">
        <f t="shared" si="126"/>
        <v>478</v>
      </c>
      <c r="C479">
        <f t="shared" si="127"/>
        <v>0.90808296720000004</v>
      </c>
      <c r="D479">
        <f t="shared" si="128"/>
        <v>59.3573362299</v>
      </c>
      <c r="E479">
        <v>479</v>
      </c>
      <c r="F479">
        <f t="shared" si="129"/>
        <v>478</v>
      </c>
      <c r="G479">
        <f t="shared" si="130"/>
        <v>1.9080829671999999</v>
      </c>
      <c r="H479">
        <f t="shared" si="131"/>
        <v>53.750226252200001</v>
      </c>
      <c r="I479">
        <v>479</v>
      </c>
      <c r="J479">
        <f t="shared" si="132"/>
        <v>478</v>
      </c>
      <c r="K479">
        <f t="shared" si="133"/>
        <v>2.9080829671999999</v>
      </c>
      <c r="L479">
        <f t="shared" si="134"/>
        <v>45.928887627400002</v>
      </c>
      <c r="M479">
        <v>479</v>
      </c>
      <c r="N479">
        <f t="shared" si="135"/>
        <v>478</v>
      </c>
      <c r="O479">
        <f t="shared" si="136"/>
        <v>3.9080829671999999</v>
      </c>
      <c r="P479">
        <f t="shared" si="137"/>
        <v>37.052884615400004</v>
      </c>
      <c r="Q479">
        <v>479</v>
      </c>
      <c r="R479">
        <f t="shared" si="138"/>
        <v>478</v>
      </c>
      <c r="S479">
        <f t="shared" si="139"/>
        <v>4.9080829672000004</v>
      </c>
      <c r="T479">
        <f t="shared" si="140"/>
        <v>37.25</v>
      </c>
      <c r="U479">
        <v>479</v>
      </c>
      <c r="V479">
        <f t="shared" si="141"/>
        <v>478</v>
      </c>
      <c r="W479">
        <f t="shared" si="142"/>
        <v>5.9080829672000004</v>
      </c>
      <c r="X479">
        <f t="shared" si="143"/>
        <v>38.072149122799999</v>
      </c>
    </row>
    <row r="480" spans="1:24" x14ac:dyDescent="0.25">
      <c r="A480">
        <v>480</v>
      </c>
      <c r="B480">
        <f t="shared" si="126"/>
        <v>479</v>
      </c>
      <c r="C480">
        <f t="shared" si="127"/>
        <v>0.90736765959999999</v>
      </c>
      <c r="D480">
        <f t="shared" si="128"/>
        <v>56.858752664400001</v>
      </c>
      <c r="E480">
        <v>480</v>
      </c>
      <c r="F480">
        <f t="shared" si="129"/>
        <v>479</v>
      </c>
      <c r="G480">
        <f t="shared" si="130"/>
        <v>1.9073676596</v>
      </c>
      <c r="H480">
        <f t="shared" si="131"/>
        <v>51.515464665000003</v>
      </c>
      <c r="I480">
        <v>480</v>
      </c>
      <c r="J480">
        <f t="shared" si="132"/>
        <v>479</v>
      </c>
      <c r="K480">
        <f t="shared" si="133"/>
        <v>2.9073676596000002</v>
      </c>
      <c r="L480">
        <f t="shared" si="134"/>
        <v>43.4371943067</v>
      </c>
      <c r="M480">
        <v>480</v>
      </c>
      <c r="N480">
        <f t="shared" si="135"/>
        <v>479</v>
      </c>
      <c r="O480">
        <f t="shared" si="136"/>
        <v>3.9073676596000002</v>
      </c>
      <c r="P480">
        <f t="shared" si="137"/>
        <v>33.25</v>
      </c>
      <c r="Q480">
        <v>480</v>
      </c>
      <c r="R480">
        <f t="shared" si="138"/>
        <v>479</v>
      </c>
      <c r="S480">
        <f t="shared" si="139"/>
        <v>4.9073676596000002</v>
      </c>
      <c r="T480">
        <f t="shared" si="140"/>
        <v>33.416666666700003</v>
      </c>
      <c r="U480">
        <v>480</v>
      </c>
      <c r="V480">
        <f t="shared" si="141"/>
        <v>479</v>
      </c>
      <c r="W480">
        <f t="shared" si="142"/>
        <v>5.9073676596000002</v>
      </c>
      <c r="X480">
        <f t="shared" si="143"/>
        <v>36.670634920600001</v>
      </c>
    </row>
    <row r="481" spans="1:24" x14ac:dyDescent="0.25">
      <c r="A481">
        <v>481</v>
      </c>
      <c r="B481">
        <f t="shared" si="126"/>
        <v>480</v>
      </c>
      <c r="C481">
        <f t="shared" si="127"/>
        <v>0.90665235200000005</v>
      </c>
      <c r="D481">
        <f t="shared" si="128"/>
        <v>59.3573362299</v>
      </c>
      <c r="E481">
        <v>481</v>
      </c>
      <c r="F481">
        <f t="shared" si="129"/>
        <v>480</v>
      </c>
      <c r="G481">
        <f t="shared" si="130"/>
        <v>1.9066523520000001</v>
      </c>
      <c r="H481">
        <f t="shared" si="131"/>
        <v>53.750226252200001</v>
      </c>
      <c r="I481">
        <v>481</v>
      </c>
      <c r="J481">
        <f t="shared" si="132"/>
        <v>480</v>
      </c>
      <c r="K481">
        <f t="shared" si="133"/>
        <v>2.9066523520000001</v>
      </c>
      <c r="L481">
        <f t="shared" si="134"/>
        <v>45.928887627400002</v>
      </c>
      <c r="M481">
        <v>481</v>
      </c>
      <c r="N481">
        <f t="shared" si="135"/>
        <v>480</v>
      </c>
      <c r="O481">
        <f t="shared" si="136"/>
        <v>3.9066523520000001</v>
      </c>
      <c r="P481">
        <f t="shared" si="137"/>
        <v>37.052884615400004</v>
      </c>
      <c r="Q481">
        <v>481</v>
      </c>
      <c r="R481">
        <f t="shared" si="138"/>
        <v>480</v>
      </c>
      <c r="S481">
        <f t="shared" si="139"/>
        <v>4.9066523520000001</v>
      </c>
      <c r="T481">
        <f t="shared" si="140"/>
        <v>37.25</v>
      </c>
      <c r="U481">
        <v>481</v>
      </c>
      <c r="V481">
        <f t="shared" si="141"/>
        <v>480</v>
      </c>
      <c r="W481">
        <f t="shared" si="142"/>
        <v>5.9066523520000001</v>
      </c>
      <c r="X481">
        <f t="shared" si="143"/>
        <v>38.072149122799999</v>
      </c>
    </row>
    <row r="482" spans="1:24" x14ac:dyDescent="0.25">
      <c r="A482">
        <v>482</v>
      </c>
      <c r="B482">
        <f t="shared" si="126"/>
        <v>481</v>
      </c>
      <c r="C482">
        <f t="shared" si="127"/>
        <v>0.9059370444</v>
      </c>
      <c r="D482">
        <f t="shared" si="128"/>
        <v>56.858752664400001</v>
      </c>
      <c r="E482">
        <v>482</v>
      </c>
      <c r="F482">
        <f t="shared" si="129"/>
        <v>481</v>
      </c>
      <c r="G482">
        <f t="shared" si="130"/>
        <v>1.9059370443999999</v>
      </c>
      <c r="H482">
        <f t="shared" si="131"/>
        <v>51.515464665000003</v>
      </c>
      <c r="I482">
        <v>482</v>
      </c>
      <c r="J482">
        <f t="shared" si="132"/>
        <v>481</v>
      </c>
      <c r="K482">
        <f t="shared" si="133"/>
        <v>2.9059370443999999</v>
      </c>
      <c r="L482">
        <f t="shared" si="134"/>
        <v>43.4371943067</v>
      </c>
      <c r="M482">
        <v>482</v>
      </c>
      <c r="N482">
        <f t="shared" si="135"/>
        <v>481</v>
      </c>
      <c r="O482">
        <f t="shared" si="136"/>
        <v>3.9059370443999999</v>
      </c>
      <c r="P482">
        <f t="shared" si="137"/>
        <v>33.25</v>
      </c>
      <c r="Q482">
        <v>482</v>
      </c>
      <c r="R482">
        <f t="shared" si="138"/>
        <v>481</v>
      </c>
      <c r="S482">
        <f t="shared" si="139"/>
        <v>4.9059370443999999</v>
      </c>
      <c r="T482">
        <f t="shared" si="140"/>
        <v>33.416666666700003</v>
      </c>
      <c r="U482">
        <v>482</v>
      </c>
      <c r="V482">
        <f t="shared" si="141"/>
        <v>481</v>
      </c>
      <c r="W482">
        <f t="shared" si="142"/>
        <v>5.9059370443999999</v>
      </c>
      <c r="X482">
        <f t="shared" si="143"/>
        <v>36.670634920600001</v>
      </c>
    </row>
    <row r="483" spans="1:24" x14ac:dyDescent="0.25">
      <c r="A483">
        <v>483</v>
      </c>
      <c r="B483">
        <f t="shared" si="126"/>
        <v>482</v>
      </c>
      <c r="C483">
        <f t="shared" si="127"/>
        <v>0.90522173679999995</v>
      </c>
      <c r="D483">
        <f t="shared" si="128"/>
        <v>59.3573362299</v>
      </c>
      <c r="E483">
        <v>483</v>
      </c>
      <c r="F483">
        <f t="shared" si="129"/>
        <v>482</v>
      </c>
      <c r="G483">
        <f t="shared" si="130"/>
        <v>1.9052217368</v>
      </c>
      <c r="H483">
        <f t="shared" si="131"/>
        <v>53.750226252200001</v>
      </c>
      <c r="I483">
        <v>483</v>
      </c>
      <c r="J483">
        <f t="shared" si="132"/>
        <v>482</v>
      </c>
      <c r="K483">
        <f t="shared" si="133"/>
        <v>2.9052217368000002</v>
      </c>
      <c r="L483">
        <f t="shared" si="134"/>
        <v>45.928887627400002</v>
      </c>
      <c r="M483">
        <v>483</v>
      </c>
      <c r="N483">
        <f t="shared" si="135"/>
        <v>482</v>
      </c>
      <c r="O483">
        <f t="shared" si="136"/>
        <v>3.9052217368000002</v>
      </c>
      <c r="P483">
        <f t="shared" si="137"/>
        <v>37.052884615400004</v>
      </c>
      <c r="Q483">
        <v>483</v>
      </c>
      <c r="R483">
        <f t="shared" si="138"/>
        <v>482</v>
      </c>
      <c r="S483">
        <f t="shared" si="139"/>
        <v>4.9052217367999997</v>
      </c>
      <c r="T483">
        <f t="shared" si="140"/>
        <v>37.25</v>
      </c>
      <c r="U483">
        <v>483</v>
      </c>
      <c r="V483">
        <f t="shared" si="141"/>
        <v>482</v>
      </c>
      <c r="W483">
        <f t="shared" si="142"/>
        <v>5.9052217367999997</v>
      </c>
      <c r="X483">
        <f t="shared" si="143"/>
        <v>38.072149122799999</v>
      </c>
    </row>
    <row r="484" spans="1:24" x14ac:dyDescent="0.25">
      <c r="A484">
        <v>484</v>
      </c>
      <c r="B484">
        <f t="shared" si="126"/>
        <v>483</v>
      </c>
      <c r="C484">
        <f t="shared" si="127"/>
        <v>0.90450642920000002</v>
      </c>
      <c r="D484">
        <f t="shared" si="128"/>
        <v>56.858752664400001</v>
      </c>
      <c r="E484">
        <v>484</v>
      </c>
      <c r="F484">
        <f t="shared" si="129"/>
        <v>483</v>
      </c>
      <c r="G484">
        <f t="shared" si="130"/>
        <v>1.9045064292</v>
      </c>
      <c r="H484">
        <f t="shared" si="131"/>
        <v>51.515464665000003</v>
      </c>
      <c r="I484">
        <v>484</v>
      </c>
      <c r="J484">
        <f t="shared" si="132"/>
        <v>483</v>
      </c>
      <c r="K484">
        <f t="shared" si="133"/>
        <v>2.9045064292</v>
      </c>
      <c r="L484">
        <f t="shared" si="134"/>
        <v>43.4371943067</v>
      </c>
      <c r="M484">
        <v>484</v>
      </c>
      <c r="N484">
        <f t="shared" si="135"/>
        <v>483</v>
      </c>
      <c r="O484">
        <f t="shared" si="136"/>
        <v>3.9045064292</v>
      </c>
      <c r="P484">
        <f t="shared" si="137"/>
        <v>33.25</v>
      </c>
      <c r="Q484">
        <v>484</v>
      </c>
      <c r="R484">
        <f t="shared" si="138"/>
        <v>483</v>
      </c>
      <c r="S484">
        <f t="shared" si="139"/>
        <v>4.9045064291999996</v>
      </c>
      <c r="T484">
        <f t="shared" si="140"/>
        <v>33.416666666700003</v>
      </c>
      <c r="U484">
        <v>484</v>
      </c>
      <c r="V484">
        <f t="shared" si="141"/>
        <v>483</v>
      </c>
      <c r="W484">
        <f t="shared" si="142"/>
        <v>5.9045064291999996</v>
      </c>
      <c r="X484">
        <f t="shared" si="143"/>
        <v>36.670634920600001</v>
      </c>
    </row>
    <row r="485" spans="1:24" x14ac:dyDescent="0.25">
      <c r="A485">
        <v>485</v>
      </c>
      <c r="B485">
        <f t="shared" si="126"/>
        <v>484</v>
      </c>
      <c r="C485">
        <f t="shared" si="127"/>
        <v>0.90379112160000008</v>
      </c>
      <c r="D485">
        <f t="shared" si="128"/>
        <v>59.3573362299</v>
      </c>
      <c r="E485">
        <v>485</v>
      </c>
      <c r="F485">
        <f t="shared" si="129"/>
        <v>484</v>
      </c>
      <c r="G485">
        <f t="shared" si="130"/>
        <v>1.9037911216000001</v>
      </c>
      <c r="H485">
        <f t="shared" si="131"/>
        <v>53.750226252200001</v>
      </c>
      <c r="I485">
        <v>485</v>
      </c>
      <c r="J485">
        <f t="shared" si="132"/>
        <v>484</v>
      </c>
      <c r="K485">
        <f t="shared" si="133"/>
        <v>2.9037911215999999</v>
      </c>
      <c r="L485">
        <f t="shared" si="134"/>
        <v>45.928887627400002</v>
      </c>
      <c r="M485">
        <v>485</v>
      </c>
      <c r="N485">
        <f t="shared" si="135"/>
        <v>484</v>
      </c>
      <c r="O485">
        <f t="shared" si="136"/>
        <v>3.9037911215999999</v>
      </c>
      <c r="P485">
        <f t="shared" si="137"/>
        <v>37.052884615400004</v>
      </c>
      <c r="Q485">
        <v>485</v>
      </c>
      <c r="R485">
        <f t="shared" si="138"/>
        <v>484</v>
      </c>
      <c r="S485">
        <f t="shared" si="139"/>
        <v>4.9037911216000003</v>
      </c>
      <c r="T485">
        <f t="shared" si="140"/>
        <v>37.25</v>
      </c>
      <c r="U485">
        <v>485</v>
      </c>
      <c r="V485">
        <f t="shared" si="141"/>
        <v>484</v>
      </c>
      <c r="W485">
        <f t="shared" si="142"/>
        <v>5.9037911216000003</v>
      </c>
      <c r="X485">
        <f t="shared" si="143"/>
        <v>38.072149122799999</v>
      </c>
    </row>
    <row r="486" spans="1:24" x14ac:dyDescent="0.25">
      <c r="A486">
        <v>486</v>
      </c>
      <c r="B486">
        <f t="shared" si="126"/>
        <v>485</v>
      </c>
      <c r="C486">
        <f t="shared" si="127"/>
        <v>0.90307581400000003</v>
      </c>
      <c r="D486">
        <f t="shared" si="128"/>
        <v>56.858752664400001</v>
      </c>
      <c r="E486">
        <v>486</v>
      </c>
      <c r="F486">
        <f t="shared" si="129"/>
        <v>485</v>
      </c>
      <c r="G486">
        <f t="shared" si="130"/>
        <v>1.9030758140000001</v>
      </c>
      <c r="H486">
        <f t="shared" si="131"/>
        <v>51.515464665000003</v>
      </c>
      <c r="I486">
        <v>486</v>
      </c>
      <c r="J486">
        <f t="shared" si="132"/>
        <v>485</v>
      </c>
      <c r="K486">
        <f t="shared" si="133"/>
        <v>2.9030758140000001</v>
      </c>
      <c r="L486">
        <f t="shared" si="134"/>
        <v>43.4371943067</v>
      </c>
      <c r="M486">
        <v>486</v>
      </c>
      <c r="N486">
        <f t="shared" si="135"/>
        <v>485</v>
      </c>
      <c r="O486">
        <f t="shared" si="136"/>
        <v>3.9030758140000001</v>
      </c>
      <c r="P486">
        <f t="shared" si="137"/>
        <v>33.25</v>
      </c>
      <c r="Q486">
        <v>486</v>
      </c>
      <c r="R486">
        <f t="shared" si="138"/>
        <v>485</v>
      </c>
      <c r="S486">
        <f t="shared" si="139"/>
        <v>4.9030758140000001</v>
      </c>
      <c r="T486">
        <f t="shared" si="140"/>
        <v>33.416666666700003</v>
      </c>
      <c r="U486">
        <v>486</v>
      </c>
      <c r="V486">
        <f t="shared" si="141"/>
        <v>485</v>
      </c>
      <c r="W486">
        <f t="shared" si="142"/>
        <v>5.9030758140000001</v>
      </c>
      <c r="X486">
        <f t="shared" si="143"/>
        <v>36.670634920600001</v>
      </c>
    </row>
    <row r="487" spans="1:24" x14ac:dyDescent="0.25">
      <c r="A487">
        <v>487</v>
      </c>
      <c r="B487">
        <f t="shared" si="126"/>
        <v>486</v>
      </c>
      <c r="C487">
        <f t="shared" si="127"/>
        <v>0.90236050639999998</v>
      </c>
      <c r="D487">
        <f t="shared" si="128"/>
        <v>59.3573362299</v>
      </c>
      <c r="E487">
        <v>487</v>
      </c>
      <c r="F487">
        <f t="shared" si="129"/>
        <v>486</v>
      </c>
      <c r="G487">
        <f t="shared" si="130"/>
        <v>1.9023605064</v>
      </c>
      <c r="H487">
        <f t="shared" si="131"/>
        <v>53.750226252200001</v>
      </c>
      <c r="I487">
        <v>487</v>
      </c>
      <c r="J487">
        <f t="shared" si="132"/>
        <v>486</v>
      </c>
      <c r="K487">
        <f t="shared" si="133"/>
        <v>2.9023605064</v>
      </c>
      <c r="L487">
        <f t="shared" si="134"/>
        <v>45.928887627400002</v>
      </c>
      <c r="M487">
        <v>487</v>
      </c>
      <c r="N487">
        <f t="shared" si="135"/>
        <v>486</v>
      </c>
      <c r="O487">
        <f t="shared" si="136"/>
        <v>3.9023605064</v>
      </c>
      <c r="P487">
        <f t="shared" si="137"/>
        <v>37.052884615400004</v>
      </c>
      <c r="Q487">
        <v>487</v>
      </c>
      <c r="R487">
        <f t="shared" si="138"/>
        <v>486</v>
      </c>
      <c r="S487">
        <f t="shared" si="139"/>
        <v>4.9023605064</v>
      </c>
      <c r="T487">
        <f t="shared" si="140"/>
        <v>37.25</v>
      </c>
      <c r="U487">
        <v>487</v>
      </c>
      <c r="V487">
        <f t="shared" si="141"/>
        <v>486</v>
      </c>
      <c r="W487">
        <f t="shared" si="142"/>
        <v>5.9023605064</v>
      </c>
      <c r="X487">
        <f t="shared" si="143"/>
        <v>38.072149122799999</v>
      </c>
    </row>
    <row r="488" spans="1:24" x14ac:dyDescent="0.25">
      <c r="A488">
        <v>488</v>
      </c>
      <c r="B488">
        <f t="shared" si="126"/>
        <v>487</v>
      </c>
      <c r="C488">
        <f t="shared" si="127"/>
        <v>0.90164519880000005</v>
      </c>
      <c r="D488">
        <f t="shared" si="128"/>
        <v>56.858752664400001</v>
      </c>
      <c r="E488">
        <v>488</v>
      </c>
      <c r="F488">
        <f t="shared" si="129"/>
        <v>487</v>
      </c>
      <c r="G488">
        <f t="shared" si="130"/>
        <v>1.9016451988</v>
      </c>
      <c r="H488">
        <f t="shared" si="131"/>
        <v>51.515464665000003</v>
      </c>
      <c r="I488">
        <v>488</v>
      </c>
      <c r="J488">
        <f t="shared" si="132"/>
        <v>487</v>
      </c>
      <c r="K488">
        <f t="shared" si="133"/>
        <v>2.9016451987999998</v>
      </c>
      <c r="L488">
        <f t="shared" si="134"/>
        <v>43.4371943067</v>
      </c>
      <c r="M488">
        <v>488</v>
      </c>
      <c r="N488">
        <f t="shared" si="135"/>
        <v>487</v>
      </c>
      <c r="O488">
        <f t="shared" si="136"/>
        <v>3.9016451987999998</v>
      </c>
      <c r="P488">
        <f t="shared" si="137"/>
        <v>33.25</v>
      </c>
      <c r="Q488">
        <v>488</v>
      </c>
      <c r="R488">
        <f t="shared" si="138"/>
        <v>487</v>
      </c>
      <c r="S488">
        <f t="shared" si="139"/>
        <v>4.9016451987999998</v>
      </c>
      <c r="T488">
        <f t="shared" si="140"/>
        <v>33.416666666700003</v>
      </c>
      <c r="U488">
        <v>488</v>
      </c>
      <c r="V488">
        <f t="shared" si="141"/>
        <v>487</v>
      </c>
      <c r="W488">
        <f t="shared" si="142"/>
        <v>5.9016451987999998</v>
      </c>
      <c r="X488">
        <f t="shared" si="143"/>
        <v>36.670634920600001</v>
      </c>
    </row>
    <row r="489" spans="1:24" x14ac:dyDescent="0.25">
      <c r="A489">
        <v>489</v>
      </c>
      <c r="B489">
        <f t="shared" si="126"/>
        <v>488</v>
      </c>
      <c r="C489">
        <f t="shared" si="127"/>
        <v>0.9009298912</v>
      </c>
      <c r="D489">
        <f t="shared" si="128"/>
        <v>59.3573362299</v>
      </c>
      <c r="E489">
        <v>489</v>
      </c>
      <c r="F489">
        <f t="shared" si="129"/>
        <v>488</v>
      </c>
      <c r="G489">
        <f t="shared" si="130"/>
        <v>1.9009298912000001</v>
      </c>
      <c r="H489">
        <f t="shared" si="131"/>
        <v>53.750226252200001</v>
      </c>
      <c r="I489">
        <v>489</v>
      </c>
      <c r="J489">
        <f t="shared" si="132"/>
        <v>488</v>
      </c>
      <c r="K489">
        <f t="shared" si="133"/>
        <v>2.9009298912000001</v>
      </c>
      <c r="L489">
        <f t="shared" si="134"/>
        <v>45.928887627400002</v>
      </c>
      <c r="M489">
        <v>489</v>
      </c>
      <c r="N489">
        <f t="shared" si="135"/>
        <v>488</v>
      </c>
      <c r="O489">
        <f t="shared" si="136"/>
        <v>3.9009298912000001</v>
      </c>
      <c r="P489">
        <f t="shared" si="137"/>
        <v>37.052884615400004</v>
      </c>
      <c r="Q489">
        <v>489</v>
      </c>
      <c r="R489">
        <f t="shared" si="138"/>
        <v>488</v>
      </c>
      <c r="S489">
        <f t="shared" si="139"/>
        <v>4.9009298911999997</v>
      </c>
      <c r="T489">
        <f t="shared" si="140"/>
        <v>37.25</v>
      </c>
      <c r="U489">
        <v>489</v>
      </c>
      <c r="V489">
        <f t="shared" si="141"/>
        <v>488</v>
      </c>
      <c r="W489">
        <f t="shared" si="142"/>
        <v>5.9009298911999997</v>
      </c>
      <c r="X489">
        <f t="shared" si="143"/>
        <v>38.072149122799999</v>
      </c>
    </row>
    <row r="490" spans="1:24" x14ac:dyDescent="0.25">
      <c r="A490">
        <v>490</v>
      </c>
      <c r="B490">
        <f t="shared" si="126"/>
        <v>489</v>
      </c>
      <c r="C490">
        <f t="shared" si="127"/>
        <v>0.90021458359999995</v>
      </c>
      <c r="D490">
        <f t="shared" si="128"/>
        <v>56.858752664400001</v>
      </c>
      <c r="E490">
        <v>490</v>
      </c>
      <c r="F490">
        <f t="shared" si="129"/>
        <v>489</v>
      </c>
      <c r="G490">
        <f t="shared" si="130"/>
        <v>1.9002145836</v>
      </c>
      <c r="H490">
        <f t="shared" si="131"/>
        <v>51.515464665000003</v>
      </c>
      <c r="I490">
        <v>490</v>
      </c>
      <c r="J490">
        <f t="shared" si="132"/>
        <v>489</v>
      </c>
      <c r="K490">
        <f t="shared" si="133"/>
        <v>2.9002145836</v>
      </c>
      <c r="L490">
        <f t="shared" si="134"/>
        <v>43.4371943067</v>
      </c>
      <c r="M490">
        <v>490</v>
      </c>
      <c r="N490">
        <f t="shared" si="135"/>
        <v>489</v>
      </c>
      <c r="O490">
        <f t="shared" si="136"/>
        <v>3.9002145836</v>
      </c>
      <c r="P490">
        <f t="shared" si="137"/>
        <v>33.25</v>
      </c>
      <c r="Q490">
        <v>490</v>
      </c>
      <c r="R490">
        <f t="shared" si="138"/>
        <v>489</v>
      </c>
      <c r="S490">
        <f t="shared" si="139"/>
        <v>4.9002145836000004</v>
      </c>
      <c r="T490">
        <f t="shared" si="140"/>
        <v>33.416666666700003</v>
      </c>
      <c r="U490">
        <v>490</v>
      </c>
      <c r="V490">
        <f t="shared" si="141"/>
        <v>489</v>
      </c>
      <c r="W490">
        <f t="shared" si="142"/>
        <v>5.9002145836000004</v>
      </c>
      <c r="X490">
        <f t="shared" si="143"/>
        <v>36.670634920600001</v>
      </c>
    </row>
    <row r="491" spans="1:24" x14ac:dyDescent="0.25">
      <c r="A491">
        <v>491</v>
      </c>
      <c r="B491">
        <f t="shared" si="126"/>
        <v>490</v>
      </c>
      <c r="C491">
        <f t="shared" si="127"/>
        <v>0.89949927600000001</v>
      </c>
      <c r="D491">
        <f t="shared" si="128"/>
        <v>59.3573362299</v>
      </c>
      <c r="E491">
        <v>491</v>
      </c>
      <c r="F491">
        <f t="shared" si="129"/>
        <v>490</v>
      </c>
      <c r="G491">
        <f t="shared" si="130"/>
        <v>1.899499276</v>
      </c>
      <c r="H491">
        <f t="shared" si="131"/>
        <v>53.750226252200001</v>
      </c>
      <c r="I491">
        <v>491</v>
      </c>
      <c r="J491">
        <f t="shared" si="132"/>
        <v>490</v>
      </c>
      <c r="K491">
        <f t="shared" si="133"/>
        <v>2.8994992760000002</v>
      </c>
      <c r="L491">
        <f t="shared" si="134"/>
        <v>45.928887627400002</v>
      </c>
      <c r="M491">
        <v>491</v>
      </c>
      <c r="N491">
        <f t="shared" si="135"/>
        <v>490</v>
      </c>
      <c r="O491">
        <f t="shared" si="136"/>
        <v>3.8994992760000002</v>
      </c>
      <c r="P491">
        <f t="shared" si="137"/>
        <v>37.052884615400004</v>
      </c>
      <c r="Q491">
        <v>491</v>
      </c>
      <c r="R491">
        <f t="shared" si="138"/>
        <v>490</v>
      </c>
      <c r="S491">
        <f t="shared" si="139"/>
        <v>4.8994992760000002</v>
      </c>
      <c r="T491">
        <f t="shared" si="140"/>
        <v>37.25</v>
      </c>
      <c r="U491">
        <v>491</v>
      </c>
      <c r="V491">
        <f t="shared" si="141"/>
        <v>490</v>
      </c>
      <c r="W491">
        <f t="shared" si="142"/>
        <v>5.8994992760000002</v>
      </c>
      <c r="X491">
        <f t="shared" si="143"/>
        <v>38.072149122799999</v>
      </c>
    </row>
    <row r="492" spans="1:24" x14ac:dyDescent="0.25">
      <c r="A492">
        <v>492</v>
      </c>
      <c r="B492">
        <f t="shared" si="126"/>
        <v>491</v>
      </c>
      <c r="C492">
        <f t="shared" si="127"/>
        <v>0.89878396840000008</v>
      </c>
      <c r="D492">
        <f t="shared" si="128"/>
        <v>56.858752664400001</v>
      </c>
      <c r="E492">
        <v>492</v>
      </c>
      <c r="F492">
        <f t="shared" si="129"/>
        <v>491</v>
      </c>
      <c r="G492">
        <f t="shared" si="130"/>
        <v>1.8987839684000001</v>
      </c>
      <c r="H492">
        <f t="shared" si="131"/>
        <v>51.515464665000003</v>
      </c>
      <c r="I492">
        <v>492</v>
      </c>
      <c r="J492">
        <f t="shared" si="132"/>
        <v>491</v>
      </c>
      <c r="K492">
        <f t="shared" si="133"/>
        <v>2.8987839684000001</v>
      </c>
      <c r="L492">
        <f t="shared" si="134"/>
        <v>43.4371943067</v>
      </c>
      <c r="M492">
        <v>492</v>
      </c>
      <c r="N492">
        <f t="shared" si="135"/>
        <v>491</v>
      </c>
      <c r="O492">
        <f t="shared" si="136"/>
        <v>3.8987839684000001</v>
      </c>
      <c r="P492">
        <f t="shared" si="137"/>
        <v>33.25</v>
      </c>
      <c r="Q492">
        <v>492</v>
      </c>
      <c r="R492">
        <f t="shared" si="138"/>
        <v>491</v>
      </c>
      <c r="S492">
        <f t="shared" si="139"/>
        <v>4.8987839684000001</v>
      </c>
      <c r="T492">
        <f t="shared" si="140"/>
        <v>33.416666666700003</v>
      </c>
      <c r="U492">
        <v>492</v>
      </c>
      <c r="V492">
        <f t="shared" si="141"/>
        <v>491</v>
      </c>
      <c r="W492">
        <f t="shared" si="142"/>
        <v>5.8987839684000001</v>
      </c>
      <c r="X492">
        <f t="shared" si="143"/>
        <v>36.670634920600001</v>
      </c>
    </row>
    <row r="493" spans="1:24" x14ac:dyDescent="0.25">
      <c r="A493">
        <v>493</v>
      </c>
      <c r="B493">
        <f t="shared" si="126"/>
        <v>492</v>
      </c>
      <c r="C493">
        <f t="shared" si="127"/>
        <v>0.89806866080000003</v>
      </c>
      <c r="D493">
        <f t="shared" si="128"/>
        <v>59.3573362299</v>
      </c>
      <c r="E493">
        <v>493</v>
      </c>
      <c r="F493">
        <f t="shared" si="129"/>
        <v>492</v>
      </c>
      <c r="G493">
        <f t="shared" si="130"/>
        <v>1.8980686607999999</v>
      </c>
      <c r="H493">
        <f t="shared" si="131"/>
        <v>53.750226252200001</v>
      </c>
      <c r="I493">
        <v>493</v>
      </c>
      <c r="J493">
        <f t="shared" si="132"/>
        <v>492</v>
      </c>
      <c r="K493">
        <f t="shared" si="133"/>
        <v>2.8980686607999999</v>
      </c>
      <c r="L493">
        <f t="shared" si="134"/>
        <v>45.928887627400002</v>
      </c>
      <c r="M493">
        <v>493</v>
      </c>
      <c r="N493">
        <f t="shared" si="135"/>
        <v>492</v>
      </c>
      <c r="O493">
        <f t="shared" si="136"/>
        <v>3.8980686607999999</v>
      </c>
      <c r="P493">
        <f t="shared" si="137"/>
        <v>37.052884615400004</v>
      </c>
      <c r="Q493">
        <v>493</v>
      </c>
      <c r="R493">
        <f t="shared" si="138"/>
        <v>492</v>
      </c>
      <c r="S493">
        <f t="shared" si="139"/>
        <v>4.8980686607999999</v>
      </c>
      <c r="T493">
        <f t="shared" si="140"/>
        <v>37.25</v>
      </c>
      <c r="U493">
        <v>493</v>
      </c>
      <c r="V493">
        <f t="shared" si="141"/>
        <v>492</v>
      </c>
      <c r="W493">
        <f t="shared" si="142"/>
        <v>5.8980686607999999</v>
      </c>
      <c r="X493">
        <f t="shared" si="143"/>
        <v>38.072149122799999</v>
      </c>
    </row>
    <row r="494" spans="1:24" x14ac:dyDescent="0.25">
      <c r="A494">
        <v>494</v>
      </c>
      <c r="B494">
        <f t="shared" si="126"/>
        <v>493</v>
      </c>
      <c r="C494">
        <f t="shared" si="127"/>
        <v>0.89735335319999998</v>
      </c>
      <c r="D494">
        <f t="shared" si="128"/>
        <v>56.858752664400001</v>
      </c>
      <c r="E494">
        <v>494</v>
      </c>
      <c r="F494">
        <f t="shared" si="129"/>
        <v>493</v>
      </c>
      <c r="G494">
        <f t="shared" si="130"/>
        <v>1.8973533532</v>
      </c>
      <c r="H494">
        <f t="shared" si="131"/>
        <v>51.515464665000003</v>
      </c>
      <c r="I494">
        <v>494</v>
      </c>
      <c r="J494">
        <f t="shared" si="132"/>
        <v>493</v>
      </c>
      <c r="K494">
        <f t="shared" si="133"/>
        <v>2.8973533532000002</v>
      </c>
      <c r="L494">
        <f t="shared" si="134"/>
        <v>43.4371943067</v>
      </c>
      <c r="M494">
        <v>494</v>
      </c>
      <c r="N494">
        <f t="shared" si="135"/>
        <v>493</v>
      </c>
      <c r="O494">
        <f t="shared" si="136"/>
        <v>3.8973533532000002</v>
      </c>
      <c r="P494">
        <f t="shared" si="137"/>
        <v>33.25</v>
      </c>
      <c r="Q494">
        <v>494</v>
      </c>
      <c r="R494">
        <f t="shared" si="138"/>
        <v>493</v>
      </c>
      <c r="S494">
        <f t="shared" si="139"/>
        <v>4.8973533531999998</v>
      </c>
      <c r="T494">
        <f t="shared" si="140"/>
        <v>33.416666666700003</v>
      </c>
      <c r="U494">
        <v>494</v>
      </c>
      <c r="V494">
        <f t="shared" si="141"/>
        <v>493</v>
      </c>
      <c r="W494">
        <f t="shared" si="142"/>
        <v>5.8973533531999998</v>
      </c>
      <c r="X494">
        <f t="shared" si="143"/>
        <v>36.670634920600001</v>
      </c>
    </row>
    <row r="495" spans="1:24" x14ac:dyDescent="0.25">
      <c r="A495">
        <v>495</v>
      </c>
      <c r="B495">
        <f t="shared" si="126"/>
        <v>494</v>
      </c>
      <c r="C495">
        <f t="shared" si="127"/>
        <v>0.89663804560000004</v>
      </c>
      <c r="D495">
        <f t="shared" si="128"/>
        <v>59.3573362299</v>
      </c>
      <c r="E495">
        <v>495</v>
      </c>
      <c r="F495">
        <f t="shared" si="129"/>
        <v>494</v>
      </c>
      <c r="G495">
        <f t="shared" si="130"/>
        <v>1.8966380456</v>
      </c>
      <c r="H495">
        <f t="shared" si="131"/>
        <v>53.750226252200001</v>
      </c>
      <c r="I495">
        <v>495</v>
      </c>
      <c r="J495">
        <f t="shared" si="132"/>
        <v>494</v>
      </c>
      <c r="K495">
        <f t="shared" si="133"/>
        <v>2.8966380456</v>
      </c>
      <c r="L495">
        <f t="shared" si="134"/>
        <v>45.928887627400002</v>
      </c>
      <c r="M495">
        <v>495</v>
      </c>
      <c r="N495">
        <f t="shared" si="135"/>
        <v>494</v>
      </c>
      <c r="O495">
        <f t="shared" si="136"/>
        <v>3.8966380456</v>
      </c>
      <c r="P495">
        <f t="shared" si="137"/>
        <v>37.052884615400004</v>
      </c>
      <c r="Q495">
        <v>495</v>
      </c>
      <c r="R495">
        <f t="shared" si="138"/>
        <v>494</v>
      </c>
      <c r="S495">
        <f t="shared" si="139"/>
        <v>4.8966380455999996</v>
      </c>
      <c r="T495">
        <f t="shared" si="140"/>
        <v>37.25</v>
      </c>
      <c r="U495">
        <v>495</v>
      </c>
      <c r="V495">
        <f t="shared" si="141"/>
        <v>494</v>
      </c>
      <c r="W495">
        <f t="shared" si="142"/>
        <v>5.8966380455999996</v>
      </c>
      <c r="X495">
        <f t="shared" si="143"/>
        <v>38.072149122799999</v>
      </c>
    </row>
    <row r="496" spans="1:24" x14ac:dyDescent="0.25">
      <c r="A496">
        <v>496</v>
      </c>
      <c r="B496">
        <f t="shared" si="126"/>
        <v>495</v>
      </c>
      <c r="C496">
        <f t="shared" si="127"/>
        <v>0.895922738</v>
      </c>
      <c r="D496">
        <f t="shared" si="128"/>
        <v>56.858752664400001</v>
      </c>
      <c r="E496">
        <v>496</v>
      </c>
      <c r="F496">
        <f t="shared" si="129"/>
        <v>495</v>
      </c>
      <c r="G496">
        <f t="shared" si="130"/>
        <v>1.8959227379999999</v>
      </c>
      <c r="H496">
        <f t="shared" si="131"/>
        <v>51.515464665000003</v>
      </c>
      <c r="I496">
        <v>496</v>
      </c>
      <c r="J496">
        <f t="shared" si="132"/>
        <v>495</v>
      </c>
      <c r="K496">
        <f t="shared" si="133"/>
        <v>2.8959227379999999</v>
      </c>
      <c r="L496">
        <f t="shared" si="134"/>
        <v>43.4371943067</v>
      </c>
      <c r="M496">
        <v>496</v>
      </c>
      <c r="N496">
        <f t="shared" si="135"/>
        <v>495</v>
      </c>
      <c r="O496">
        <f t="shared" si="136"/>
        <v>3.8959227379999999</v>
      </c>
      <c r="P496">
        <f t="shared" si="137"/>
        <v>33.25</v>
      </c>
      <c r="Q496">
        <v>496</v>
      </c>
      <c r="R496">
        <f t="shared" si="138"/>
        <v>495</v>
      </c>
      <c r="S496">
        <f t="shared" si="139"/>
        <v>4.8959227380000003</v>
      </c>
      <c r="T496">
        <f t="shared" si="140"/>
        <v>33.416666666700003</v>
      </c>
      <c r="U496">
        <v>496</v>
      </c>
      <c r="V496">
        <f t="shared" si="141"/>
        <v>495</v>
      </c>
      <c r="W496">
        <f t="shared" si="142"/>
        <v>5.8959227380000003</v>
      </c>
      <c r="X496">
        <f t="shared" si="143"/>
        <v>36.670634920600001</v>
      </c>
    </row>
    <row r="497" spans="1:24" x14ac:dyDescent="0.25">
      <c r="A497">
        <v>497</v>
      </c>
      <c r="B497">
        <f t="shared" si="126"/>
        <v>496</v>
      </c>
      <c r="C497">
        <f t="shared" si="127"/>
        <v>0.89520743039999995</v>
      </c>
      <c r="D497">
        <f t="shared" si="128"/>
        <v>59.3573362299</v>
      </c>
      <c r="E497">
        <v>497</v>
      </c>
      <c r="F497">
        <f t="shared" si="129"/>
        <v>496</v>
      </c>
      <c r="G497">
        <f t="shared" si="130"/>
        <v>1.8952074303999999</v>
      </c>
      <c r="H497">
        <f t="shared" si="131"/>
        <v>53.750226252200001</v>
      </c>
      <c r="I497">
        <v>497</v>
      </c>
      <c r="J497">
        <f t="shared" si="132"/>
        <v>496</v>
      </c>
      <c r="K497">
        <f t="shared" si="133"/>
        <v>2.8952074304000002</v>
      </c>
      <c r="L497">
        <f t="shared" si="134"/>
        <v>45.928887627400002</v>
      </c>
      <c r="M497">
        <v>497</v>
      </c>
      <c r="N497">
        <f t="shared" si="135"/>
        <v>496</v>
      </c>
      <c r="O497">
        <f t="shared" si="136"/>
        <v>3.8952074304000002</v>
      </c>
      <c r="P497">
        <f t="shared" si="137"/>
        <v>37.052884615400004</v>
      </c>
      <c r="Q497">
        <v>497</v>
      </c>
      <c r="R497">
        <f t="shared" si="138"/>
        <v>496</v>
      </c>
      <c r="S497">
        <f t="shared" si="139"/>
        <v>4.8952074304000002</v>
      </c>
      <c r="T497">
        <f t="shared" si="140"/>
        <v>37.25</v>
      </c>
      <c r="U497">
        <v>497</v>
      </c>
      <c r="V497">
        <f t="shared" si="141"/>
        <v>496</v>
      </c>
      <c r="W497">
        <f t="shared" si="142"/>
        <v>5.8952074304000002</v>
      </c>
      <c r="X497">
        <f t="shared" si="143"/>
        <v>38.072149122799999</v>
      </c>
    </row>
    <row r="498" spans="1:24" x14ac:dyDescent="0.25">
      <c r="A498">
        <v>498</v>
      </c>
      <c r="B498">
        <f t="shared" si="126"/>
        <v>497</v>
      </c>
      <c r="C498">
        <f t="shared" si="127"/>
        <v>0.89449212280000001</v>
      </c>
      <c r="D498">
        <f t="shared" si="128"/>
        <v>56.858752664400001</v>
      </c>
      <c r="E498">
        <v>498</v>
      </c>
      <c r="F498">
        <f t="shared" si="129"/>
        <v>497</v>
      </c>
      <c r="G498">
        <f t="shared" si="130"/>
        <v>1.8944921228</v>
      </c>
      <c r="H498">
        <f t="shared" si="131"/>
        <v>51.515464665000003</v>
      </c>
      <c r="I498">
        <v>498</v>
      </c>
      <c r="J498">
        <f t="shared" si="132"/>
        <v>497</v>
      </c>
      <c r="K498">
        <f t="shared" si="133"/>
        <v>2.8944921228</v>
      </c>
      <c r="L498">
        <f t="shared" si="134"/>
        <v>43.4371943067</v>
      </c>
      <c r="M498">
        <v>498</v>
      </c>
      <c r="N498">
        <f t="shared" si="135"/>
        <v>497</v>
      </c>
      <c r="O498">
        <f t="shared" si="136"/>
        <v>3.8944921228</v>
      </c>
      <c r="P498">
        <f t="shared" si="137"/>
        <v>33.25</v>
      </c>
      <c r="Q498">
        <v>498</v>
      </c>
      <c r="R498">
        <f t="shared" si="138"/>
        <v>497</v>
      </c>
      <c r="S498">
        <f t="shared" si="139"/>
        <v>4.8944921228</v>
      </c>
      <c r="T498">
        <f t="shared" si="140"/>
        <v>33.416666666700003</v>
      </c>
      <c r="U498">
        <v>498</v>
      </c>
      <c r="V498">
        <f t="shared" si="141"/>
        <v>497</v>
      </c>
      <c r="W498">
        <f t="shared" si="142"/>
        <v>5.8944921228</v>
      </c>
      <c r="X498">
        <f t="shared" si="143"/>
        <v>36.670634920600001</v>
      </c>
    </row>
    <row r="499" spans="1:24" x14ac:dyDescent="0.25">
      <c r="A499">
        <v>499</v>
      </c>
      <c r="B499">
        <f t="shared" si="126"/>
        <v>498</v>
      </c>
      <c r="C499">
        <f t="shared" si="127"/>
        <v>0.89377681520000007</v>
      </c>
      <c r="D499">
        <f t="shared" si="128"/>
        <v>59.3573362299</v>
      </c>
      <c r="E499">
        <v>499</v>
      </c>
      <c r="F499">
        <f t="shared" si="129"/>
        <v>498</v>
      </c>
      <c r="G499">
        <f t="shared" si="130"/>
        <v>1.8937768152000001</v>
      </c>
      <c r="H499">
        <f t="shared" si="131"/>
        <v>53.750226252200001</v>
      </c>
      <c r="I499">
        <v>499</v>
      </c>
      <c r="J499">
        <f t="shared" si="132"/>
        <v>498</v>
      </c>
      <c r="K499">
        <f t="shared" si="133"/>
        <v>2.8937768151999999</v>
      </c>
      <c r="L499">
        <f t="shared" si="134"/>
        <v>45.928887627400002</v>
      </c>
      <c r="M499">
        <v>499</v>
      </c>
      <c r="N499">
        <f t="shared" si="135"/>
        <v>498</v>
      </c>
      <c r="O499">
        <f t="shared" si="136"/>
        <v>3.8937768151999999</v>
      </c>
      <c r="P499">
        <f t="shared" si="137"/>
        <v>37.052884615400004</v>
      </c>
      <c r="Q499">
        <v>499</v>
      </c>
      <c r="R499">
        <f t="shared" si="138"/>
        <v>498</v>
      </c>
      <c r="S499">
        <f t="shared" si="139"/>
        <v>4.8937768151999999</v>
      </c>
      <c r="T499">
        <f t="shared" si="140"/>
        <v>37.25</v>
      </c>
      <c r="U499">
        <v>499</v>
      </c>
      <c r="V499">
        <f t="shared" si="141"/>
        <v>498</v>
      </c>
      <c r="W499">
        <f t="shared" si="142"/>
        <v>5.8937768151999999</v>
      </c>
      <c r="X499">
        <f t="shared" si="143"/>
        <v>38.072149122799999</v>
      </c>
    </row>
    <row r="500" spans="1:24" x14ac:dyDescent="0.25">
      <c r="A500">
        <v>500</v>
      </c>
      <c r="B500">
        <f t="shared" si="126"/>
        <v>499</v>
      </c>
      <c r="C500">
        <f t="shared" si="127"/>
        <v>0.89306150760000003</v>
      </c>
      <c r="D500">
        <f t="shared" si="128"/>
        <v>56.858752664400001</v>
      </c>
      <c r="E500">
        <v>500</v>
      </c>
      <c r="F500">
        <f t="shared" si="129"/>
        <v>499</v>
      </c>
      <c r="G500">
        <f t="shared" si="130"/>
        <v>1.8930615076000001</v>
      </c>
      <c r="H500">
        <f t="shared" si="131"/>
        <v>51.515464665000003</v>
      </c>
      <c r="I500">
        <v>500</v>
      </c>
      <c r="J500">
        <f t="shared" si="132"/>
        <v>499</v>
      </c>
      <c r="K500">
        <f t="shared" si="133"/>
        <v>2.8930615076000001</v>
      </c>
      <c r="L500">
        <f t="shared" si="134"/>
        <v>43.4371943067</v>
      </c>
      <c r="M500">
        <v>500</v>
      </c>
      <c r="N500">
        <f t="shared" si="135"/>
        <v>499</v>
      </c>
      <c r="O500">
        <f t="shared" si="136"/>
        <v>3.8930615076000001</v>
      </c>
      <c r="P500">
        <f t="shared" si="137"/>
        <v>33.25</v>
      </c>
      <c r="Q500">
        <v>500</v>
      </c>
      <c r="R500">
        <f t="shared" si="138"/>
        <v>499</v>
      </c>
      <c r="S500">
        <f t="shared" si="139"/>
        <v>4.8930615075999997</v>
      </c>
      <c r="T500">
        <f t="shared" si="140"/>
        <v>33.416666666700003</v>
      </c>
      <c r="U500">
        <v>500</v>
      </c>
      <c r="V500">
        <f t="shared" si="141"/>
        <v>499</v>
      </c>
      <c r="W500">
        <f t="shared" si="142"/>
        <v>5.8930615075999997</v>
      </c>
      <c r="X500">
        <f t="shared" si="143"/>
        <v>36.670634920600001</v>
      </c>
    </row>
    <row r="501" spans="1:24" x14ac:dyDescent="0.25">
      <c r="A501">
        <v>501</v>
      </c>
      <c r="B501">
        <f t="shared" si="126"/>
        <v>500</v>
      </c>
      <c r="C501">
        <f t="shared" si="127"/>
        <v>0.89234619999999998</v>
      </c>
      <c r="D501">
        <f t="shared" si="128"/>
        <v>59.3573362299</v>
      </c>
      <c r="E501">
        <v>501</v>
      </c>
      <c r="F501">
        <f t="shared" si="129"/>
        <v>500</v>
      </c>
      <c r="G501">
        <f t="shared" si="130"/>
        <v>1.8923462</v>
      </c>
      <c r="H501">
        <f t="shared" si="131"/>
        <v>53.750226252200001</v>
      </c>
      <c r="I501">
        <v>501</v>
      </c>
      <c r="J501">
        <f t="shared" si="132"/>
        <v>500</v>
      </c>
      <c r="K501">
        <f t="shared" si="133"/>
        <v>2.8923462</v>
      </c>
      <c r="L501">
        <f t="shared" si="134"/>
        <v>45.928887627400002</v>
      </c>
      <c r="M501">
        <v>501</v>
      </c>
      <c r="N501">
        <f t="shared" si="135"/>
        <v>500</v>
      </c>
      <c r="O501">
        <f t="shared" si="136"/>
        <v>3.8923462</v>
      </c>
      <c r="P501">
        <f t="shared" si="137"/>
        <v>37.052884615400004</v>
      </c>
      <c r="Q501">
        <v>501</v>
      </c>
      <c r="R501">
        <f t="shared" si="138"/>
        <v>500</v>
      </c>
      <c r="S501">
        <f t="shared" si="139"/>
        <v>4.8923462000000004</v>
      </c>
      <c r="T501">
        <f t="shared" si="140"/>
        <v>37.25</v>
      </c>
      <c r="U501">
        <v>501</v>
      </c>
      <c r="V501">
        <f t="shared" si="141"/>
        <v>500</v>
      </c>
      <c r="W501">
        <f t="shared" si="142"/>
        <v>5.8923462000000004</v>
      </c>
      <c r="X501">
        <f t="shared" si="143"/>
        <v>38.072149122799999</v>
      </c>
    </row>
    <row r="502" spans="1:24" x14ac:dyDescent="0.25">
      <c r="A502">
        <v>502</v>
      </c>
      <c r="B502">
        <f t="shared" si="126"/>
        <v>501</v>
      </c>
      <c r="C502">
        <f t="shared" si="127"/>
        <v>0.89163089240000004</v>
      </c>
      <c r="D502">
        <f t="shared" si="128"/>
        <v>56.858752664400001</v>
      </c>
      <c r="E502">
        <v>502</v>
      </c>
      <c r="F502">
        <f t="shared" si="129"/>
        <v>501</v>
      </c>
      <c r="G502">
        <f t="shared" si="130"/>
        <v>1.8916308924</v>
      </c>
      <c r="H502">
        <f t="shared" si="131"/>
        <v>51.515464665000003</v>
      </c>
      <c r="I502">
        <v>502</v>
      </c>
      <c r="J502">
        <f t="shared" si="132"/>
        <v>501</v>
      </c>
      <c r="K502">
        <f t="shared" si="133"/>
        <v>2.8916308923999998</v>
      </c>
      <c r="L502">
        <f t="shared" si="134"/>
        <v>43.4371943067</v>
      </c>
      <c r="M502">
        <v>502</v>
      </c>
      <c r="N502">
        <f t="shared" si="135"/>
        <v>501</v>
      </c>
      <c r="O502">
        <f t="shared" si="136"/>
        <v>3.8916308923999998</v>
      </c>
      <c r="P502">
        <f t="shared" si="137"/>
        <v>33.25</v>
      </c>
      <c r="Q502">
        <v>502</v>
      </c>
      <c r="R502">
        <f t="shared" si="138"/>
        <v>501</v>
      </c>
      <c r="S502">
        <f t="shared" si="139"/>
        <v>4.8916308924000003</v>
      </c>
      <c r="T502">
        <f t="shared" si="140"/>
        <v>33.416666666700003</v>
      </c>
      <c r="U502">
        <v>502</v>
      </c>
      <c r="V502">
        <f t="shared" si="141"/>
        <v>501</v>
      </c>
      <c r="W502">
        <f t="shared" si="142"/>
        <v>5.8916308924000003</v>
      </c>
      <c r="X502">
        <f t="shared" si="143"/>
        <v>36.670634920600001</v>
      </c>
    </row>
    <row r="503" spans="1:24" x14ac:dyDescent="0.25">
      <c r="A503">
        <v>503</v>
      </c>
      <c r="B503">
        <f t="shared" si="126"/>
        <v>502</v>
      </c>
      <c r="C503">
        <f t="shared" si="127"/>
        <v>0.89091558479999999</v>
      </c>
      <c r="D503">
        <f t="shared" si="128"/>
        <v>59.3573362299</v>
      </c>
      <c r="E503">
        <v>503</v>
      </c>
      <c r="F503">
        <f t="shared" si="129"/>
        <v>502</v>
      </c>
      <c r="G503">
        <f t="shared" si="130"/>
        <v>1.8909155848000001</v>
      </c>
      <c r="H503">
        <f t="shared" si="131"/>
        <v>53.750226252200001</v>
      </c>
      <c r="I503">
        <v>503</v>
      </c>
      <c r="J503">
        <f t="shared" si="132"/>
        <v>502</v>
      </c>
      <c r="K503">
        <f t="shared" si="133"/>
        <v>2.8909155848000001</v>
      </c>
      <c r="L503">
        <f t="shared" si="134"/>
        <v>45.928887627400002</v>
      </c>
      <c r="M503">
        <v>503</v>
      </c>
      <c r="N503">
        <f t="shared" si="135"/>
        <v>502</v>
      </c>
      <c r="O503">
        <f t="shared" si="136"/>
        <v>3.8909155848000001</v>
      </c>
      <c r="P503">
        <f t="shared" si="137"/>
        <v>37.052884615400004</v>
      </c>
      <c r="Q503">
        <v>503</v>
      </c>
      <c r="R503">
        <f t="shared" si="138"/>
        <v>502</v>
      </c>
      <c r="S503">
        <f t="shared" si="139"/>
        <v>4.8909155848000001</v>
      </c>
      <c r="T503">
        <f t="shared" si="140"/>
        <v>37.25</v>
      </c>
      <c r="U503">
        <v>503</v>
      </c>
      <c r="V503">
        <f t="shared" si="141"/>
        <v>502</v>
      </c>
      <c r="W503">
        <f t="shared" si="142"/>
        <v>5.8909155848000001</v>
      </c>
      <c r="X503">
        <f t="shared" si="143"/>
        <v>38.072149122799999</v>
      </c>
    </row>
    <row r="504" spans="1:24" x14ac:dyDescent="0.25">
      <c r="A504">
        <v>504</v>
      </c>
      <c r="B504">
        <f t="shared" si="126"/>
        <v>503</v>
      </c>
      <c r="C504">
        <f t="shared" si="127"/>
        <v>0.89020027719999995</v>
      </c>
      <c r="D504">
        <f t="shared" si="128"/>
        <v>56.858752664400001</v>
      </c>
      <c r="E504">
        <v>504</v>
      </c>
      <c r="F504">
        <f t="shared" si="129"/>
        <v>503</v>
      </c>
      <c r="G504">
        <f t="shared" si="130"/>
        <v>1.8902002771999999</v>
      </c>
      <c r="H504">
        <f t="shared" si="131"/>
        <v>51.515464665000003</v>
      </c>
      <c r="I504">
        <v>504</v>
      </c>
      <c r="J504">
        <f t="shared" si="132"/>
        <v>503</v>
      </c>
      <c r="K504">
        <f t="shared" si="133"/>
        <v>2.8902002771999999</v>
      </c>
      <c r="L504">
        <f t="shared" si="134"/>
        <v>43.4371943067</v>
      </c>
      <c r="M504">
        <v>504</v>
      </c>
      <c r="N504">
        <f t="shared" si="135"/>
        <v>503</v>
      </c>
      <c r="O504">
        <f t="shared" si="136"/>
        <v>3.8902002771999999</v>
      </c>
      <c r="P504">
        <f t="shared" si="137"/>
        <v>33.25</v>
      </c>
      <c r="Q504">
        <v>504</v>
      </c>
      <c r="R504">
        <f t="shared" si="138"/>
        <v>503</v>
      </c>
      <c r="S504">
        <f t="shared" si="139"/>
        <v>4.8902002771999999</v>
      </c>
      <c r="T504">
        <f t="shared" si="140"/>
        <v>33.416666666700003</v>
      </c>
      <c r="U504">
        <v>504</v>
      </c>
      <c r="V504">
        <f t="shared" si="141"/>
        <v>503</v>
      </c>
      <c r="W504">
        <f t="shared" si="142"/>
        <v>5.8902002771999999</v>
      </c>
      <c r="X504">
        <f t="shared" si="143"/>
        <v>36.670634920600001</v>
      </c>
    </row>
    <row r="505" spans="1:24" x14ac:dyDescent="0.25">
      <c r="A505">
        <v>505</v>
      </c>
      <c r="B505">
        <f t="shared" si="126"/>
        <v>504</v>
      </c>
      <c r="C505">
        <f t="shared" si="127"/>
        <v>0.88948496960000001</v>
      </c>
      <c r="D505">
        <f t="shared" si="128"/>
        <v>59.3573362299</v>
      </c>
      <c r="E505">
        <v>505</v>
      </c>
      <c r="F505">
        <f t="shared" si="129"/>
        <v>504</v>
      </c>
      <c r="G505">
        <f t="shared" si="130"/>
        <v>1.8894849696</v>
      </c>
      <c r="H505">
        <f t="shared" si="131"/>
        <v>53.750226252200001</v>
      </c>
      <c r="I505">
        <v>505</v>
      </c>
      <c r="J505">
        <f t="shared" si="132"/>
        <v>504</v>
      </c>
      <c r="K505">
        <f t="shared" si="133"/>
        <v>2.8894849695999998</v>
      </c>
      <c r="L505">
        <f t="shared" si="134"/>
        <v>45.928887627400002</v>
      </c>
      <c r="M505">
        <v>505</v>
      </c>
      <c r="N505">
        <f t="shared" si="135"/>
        <v>504</v>
      </c>
      <c r="O505">
        <f t="shared" si="136"/>
        <v>3.8894849695999998</v>
      </c>
      <c r="P505">
        <f t="shared" si="137"/>
        <v>37.052884615400004</v>
      </c>
      <c r="Q505">
        <v>505</v>
      </c>
      <c r="R505">
        <f t="shared" si="138"/>
        <v>504</v>
      </c>
      <c r="S505">
        <f t="shared" si="139"/>
        <v>4.8894849695999998</v>
      </c>
      <c r="T505">
        <f t="shared" si="140"/>
        <v>37.25</v>
      </c>
      <c r="U505">
        <v>505</v>
      </c>
      <c r="V505">
        <f t="shared" si="141"/>
        <v>504</v>
      </c>
      <c r="W505">
        <f t="shared" si="142"/>
        <v>5.8894849695999998</v>
      </c>
      <c r="X505">
        <f t="shared" si="143"/>
        <v>38.072149122799999</v>
      </c>
    </row>
    <row r="506" spans="1:24" x14ac:dyDescent="0.25">
      <c r="A506">
        <v>506</v>
      </c>
      <c r="B506">
        <f t="shared" si="126"/>
        <v>505</v>
      </c>
      <c r="C506">
        <f t="shared" si="127"/>
        <v>0.88876966200000007</v>
      </c>
      <c r="D506">
        <f t="shared" si="128"/>
        <v>56.858752664400001</v>
      </c>
      <c r="E506">
        <v>506</v>
      </c>
      <c r="F506">
        <f t="shared" si="129"/>
        <v>505</v>
      </c>
      <c r="G506">
        <f t="shared" si="130"/>
        <v>1.8887696620000001</v>
      </c>
      <c r="H506">
        <f t="shared" si="131"/>
        <v>51.515464665000003</v>
      </c>
      <c r="I506">
        <v>506</v>
      </c>
      <c r="J506">
        <f t="shared" si="132"/>
        <v>505</v>
      </c>
      <c r="K506">
        <f t="shared" si="133"/>
        <v>2.8887696620000001</v>
      </c>
      <c r="L506">
        <f t="shared" si="134"/>
        <v>43.4371943067</v>
      </c>
      <c r="M506">
        <v>506</v>
      </c>
      <c r="N506">
        <f t="shared" si="135"/>
        <v>505</v>
      </c>
      <c r="O506">
        <f t="shared" si="136"/>
        <v>3.8887696620000001</v>
      </c>
      <c r="P506">
        <f t="shared" si="137"/>
        <v>33.25</v>
      </c>
      <c r="Q506">
        <v>506</v>
      </c>
      <c r="R506">
        <f t="shared" si="138"/>
        <v>505</v>
      </c>
      <c r="S506">
        <f t="shared" si="139"/>
        <v>4.8887696619999996</v>
      </c>
      <c r="T506">
        <f t="shared" si="140"/>
        <v>33.416666666700003</v>
      </c>
      <c r="U506">
        <v>506</v>
      </c>
      <c r="V506">
        <f t="shared" si="141"/>
        <v>505</v>
      </c>
      <c r="W506">
        <f t="shared" si="142"/>
        <v>5.8887696619999996</v>
      </c>
      <c r="X506">
        <f t="shared" si="143"/>
        <v>36.670634920600001</v>
      </c>
    </row>
    <row r="507" spans="1:24" x14ac:dyDescent="0.25">
      <c r="A507">
        <v>507</v>
      </c>
      <c r="B507">
        <f t="shared" si="126"/>
        <v>506</v>
      </c>
      <c r="C507">
        <f t="shared" si="127"/>
        <v>0.88805435440000002</v>
      </c>
      <c r="D507">
        <f t="shared" si="128"/>
        <v>59.3573362299</v>
      </c>
      <c r="E507">
        <v>507</v>
      </c>
      <c r="F507">
        <f t="shared" si="129"/>
        <v>506</v>
      </c>
      <c r="G507">
        <f t="shared" si="130"/>
        <v>1.8880543543999999</v>
      </c>
      <c r="H507">
        <f t="shared" si="131"/>
        <v>53.750226252200001</v>
      </c>
      <c r="I507">
        <v>507</v>
      </c>
      <c r="J507">
        <f t="shared" si="132"/>
        <v>506</v>
      </c>
      <c r="K507">
        <f t="shared" si="133"/>
        <v>2.8880543543999999</v>
      </c>
      <c r="L507">
        <f t="shared" si="134"/>
        <v>45.928887627400002</v>
      </c>
      <c r="M507">
        <v>507</v>
      </c>
      <c r="N507">
        <f t="shared" si="135"/>
        <v>506</v>
      </c>
      <c r="O507">
        <f t="shared" si="136"/>
        <v>3.8880543543999999</v>
      </c>
      <c r="P507">
        <f t="shared" si="137"/>
        <v>37.052884615400004</v>
      </c>
      <c r="Q507">
        <v>507</v>
      </c>
      <c r="R507">
        <f t="shared" si="138"/>
        <v>506</v>
      </c>
      <c r="S507">
        <f t="shared" si="139"/>
        <v>4.8880543544000004</v>
      </c>
      <c r="T507">
        <f t="shared" si="140"/>
        <v>37.25</v>
      </c>
      <c r="U507">
        <v>507</v>
      </c>
      <c r="V507">
        <f t="shared" si="141"/>
        <v>506</v>
      </c>
      <c r="W507">
        <f t="shared" si="142"/>
        <v>5.8880543544000004</v>
      </c>
      <c r="X507">
        <f t="shared" si="143"/>
        <v>38.072149122799999</v>
      </c>
    </row>
    <row r="508" spans="1:24" x14ac:dyDescent="0.25">
      <c r="A508">
        <v>508</v>
      </c>
      <c r="B508">
        <f t="shared" si="126"/>
        <v>507</v>
      </c>
      <c r="C508">
        <f t="shared" si="127"/>
        <v>0.88733904679999998</v>
      </c>
      <c r="D508">
        <f t="shared" si="128"/>
        <v>56.858752664400001</v>
      </c>
      <c r="E508">
        <v>508</v>
      </c>
      <c r="F508">
        <f t="shared" si="129"/>
        <v>507</v>
      </c>
      <c r="G508">
        <f t="shared" si="130"/>
        <v>1.8873390468</v>
      </c>
      <c r="H508">
        <f t="shared" si="131"/>
        <v>51.515464665000003</v>
      </c>
      <c r="I508">
        <v>508</v>
      </c>
      <c r="J508">
        <f t="shared" si="132"/>
        <v>507</v>
      </c>
      <c r="K508">
        <f t="shared" si="133"/>
        <v>2.8873390468000002</v>
      </c>
      <c r="L508">
        <f t="shared" si="134"/>
        <v>43.4371943067</v>
      </c>
      <c r="M508">
        <v>508</v>
      </c>
      <c r="N508">
        <f t="shared" si="135"/>
        <v>507</v>
      </c>
      <c r="O508">
        <f t="shared" si="136"/>
        <v>3.8873390468000002</v>
      </c>
      <c r="P508">
        <f t="shared" si="137"/>
        <v>33.25</v>
      </c>
      <c r="Q508">
        <v>508</v>
      </c>
      <c r="R508">
        <f t="shared" si="138"/>
        <v>507</v>
      </c>
      <c r="S508">
        <f t="shared" si="139"/>
        <v>4.8873390468000002</v>
      </c>
      <c r="T508">
        <f t="shared" si="140"/>
        <v>33.416666666700003</v>
      </c>
      <c r="U508">
        <v>508</v>
      </c>
      <c r="V508">
        <f t="shared" si="141"/>
        <v>507</v>
      </c>
      <c r="W508">
        <f t="shared" si="142"/>
        <v>5.8873390468000002</v>
      </c>
      <c r="X508">
        <f t="shared" si="143"/>
        <v>36.670634920600001</v>
      </c>
    </row>
    <row r="509" spans="1:24" x14ac:dyDescent="0.25">
      <c r="A509">
        <v>509</v>
      </c>
      <c r="B509">
        <f t="shared" si="126"/>
        <v>508</v>
      </c>
      <c r="C509">
        <f t="shared" si="127"/>
        <v>0.88662373920000004</v>
      </c>
      <c r="D509">
        <f t="shared" si="128"/>
        <v>59.3573362299</v>
      </c>
      <c r="E509">
        <v>509</v>
      </c>
      <c r="F509">
        <f t="shared" si="129"/>
        <v>508</v>
      </c>
      <c r="G509">
        <f t="shared" si="130"/>
        <v>1.8866237392</v>
      </c>
      <c r="H509">
        <f t="shared" si="131"/>
        <v>53.750226252200001</v>
      </c>
      <c r="I509">
        <v>509</v>
      </c>
      <c r="J509">
        <f t="shared" si="132"/>
        <v>508</v>
      </c>
      <c r="K509">
        <f t="shared" si="133"/>
        <v>2.8866237392</v>
      </c>
      <c r="L509">
        <f t="shared" si="134"/>
        <v>45.928887627400002</v>
      </c>
      <c r="M509">
        <v>509</v>
      </c>
      <c r="N509">
        <f t="shared" si="135"/>
        <v>508</v>
      </c>
      <c r="O509">
        <f t="shared" si="136"/>
        <v>3.8866237392</v>
      </c>
      <c r="P509">
        <f t="shared" si="137"/>
        <v>37.052884615400004</v>
      </c>
      <c r="Q509">
        <v>509</v>
      </c>
      <c r="R509">
        <f t="shared" si="138"/>
        <v>508</v>
      </c>
      <c r="S509">
        <f t="shared" si="139"/>
        <v>4.8866237392</v>
      </c>
      <c r="T509">
        <f t="shared" si="140"/>
        <v>37.25</v>
      </c>
      <c r="U509">
        <v>509</v>
      </c>
      <c r="V509">
        <f t="shared" si="141"/>
        <v>508</v>
      </c>
      <c r="W509">
        <f t="shared" si="142"/>
        <v>5.8866237392</v>
      </c>
      <c r="X509">
        <f t="shared" si="143"/>
        <v>38.072149122799999</v>
      </c>
    </row>
    <row r="510" spans="1:24" x14ac:dyDescent="0.25">
      <c r="A510">
        <v>510</v>
      </c>
      <c r="B510">
        <f t="shared" si="126"/>
        <v>509</v>
      </c>
      <c r="C510">
        <f t="shared" si="127"/>
        <v>0.88590843159999999</v>
      </c>
      <c r="D510">
        <f t="shared" si="128"/>
        <v>56.858752664400001</v>
      </c>
      <c r="E510">
        <v>510</v>
      </c>
      <c r="F510">
        <f t="shared" si="129"/>
        <v>509</v>
      </c>
      <c r="G510">
        <f t="shared" si="130"/>
        <v>1.8859084315999999</v>
      </c>
      <c r="H510">
        <f t="shared" si="131"/>
        <v>51.515464665000003</v>
      </c>
      <c r="I510">
        <v>510</v>
      </c>
      <c r="J510">
        <f t="shared" si="132"/>
        <v>509</v>
      </c>
      <c r="K510">
        <f t="shared" si="133"/>
        <v>2.8859084315999999</v>
      </c>
      <c r="L510">
        <f t="shared" si="134"/>
        <v>43.4371943067</v>
      </c>
      <c r="M510">
        <v>510</v>
      </c>
      <c r="N510">
        <f t="shared" si="135"/>
        <v>509</v>
      </c>
      <c r="O510">
        <f t="shared" si="136"/>
        <v>3.8859084315999999</v>
      </c>
      <c r="P510">
        <f t="shared" si="137"/>
        <v>33.25</v>
      </c>
      <c r="Q510">
        <v>510</v>
      </c>
      <c r="R510">
        <f t="shared" si="138"/>
        <v>509</v>
      </c>
      <c r="S510">
        <f t="shared" si="139"/>
        <v>4.8859084315999999</v>
      </c>
      <c r="T510">
        <f t="shared" si="140"/>
        <v>33.416666666700003</v>
      </c>
      <c r="U510">
        <v>510</v>
      </c>
      <c r="V510">
        <f t="shared" si="141"/>
        <v>509</v>
      </c>
      <c r="W510">
        <f t="shared" si="142"/>
        <v>5.8859084315999999</v>
      </c>
      <c r="X510">
        <f t="shared" si="143"/>
        <v>36.670634920600001</v>
      </c>
    </row>
    <row r="511" spans="1:24" x14ac:dyDescent="0.25">
      <c r="A511">
        <v>511</v>
      </c>
      <c r="B511">
        <f t="shared" si="126"/>
        <v>510</v>
      </c>
      <c r="C511">
        <f t="shared" si="127"/>
        <v>0.88519312399999994</v>
      </c>
      <c r="D511">
        <f t="shared" si="128"/>
        <v>59.3573362299</v>
      </c>
      <c r="E511">
        <v>511</v>
      </c>
      <c r="F511">
        <f t="shared" si="129"/>
        <v>510</v>
      </c>
      <c r="G511">
        <f t="shared" si="130"/>
        <v>1.8851931239999999</v>
      </c>
      <c r="H511">
        <f t="shared" si="131"/>
        <v>53.750226252200001</v>
      </c>
      <c r="I511">
        <v>511</v>
      </c>
      <c r="J511">
        <f t="shared" si="132"/>
        <v>510</v>
      </c>
      <c r="K511">
        <f t="shared" si="133"/>
        <v>2.8851931240000002</v>
      </c>
      <c r="L511">
        <f t="shared" si="134"/>
        <v>45.928887627400002</v>
      </c>
      <c r="M511">
        <v>511</v>
      </c>
      <c r="N511">
        <f t="shared" si="135"/>
        <v>510</v>
      </c>
      <c r="O511">
        <f t="shared" si="136"/>
        <v>3.8851931240000002</v>
      </c>
      <c r="P511">
        <f t="shared" si="137"/>
        <v>37.052884615400004</v>
      </c>
      <c r="Q511">
        <v>511</v>
      </c>
      <c r="R511">
        <f t="shared" si="138"/>
        <v>510</v>
      </c>
      <c r="S511">
        <f t="shared" si="139"/>
        <v>4.8851931239999997</v>
      </c>
      <c r="T511">
        <f t="shared" si="140"/>
        <v>37.25</v>
      </c>
      <c r="U511">
        <v>511</v>
      </c>
      <c r="V511">
        <f t="shared" si="141"/>
        <v>510</v>
      </c>
      <c r="W511">
        <f t="shared" si="142"/>
        <v>5.8851931239999997</v>
      </c>
      <c r="X511">
        <f t="shared" si="143"/>
        <v>38.072149122799999</v>
      </c>
    </row>
    <row r="512" spans="1:24" x14ac:dyDescent="0.25">
      <c r="A512">
        <v>512</v>
      </c>
      <c r="B512">
        <f t="shared" si="126"/>
        <v>511</v>
      </c>
      <c r="C512">
        <f t="shared" si="127"/>
        <v>0.88447781640000001</v>
      </c>
      <c r="D512">
        <f t="shared" si="128"/>
        <v>56.858752664400001</v>
      </c>
      <c r="E512">
        <v>512</v>
      </c>
      <c r="F512">
        <f t="shared" si="129"/>
        <v>511</v>
      </c>
      <c r="G512">
        <f t="shared" si="130"/>
        <v>1.8844778164</v>
      </c>
      <c r="H512">
        <f t="shared" si="131"/>
        <v>51.515464665000003</v>
      </c>
      <c r="I512">
        <v>512</v>
      </c>
      <c r="J512">
        <f t="shared" si="132"/>
        <v>511</v>
      </c>
      <c r="K512">
        <f t="shared" si="133"/>
        <v>2.8844778164</v>
      </c>
      <c r="L512">
        <f t="shared" si="134"/>
        <v>43.4371943067</v>
      </c>
      <c r="M512">
        <v>512</v>
      </c>
      <c r="N512">
        <f t="shared" si="135"/>
        <v>511</v>
      </c>
      <c r="O512">
        <f t="shared" si="136"/>
        <v>3.8844778164</v>
      </c>
      <c r="P512">
        <f t="shared" si="137"/>
        <v>33.25</v>
      </c>
      <c r="Q512">
        <v>512</v>
      </c>
      <c r="R512">
        <f t="shared" si="138"/>
        <v>511</v>
      </c>
      <c r="S512">
        <f t="shared" si="139"/>
        <v>4.8844778164000004</v>
      </c>
      <c r="T512">
        <f t="shared" si="140"/>
        <v>33.416666666700003</v>
      </c>
      <c r="U512">
        <v>512</v>
      </c>
      <c r="V512">
        <f t="shared" si="141"/>
        <v>511</v>
      </c>
      <c r="W512">
        <f t="shared" si="142"/>
        <v>5.8844778164000004</v>
      </c>
      <c r="X512">
        <f t="shared" si="143"/>
        <v>36.670634920600001</v>
      </c>
    </row>
    <row r="513" spans="1:24" x14ac:dyDescent="0.25">
      <c r="A513">
        <v>513</v>
      </c>
      <c r="B513">
        <f t="shared" ref="B513:B576" si="144">(A513-1)</f>
        <v>512</v>
      </c>
      <c r="C513">
        <f t="shared" ref="C513:C576" si="145">1.25+B513*-0.0007153076</f>
        <v>0.88376250880000007</v>
      </c>
      <c r="D513">
        <f t="shared" ref="D513:D576" si="146">IF(B513/2-INT(B513/2)&lt;0.1,59.3573362299,56.8587526644)</f>
        <v>59.3573362299</v>
      </c>
      <c r="E513">
        <v>513</v>
      </c>
      <c r="F513">
        <f t="shared" ref="F513:F576" si="147">(E513-1)</f>
        <v>512</v>
      </c>
      <c r="G513">
        <f t="shared" ref="G513:G576" si="148">2.25+F513*-0.0007153076</f>
        <v>1.8837625088000001</v>
      </c>
      <c r="H513">
        <f t="shared" ref="H513:H576" si="149">IF(F513/2-INT(F513/2)&lt;0.1,53.7502262522,51.515464665)</f>
        <v>53.750226252200001</v>
      </c>
      <c r="I513">
        <v>513</v>
      </c>
      <c r="J513">
        <f t="shared" ref="J513:J576" si="150">(I513-1)</f>
        <v>512</v>
      </c>
      <c r="K513">
        <f t="shared" ref="K513:K576" si="151">3.25+J513*-0.0007153076</f>
        <v>2.8837625087999998</v>
      </c>
      <c r="L513">
        <f t="shared" ref="L513:L576" si="152">IF(J513/2-INT(J513/2)&lt;0.1,45.9288876274,43.4371943067)</f>
        <v>45.928887627400002</v>
      </c>
      <c r="M513">
        <v>513</v>
      </c>
      <c r="N513">
        <f t="shared" ref="N513:N576" si="153">(M513-1)</f>
        <v>512</v>
      </c>
      <c r="O513">
        <f t="shared" ref="O513:O576" si="154">4.25+N513*-0.0007153076</f>
        <v>3.8837625087999998</v>
      </c>
      <c r="P513">
        <f t="shared" ref="P513:P576" si="155">IF(N513/2-INT(N513/2)&lt;0.1,37.0528846154,33.25)</f>
        <v>37.052884615400004</v>
      </c>
      <c r="Q513">
        <v>513</v>
      </c>
      <c r="R513">
        <f t="shared" ref="R513:R576" si="156">(Q513-1)</f>
        <v>512</v>
      </c>
      <c r="S513">
        <f t="shared" ref="S513:S576" si="157">5.25+R513*-0.0007153076</f>
        <v>4.8837625088000003</v>
      </c>
      <c r="T513">
        <f t="shared" ref="T513:T576" si="158">IF(R513/2-INT(R513/2)&lt;0.1,37.25,33.4166666667)</f>
        <v>37.25</v>
      </c>
      <c r="U513">
        <v>513</v>
      </c>
      <c r="V513">
        <f t="shared" ref="V513:V576" si="159">(U513-1)</f>
        <v>512</v>
      </c>
      <c r="W513">
        <f t="shared" ref="W513:W576" si="160">6.25+V513*-0.0007153076</f>
        <v>5.8837625088000003</v>
      </c>
      <c r="X513">
        <f t="shared" ref="X513:X576" si="161">IF(V513/2-INT(V513/2)&lt;0.1,38.0721491228,36.6706349206)</f>
        <v>38.072149122799999</v>
      </c>
    </row>
    <row r="514" spans="1:24" x14ac:dyDescent="0.25">
      <c r="A514">
        <v>514</v>
      </c>
      <c r="B514">
        <f t="shared" si="144"/>
        <v>513</v>
      </c>
      <c r="C514">
        <f t="shared" si="145"/>
        <v>0.88304720120000002</v>
      </c>
      <c r="D514">
        <f t="shared" si="146"/>
        <v>56.858752664400001</v>
      </c>
      <c r="E514">
        <v>514</v>
      </c>
      <c r="F514">
        <f t="shared" si="147"/>
        <v>513</v>
      </c>
      <c r="G514">
        <f t="shared" si="148"/>
        <v>1.8830472012000001</v>
      </c>
      <c r="H514">
        <f t="shared" si="149"/>
        <v>51.515464665000003</v>
      </c>
      <c r="I514">
        <v>514</v>
      </c>
      <c r="J514">
        <f t="shared" si="150"/>
        <v>513</v>
      </c>
      <c r="K514">
        <f t="shared" si="151"/>
        <v>2.8830472012000001</v>
      </c>
      <c r="L514">
        <f t="shared" si="152"/>
        <v>43.4371943067</v>
      </c>
      <c r="M514">
        <v>514</v>
      </c>
      <c r="N514">
        <f t="shared" si="153"/>
        <v>513</v>
      </c>
      <c r="O514">
        <f t="shared" si="154"/>
        <v>3.8830472012000001</v>
      </c>
      <c r="P514">
        <f t="shared" si="155"/>
        <v>33.25</v>
      </c>
      <c r="Q514">
        <v>514</v>
      </c>
      <c r="R514">
        <f t="shared" si="156"/>
        <v>513</v>
      </c>
      <c r="S514">
        <f t="shared" si="157"/>
        <v>4.8830472012000001</v>
      </c>
      <c r="T514">
        <f t="shared" si="158"/>
        <v>33.416666666700003</v>
      </c>
      <c r="U514">
        <v>514</v>
      </c>
      <c r="V514">
        <f t="shared" si="159"/>
        <v>513</v>
      </c>
      <c r="W514">
        <f t="shared" si="160"/>
        <v>5.8830472012000001</v>
      </c>
      <c r="X514">
        <f t="shared" si="161"/>
        <v>36.670634920600001</v>
      </c>
    </row>
    <row r="515" spans="1:24" x14ac:dyDescent="0.25">
      <c r="A515">
        <v>515</v>
      </c>
      <c r="B515">
        <f t="shared" si="144"/>
        <v>514</v>
      </c>
      <c r="C515">
        <f t="shared" si="145"/>
        <v>0.88233189359999997</v>
      </c>
      <c r="D515">
        <f t="shared" si="146"/>
        <v>59.3573362299</v>
      </c>
      <c r="E515">
        <v>515</v>
      </c>
      <c r="F515">
        <f t="shared" si="147"/>
        <v>514</v>
      </c>
      <c r="G515">
        <f t="shared" si="148"/>
        <v>1.8823318936</v>
      </c>
      <c r="H515">
        <f t="shared" si="149"/>
        <v>53.750226252200001</v>
      </c>
      <c r="I515">
        <v>515</v>
      </c>
      <c r="J515">
        <f t="shared" si="150"/>
        <v>514</v>
      </c>
      <c r="K515">
        <f t="shared" si="151"/>
        <v>2.8823318936</v>
      </c>
      <c r="L515">
        <f t="shared" si="152"/>
        <v>45.928887627400002</v>
      </c>
      <c r="M515">
        <v>515</v>
      </c>
      <c r="N515">
        <f t="shared" si="153"/>
        <v>514</v>
      </c>
      <c r="O515">
        <f t="shared" si="154"/>
        <v>3.8823318936</v>
      </c>
      <c r="P515">
        <f t="shared" si="155"/>
        <v>37.052884615400004</v>
      </c>
      <c r="Q515">
        <v>515</v>
      </c>
      <c r="R515">
        <f t="shared" si="156"/>
        <v>514</v>
      </c>
      <c r="S515">
        <f t="shared" si="157"/>
        <v>4.8823318936</v>
      </c>
      <c r="T515">
        <f t="shared" si="158"/>
        <v>37.25</v>
      </c>
      <c r="U515">
        <v>515</v>
      </c>
      <c r="V515">
        <f t="shared" si="159"/>
        <v>514</v>
      </c>
      <c r="W515">
        <f t="shared" si="160"/>
        <v>5.8823318936</v>
      </c>
      <c r="X515">
        <f t="shared" si="161"/>
        <v>38.072149122799999</v>
      </c>
    </row>
    <row r="516" spans="1:24" x14ac:dyDescent="0.25">
      <c r="A516">
        <v>516</v>
      </c>
      <c r="B516">
        <f t="shared" si="144"/>
        <v>515</v>
      </c>
      <c r="C516">
        <f t="shared" si="145"/>
        <v>0.88161658600000004</v>
      </c>
      <c r="D516">
        <f t="shared" si="146"/>
        <v>56.858752664400001</v>
      </c>
      <c r="E516">
        <v>516</v>
      </c>
      <c r="F516">
        <f t="shared" si="147"/>
        <v>515</v>
      </c>
      <c r="G516">
        <f t="shared" si="148"/>
        <v>1.881616586</v>
      </c>
      <c r="H516">
        <f t="shared" si="149"/>
        <v>51.515464665000003</v>
      </c>
      <c r="I516">
        <v>516</v>
      </c>
      <c r="J516">
        <f t="shared" si="150"/>
        <v>515</v>
      </c>
      <c r="K516">
        <f t="shared" si="151"/>
        <v>2.8816165859999998</v>
      </c>
      <c r="L516">
        <f t="shared" si="152"/>
        <v>43.4371943067</v>
      </c>
      <c r="M516">
        <v>516</v>
      </c>
      <c r="N516">
        <f t="shared" si="153"/>
        <v>515</v>
      </c>
      <c r="O516">
        <f t="shared" si="154"/>
        <v>3.8816165859999998</v>
      </c>
      <c r="P516">
        <f t="shared" si="155"/>
        <v>33.25</v>
      </c>
      <c r="Q516">
        <v>516</v>
      </c>
      <c r="R516">
        <f t="shared" si="156"/>
        <v>515</v>
      </c>
      <c r="S516">
        <f t="shared" si="157"/>
        <v>4.8816165859999998</v>
      </c>
      <c r="T516">
        <f t="shared" si="158"/>
        <v>33.416666666700003</v>
      </c>
      <c r="U516">
        <v>516</v>
      </c>
      <c r="V516">
        <f t="shared" si="159"/>
        <v>515</v>
      </c>
      <c r="W516">
        <f t="shared" si="160"/>
        <v>5.8816165859999998</v>
      </c>
      <c r="X516">
        <f t="shared" si="161"/>
        <v>36.670634920600001</v>
      </c>
    </row>
    <row r="517" spans="1:24" x14ac:dyDescent="0.25">
      <c r="A517">
        <v>517</v>
      </c>
      <c r="B517">
        <f t="shared" si="144"/>
        <v>516</v>
      </c>
      <c r="C517">
        <f t="shared" si="145"/>
        <v>0.88090127839999999</v>
      </c>
      <c r="D517">
        <f t="shared" si="146"/>
        <v>59.3573362299</v>
      </c>
      <c r="E517">
        <v>517</v>
      </c>
      <c r="F517">
        <f t="shared" si="147"/>
        <v>516</v>
      </c>
      <c r="G517">
        <f t="shared" si="148"/>
        <v>1.8809012784000001</v>
      </c>
      <c r="H517">
        <f t="shared" si="149"/>
        <v>53.750226252200001</v>
      </c>
      <c r="I517">
        <v>517</v>
      </c>
      <c r="J517">
        <f t="shared" si="150"/>
        <v>516</v>
      </c>
      <c r="K517">
        <f t="shared" si="151"/>
        <v>2.8809012784000001</v>
      </c>
      <c r="L517">
        <f t="shared" si="152"/>
        <v>45.928887627400002</v>
      </c>
      <c r="M517">
        <v>517</v>
      </c>
      <c r="N517">
        <f t="shared" si="153"/>
        <v>516</v>
      </c>
      <c r="O517">
        <f t="shared" si="154"/>
        <v>3.8809012784000001</v>
      </c>
      <c r="P517">
        <f t="shared" si="155"/>
        <v>37.052884615400004</v>
      </c>
      <c r="Q517">
        <v>517</v>
      </c>
      <c r="R517">
        <f t="shared" si="156"/>
        <v>516</v>
      </c>
      <c r="S517">
        <f t="shared" si="157"/>
        <v>4.8809012783999997</v>
      </c>
      <c r="T517">
        <f t="shared" si="158"/>
        <v>37.25</v>
      </c>
      <c r="U517">
        <v>517</v>
      </c>
      <c r="V517">
        <f t="shared" si="159"/>
        <v>516</v>
      </c>
      <c r="W517">
        <f t="shared" si="160"/>
        <v>5.8809012783999997</v>
      </c>
      <c r="X517">
        <f t="shared" si="161"/>
        <v>38.072149122799999</v>
      </c>
    </row>
    <row r="518" spans="1:24" x14ac:dyDescent="0.25">
      <c r="A518">
        <v>518</v>
      </c>
      <c r="B518">
        <f t="shared" si="144"/>
        <v>517</v>
      </c>
      <c r="C518">
        <f t="shared" si="145"/>
        <v>0.88018597079999994</v>
      </c>
      <c r="D518">
        <f t="shared" si="146"/>
        <v>56.858752664400001</v>
      </c>
      <c r="E518">
        <v>518</v>
      </c>
      <c r="F518">
        <f t="shared" si="147"/>
        <v>517</v>
      </c>
      <c r="G518">
        <f t="shared" si="148"/>
        <v>1.8801859707999999</v>
      </c>
      <c r="H518">
        <f t="shared" si="149"/>
        <v>51.515464665000003</v>
      </c>
      <c r="I518">
        <v>518</v>
      </c>
      <c r="J518">
        <f t="shared" si="150"/>
        <v>517</v>
      </c>
      <c r="K518">
        <f t="shared" si="151"/>
        <v>2.8801859707999999</v>
      </c>
      <c r="L518">
        <f t="shared" si="152"/>
        <v>43.4371943067</v>
      </c>
      <c r="M518">
        <v>518</v>
      </c>
      <c r="N518">
        <f t="shared" si="153"/>
        <v>517</v>
      </c>
      <c r="O518">
        <f t="shared" si="154"/>
        <v>3.8801859707999999</v>
      </c>
      <c r="P518">
        <f t="shared" si="155"/>
        <v>33.25</v>
      </c>
      <c r="Q518">
        <v>518</v>
      </c>
      <c r="R518">
        <f t="shared" si="156"/>
        <v>517</v>
      </c>
      <c r="S518">
        <f t="shared" si="157"/>
        <v>4.8801859708000004</v>
      </c>
      <c r="T518">
        <f t="shared" si="158"/>
        <v>33.416666666700003</v>
      </c>
      <c r="U518">
        <v>518</v>
      </c>
      <c r="V518">
        <f t="shared" si="159"/>
        <v>517</v>
      </c>
      <c r="W518">
        <f t="shared" si="160"/>
        <v>5.8801859708000004</v>
      </c>
      <c r="X518">
        <f t="shared" si="161"/>
        <v>36.670634920600001</v>
      </c>
    </row>
    <row r="519" spans="1:24" x14ac:dyDescent="0.25">
      <c r="A519">
        <v>519</v>
      </c>
      <c r="B519">
        <f t="shared" si="144"/>
        <v>518</v>
      </c>
      <c r="C519">
        <f t="shared" si="145"/>
        <v>0.8794706632</v>
      </c>
      <c r="D519">
        <f t="shared" si="146"/>
        <v>59.3573362299</v>
      </c>
      <c r="E519">
        <v>519</v>
      </c>
      <c r="F519">
        <f t="shared" si="147"/>
        <v>518</v>
      </c>
      <c r="G519">
        <f t="shared" si="148"/>
        <v>1.8794706632</v>
      </c>
      <c r="H519">
        <f t="shared" si="149"/>
        <v>53.750226252200001</v>
      </c>
      <c r="I519">
        <v>519</v>
      </c>
      <c r="J519">
        <f t="shared" si="150"/>
        <v>518</v>
      </c>
      <c r="K519">
        <f t="shared" si="151"/>
        <v>2.8794706632000002</v>
      </c>
      <c r="L519">
        <f t="shared" si="152"/>
        <v>45.928887627400002</v>
      </c>
      <c r="M519">
        <v>519</v>
      </c>
      <c r="N519">
        <f t="shared" si="153"/>
        <v>518</v>
      </c>
      <c r="O519">
        <f t="shared" si="154"/>
        <v>3.8794706632000002</v>
      </c>
      <c r="P519">
        <f t="shared" si="155"/>
        <v>37.052884615400004</v>
      </c>
      <c r="Q519">
        <v>519</v>
      </c>
      <c r="R519">
        <f t="shared" si="156"/>
        <v>518</v>
      </c>
      <c r="S519">
        <f t="shared" si="157"/>
        <v>4.8794706632000002</v>
      </c>
      <c r="T519">
        <f t="shared" si="158"/>
        <v>37.25</v>
      </c>
      <c r="U519">
        <v>519</v>
      </c>
      <c r="V519">
        <f t="shared" si="159"/>
        <v>518</v>
      </c>
      <c r="W519">
        <f t="shared" si="160"/>
        <v>5.8794706632000002</v>
      </c>
      <c r="X519">
        <f t="shared" si="161"/>
        <v>38.072149122799999</v>
      </c>
    </row>
    <row r="520" spans="1:24" x14ac:dyDescent="0.25">
      <c r="A520">
        <v>520</v>
      </c>
      <c r="B520">
        <f t="shared" si="144"/>
        <v>519</v>
      </c>
      <c r="C520">
        <f t="shared" si="145"/>
        <v>0.87875535560000007</v>
      </c>
      <c r="D520">
        <f t="shared" si="146"/>
        <v>56.858752664400001</v>
      </c>
      <c r="E520">
        <v>520</v>
      </c>
      <c r="F520">
        <f t="shared" si="147"/>
        <v>519</v>
      </c>
      <c r="G520">
        <f t="shared" si="148"/>
        <v>1.8787553556000001</v>
      </c>
      <c r="H520">
        <f t="shared" si="149"/>
        <v>51.515464665000003</v>
      </c>
      <c r="I520">
        <v>520</v>
      </c>
      <c r="J520">
        <f t="shared" si="150"/>
        <v>519</v>
      </c>
      <c r="K520">
        <f t="shared" si="151"/>
        <v>2.8787553556000001</v>
      </c>
      <c r="L520">
        <f t="shared" si="152"/>
        <v>43.4371943067</v>
      </c>
      <c r="M520">
        <v>520</v>
      </c>
      <c r="N520">
        <f t="shared" si="153"/>
        <v>519</v>
      </c>
      <c r="O520">
        <f t="shared" si="154"/>
        <v>3.8787553556000001</v>
      </c>
      <c r="P520">
        <f t="shared" si="155"/>
        <v>33.25</v>
      </c>
      <c r="Q520">
        <v>520</v>
      </c>
      <c r="R520">
        <f t="shared" si="156"/>
        <v>519</v>
      </c>
      <c r="S520">
        <f t="shared" si="157"/>
        <v>4.8787553556000001</v>
      </c>
      <c r="T520">
        <f t="shared" si="158"/>
        <v>33.416666666700003</v>
      </c>
      <c r="U520">
        <v>520</v>
      </c>
      <c r="V520">
        <f t="shared" si="159"/>
        <v>519</v>
      </c>
      <c r="W520">
        <f t="shared" si="160"/>
        <v>5.8787553556000001</v>
      </c>
      <c r="X520">
        <f t="shared" si="161"/>
        <v>36.670634920600001</v>
      </c>
    </row>
    <row r="521" spans="1:24" x14ac:dyDescent="0.25">
      <c r="A521">
        <v>521</v>
      </c>
      <c r="B521">
        <f t="shared" si="144"/>
        <v>520</v>
      </c>
      <c r="C521">
        <f t="shared" si="145"/>
        <v>0.87804004800000002</v>
      </c>
      <c r="D521">
        <f t="shared" si="146"/>
        <v>59.3573362299</v>
      </c>
      <c r="E521">
        <v>521</v>
      </c>
      <c r="F521">
        <f t="shared" si="147"/>
        <v>520</v>
      </c>
      <c r="G521">
        <f t="shared" si="148"/>
        <v>1.8780400479999999</v>
      </c>
      <c r="H521">
        <f t="shared" si="149"/>
        <v>53.750226252200001</v>
      </c>
      <c r="I521">
        <v>521</v>
      </c>
      <c r="J521">
        <f t="shared" si="150"/>
        <v>520</v>
      </c>
      <c r="K521">
        <f t="shared" si="151"/>
        <v>2.8780400479999999</v>
      </c>
      <c r="L521">
        <f t="shared" si="152"/>
        <v>45.928887627400002</v>
      </c>
      <c r="M521">
        <v>521</v>
      </c>
      <c r="N521">
        <f t="shared" si="153"/>
        <v>520</v>
      </c>
      <c r="O521">
        <f t="shared" si="154"/>
        <v>3.8780400479999999</v>
      </c>
      <c r="P521">
        <f t="shared" si="155"/>
        <v>37.052884615400004</v>
      </c>
      <c r="Q521">
        <v>521</v>
      </c>
      <c r="R521">
        <f t="shared" si="156"/>
        <v>520</v>
      </c>
      <c r="S521">
        <f t="shared" si="157"/>
        <v>4.8780400479999999</v>
      </c>
      <c r="T521">
        <f t="shared" si="158"/>
        <v>37.25</v>
      </c>
      <c r="U521">
        <v>521</v>
      </c>
      <c r="V521">
        <f t="shared" si="159"/>
        <v>520</v>
      </c>
      <c r="W521">
        <f t="shared" si="160"/>
        <v>5.8780400479999999</v>
      </c>
      <c r="X521">
        <f t="shared" si="161"/>
        <v>38.072149122799999</v>
      </c>
    </row>
    <row r="522" spans="1:24" x14ac:dyDescent="0.25">
      <c r="A522">
        <v>522</v>
      </c>
      <c r="B522">
        <f t="shared" si="144"/>
        <v>521</v>
      </c>
      <c r="C522">
        <f t="shared" si="145"/>
        <v>0.87732474039999997</v>
      </c>
      <c r="D522">
        <f t="shared" si="146"/>
        <v>56.858752664400001</v>
      </c>
      <c r="E522">
        <v>522</v>
      </c>
      <c r="F522">
        <f t="shared" si="147"/>
        <v>521</v>
      </c>
      <c r="G522">
        <f t="shared" si="148"/>
        <v>1.8773247404</v>
      </c>
      <c r="H522">
        <f t="shared" si="149"/>
        <v>51.515464665000003</v>
      </c>
      <c r="I522">
        <v>522</v>
      </c>
      <c r="J522">
        <f t="shared" si="150"/>
        <v>521</v>
      </c>
      <c r="K522">
        <f t="shared" si="151"/>
        <v>2.8773247404000002</v>
      </c>
      <c r="L522">
        <f t="shared" si="152"/>
        <v>43.4371943067</v>
      </c>
      <c r="M522">
        <v>522</v>
      </c>
      <c r="N522">
        <f t="shared" si="153"/>
        <v>521</v>
      </c>
      <c r="O522">
        <f t="shared" si="154"/>
        <v>3.8773247404000002</v>
      </c>
      <c r="P522">
        <f t="shared" si="155"/>
        <v>33.25</v>
      </c>
      <c r="Q522">
        <v>522</v>
      </c>
      <c r="R522">
        <f t="shared" si="156"/>
        <v>521</v>
      </c>
      <c r="S522">
        <f t="shared" si="157"/>
        <v>4.8773247403999997</v>
      </c>
      <c r="T522">
        <f t="shared" si="158"/>
        <v>33.416666666700003</v>
      </c>
      <c r="U522">
        <v>522</v>
      </c>
      <c r="V522">
        <f t="shared" si="159"/>
        <v>521</v>
      </c>
      <c r="W522">
        <f t="shared" si="160"/>
        <v>5.8773247403999997</v>
      </c>
      <c r="X522">
        <f t="shared" si="161"/>
        <v>36.670634920600001</v>
      </c>
    </row>
    <row r="523" spans="1:24" x14ac:dyDescent="0.25">
      <c r="A523">
        <v>523</v>
      </c>
      <c r="B523">
        <f t="shared" si="144"/>
        <v>522</v>
      </c>
      <c r="C523">
        <f t="shared" si="145"/>
        <v>0.87660943280000003</v>
      </c>
      <c r="D523">
        <f t="shared" si="146"/>
        <v>59.3573362299</v>
      </c>
      <c r="E523">
        <v>523</v>
      </c>
      <c r="F523">
        <f t="shared" si="147"/>
        <v>522</v>
      </c>
      <c r="G523">
        <f t="shared" si="148"/>
        <v>1.8766094328</v>
      </c>
      <c r="H523">
        <f t="shared" si="149"/>
        <v>53.750226252200001</v>
      </c>
      <c r="I523">
        <v>523</v>
      </c>
      <c r="J523">
        <f t="shared" si="150"/>
        <v>522</v>
      </c>
      <c r="K523">
        <f t="shared" si="151"/>
        <v>2.8766094328</v>
      </c>
      <c r="L523">
        <f t="shared" si="152"/>
        <v>45.928887627400002</v>
      </c>
      <c r="M523">
        <v>523</v>
      </c>
      <c r="N523">
        <f t="shared" si="153"/>
        <v>522</v>
      </c>
      <c r="O523">
        <f t="shared" si="154"/>
        <v>3.8766094328</v>
      </c>
      <c r="P523">
        <f t="shared" si="155"/>
        <v>37.052884615400004</v>
      </c>
      <c r="Q523">
        <v>523</v>
      </c>
      <c r="R523">
        <f t="shared" si="156"/>
        <v>522</v>
      </c>
      <c r="S523">
        <f t="shared" si="157"/>
        <v>4.8766094328000005</v>
      </c>
      <c r="T523">
        <f t="shared" si="158"/>
        <v>37.25</v>
      </c>
      <c r="U523">
        <v>523</v>
      </c>
      <c r="V523">
        <f t="shared" si="159"/>
        <v>522</v>
      </c>
      <c r="W523">
        <f t="shared" si="160"/>
        <v>5.8766094328000005</v>
      </c>
      <c r="X523">
        <f t="shared" si="161"/>
        <v>38.072149122799999</v>
      </c>
    </row>
    <row r="524" spans="1:24" x14ac:dyDescent="0.25">
      <c r="A524">
        <v>524</v>
      </c>
      <c r="B524">
        <f t="shared" si="144"/>
        <v>523</v>
      </c>
      <c r="C524">
        <f t="shared" si="145"/>
        <v>0.8758941252000001</v>
      </c>
      <c r="D524">
        <f t="shared" si="146"/>
        <v>56.858752664400001</v>
      </c>
      <c r="E524">
        <v>524</v>
      </c>
      <c r="F524">
        <f t="shared" si="147"/>
        <v>523</v>
      </c>
      <c r="G524">
        <f t="shared" si="148"/>
        <v>1.8758941252000001</v>
      </c>
      <c r="H524">
        <f t="shared" si="149"/>
        <v>51.515464665000003</v>
      </c>
      <c r="I524">
        <v>524</v>
      </c>
      <c r="J524">
        <f t="shared" si="150"/>
        <v>523</v>
      </c>
      <c r="K524">
        <f t="shared" si="151"/>
        <v>2.8758941251999999</v>
      </c>
      <c r="L524">
        <f t="shared" si="152"/>
        <v>43.4371943067</v>
      </c>
      <c r="M524">
        <v>524</v>
      </c>
      <c r="N524">
        <f t="shared" si="153"/>
        <v>523</v>
      </c>
      <c r="O524">
        <f t="shared" si="154"/>
        <v>3.8758941251999999</v>
      </c>
      <c r="P524">
        <f t="shared" si="155"/>
        <v>33.25</v>
      </c>
      <c r="Q524">
        <v>524</v>
      </c>
      <c r="R524">
        <f t="shared" si="156"/>
        <v>523</v>
      </c>
      <c r="S524">
        <f t="shared" si="157"/>
        <v>4.8758941252000003</v>
      </c>
      <c r="T524">
        <f t="shared" si="158"/>
        <v>33.416666666700003</v>
      </c>
      <c r="U524">
        <v>524</v>
      </c>
      <c r="V524">
        <f t="shared" si="159"/>
        <v>523</v>
      </c>
      <c r="W524">
        <f t="shared" si="160"/>
        <v>5.8758941252000003</v>
      </c>
      <c r="X524">
        <f t="shared" si="161"/>
        <v>36.670634920600001</v>
      </c>
    </row>
    <row r="525" spans="1:24" x14ac:dyDescent="0.25">
      <c r="A525">
        <v>525</v>
      </c>
      <c r="B525">
        <f t="shared" si="144"/>
        <v>524</v>
      </c>
      <c r="C525">
        <f t="shared" si="145"/>
        <v>0.87517881759999994</v>
      </c>
      <c r="D525">
        <f t="shared" si="146"/>
        <v>59.3573362299</v>
      </c>
      <c r="E525">
        <v>525</v>
      </c>
      <c r="F525">
        <f t="shared" si="147"/>
        <v>524</v>
      </c>
      <c r="G525">
        <f t="shared" si="148"/>
        <v>1.8751788175999999</v>
      </c>
      <c r="H525">
        <f t="shared" si="149"/>
        <v>53.750226252200001</v>
      </c>
      <c r="I525">
        <v>525</v>
      </c>
      <c r="J525">
        <f t="shared" si="150"/>
        <v>524</v>
      </c>
      <c r="K525">
        <f t="shared" si="151"/>
        <v>2.8751788176000002</v>
      </c>
      <c r="L525">
        <f t="shared" si="152"/>
        <v>45.928887627400002</v>
      </c>
      <c r="M525">
        <v>525</v>
      </c>
      <c r="N525">
        <f t="shared" si="153"/>
        <v>524</v>
      </c>
      <c r="O525">
        <f t="shared" si="154"/>
        <v>3.8751788176000002</v>
      </c>
      <c r="P525">
        <f t="shared" si="155"/>
        <v>37.052884615400004</v>
      </c>
      <c r="Q525">
        <v>525</v>
      </c>
      <c r="R525">
        <f t="shared" si="156"/>
        <v>524</v>
      </c>
      <c r="S525">
        <f t="shared" si="157"/>
        <v>4.8751788176000002</v>
      </c>
      <c r="T525">
        <f t="shared" si="158"/>
        <v>37.25</v>
      </c>
      <c r="U525">
        <v>525</v>
      </c>
      <c r="V525">
        <f t="shared" si="159"/>
        <v>524</v>
      </c>
      <c r="W525">
        <f t="shared" si="160"/>
        <v>5.8751788176000002</v>
      </c>
      <c r="X525">
        <f t="shared" si="161"/>
        <v>38.072149122799999</v>
      </c>
    </row>
    <row r="526" spans="1:24" x14ac:dyDescent="0.25">
      <c r="A526">
        <v>526</v>
      </c>
      <c r="B526">
        <f t="shared" si="144"/>
        <v>525</v>
      </c>
      <c r="C526">
        <f t="shared" si="145"/>
        <v>0.87446351</v>
      </c>
      <c r="D526">
        <f t="shared" si="146"/>
        <v>56.858752664400001</v>
      </c>
      <c r="E526">
        <v>526</v>
      </c>
      <c r="F526">
        <f t="shared" si="147"/>
        <v>525</v>
      </c>
      <c r="G526">
        <f t="shared" si="148"/>
        <v>1.87446351</v>
      </c>
      <c r="H526">
        <f t="shared" si="149"/>
        <v>51.515464665000003</v>
      </c>
      <c r="I526">
        <v>526</v>
      </c>
      <c r="J526">
        <f t="shared" si="150"/>
        <v>525</v>
      </c>
      <c r="K526">
        <f t="shared" si="151"/>
        <v>2.87446351</v>
      </c>
      <c r="L526">
        <f t="shared" si="152"/>
        <v>43.4371943067</v>
      </c>
      <c r="M526">
        <v>526</v>
      </c>
      <c r="N526">
        <f t="shared" si="153"/>
        <v>525</v>
      </c>
      <c r="O526">
        <f t="shared" si="154"/>
        <v>3.87446351</v>
      </c>
      <c r="P526">
        <f t="shared" si="155"/>
        <v>33.25</v>
      </c>
      <c r="Q526">
        <v>526</v>
      </c>
      <c r="R526">
        <f t="shared" si="156"/>
        <v>525</v>
      </c>
      <c r="S526">
        <f t="shared" si="157"/>
        <v>4.87446351</v>
      </c>
      <c r="T526">
        <f t="shared" si="158"/>
        <v>33.416666666700003</v>
      </c>
      <c r="U526">
        <v>526</v>
      </c>
      <c r="V526">
        <f t="shared" si="159"/>
        <v>525</v>
      </c>
      <c r="W526">
        <f t="shared" si="160"/>
        <v>5.87446351</v>
      </c>
      <c r="X526">
        <f t="shared" si="161"/>
        <v>36.670634920600001</v>
      </c>
    </row>
    <row r="527" spans="1:24" x14ac:dyDescent="0.25">
      <c r="A527">
        <v>527</v>
      </c>
      <c r="B527">
        <f t="shared" si="144"/>
        <v>526</v>
      </c>
      <c r="C527">
        <f t="shared" si="145"/>
        <v>0.87374820240000006</v>
      </c>
      <c r="D527">
        <f t="shared" si="146"/>
        <v>59.3573362299</v>
      </c>
      <c r="E527">
        <v>527</v>
      </c>
      <c r="F527">
        <f t="shared" si="147"/>
        <v>526</v>
      </c>
      <c r="G527">
        <f t="shared" si="148"/>
        <v>1.8737482024000001</v>
      </c>
      <c r="H527">
        <f t="shared" si="149"/>
        <v>53.750226252200001</v>
      </c>
      <c r="I527">
        <v>527</v>
      </c>
      <c r="J527">
        <f t="shared" si="150"/>
        <v>526</v>
      </c>
      <c r="K527">
        <f t="shared" si="151"/>
        <v>2.8737482023999998</v>
      </c>
      <c r="L527">
        <f t="shared" si="152"/>
        <v>45.928887627400002</v>
      </c>
      <c r="M527">
        <v>527</v>
      </c>
      <c r="N527">
        <f t="shared" si="153"/>
        <v>526</v>
      </c>
      <c r="O527">
        <f t="shared" si="154"/>
        <v>3.8737482023999998</v>
      </c>
      <c r="P527">
        <f t="shared" si="155"/>
        <v>37.052884615400004</v>
      </c>
      <c r="Q527">
        <v>527</v>
      </c>
      <c r="R527">
        <f t="shared" si="156"/>
        <v>526</v>
      </c>
      <c r="S527">
        <f t="shared" si="157"/>
        <v>4.8737482023999998</v>
      </c>
      <c r="T527">
        <f t="shared" si="158"/>
        <v>37.25</v>
      </c>
      <c r="U527">
        <v>527</v>
      </c>
      <c r="V527">
        <f t="shared" si="159"/>
        <v>526</v>
      </c>
      <c r="W527">
        <f t="shared" si="160"/>
        <v>5.8737482023999998</v>
      </c>
      <c r="X527">
        <f t="shared" si="161"/>
        <v>38.072149122799999</v>
      </c>
    </row>
    <row r="528" spans="1:24" x14ac:dyDescent="0.25">
      <c r="A528">
        <v>528</v>
      </c>
      <c r="B528">
        <f t="shared" si="144"/>
        <v>527</v>
      </c>
      <c r="C528">
        <f t="shared" si="145"/>
        <v>0.87303289480000001</v>
      </c>
      <c r="D528">
        <f t="shared" si="146"/>
        <v>56.858752664400001</v>
      </c>
      <c r="E528">
        <v>528</v>
      </c>
      <c r="F528">
        <f t="shared" si="147"/>
        <v>527</v>
      </c>
      <c r="G528">
        <f t="shared" si="148"/>
        <v>1.8730328948000001</v>
      </c>
      <c r="H528">
        <f t="shared" si="149"/>
        <v>51.515464665000003</v>
      </c>
      <c r="I528">
        <v>528</v>
      </c>
      <c r="J528">
        <f t="shared" si="150"/>
        <v>527</v>
      </c>
      <c r="K528">
        <f t="shared" si="151"/>
        <v>2.8730328948000001</v>
      </c>
      <c r="L528">
        <f t="shared" si="152"/>
        <v>43.4371943067</v>
      </c>
      <c r="M528">
        <v>528</v>
      </c>
      <c r="N528">
        <f t="shared" si="153"/>
        <v>527</v>
      </c>
      <c r="O528">
        <f t="shared" si="154"/>
        <v>3.8730328948000001</v>
      </c>
      <c r="P528">
        <f t="shared" si="155"/>
        <v>33.25</v>
      </c>
      <c r="Q528">
        <v>528</v>
      </c>
      <c r="R528">
        <f t="shared" si="156"/>
        <v>527</v>
      </c>
      <c r="S528">
        <f t="shared" si="157"/>
        <v>4.8730328947999997</v>
      </c>
      <c r="T528">
        <f t="shared" si="158"/>
        <v>33.416666666700003</v>
      </c>
      <c r="U528">
        <v>528</v>
      </c>
      <c r="V528">
        <f t="shared" si="159"/>
        <v>527</v>
      </c>
      <c r="W528">
        <f t="shared" si="160"/>
        <v>5.8730328947999997</v>
      </c>
      <c r="X528">
        <f t="shared" si="161"/>
        <v>36.670634920600001</v>
      </c>
    </row>
    <row r="529" spans="1:24" x14ac:dyDescent="0.25">
      <c r="A529">
        <v>529</v>
      </c>
      <c r="B529">
        <f t="shared" si="144"/>
        <v>528</v>
      </c>
      <c r="C529">
        <f t="shared" si="145"/>
        <v>0.87231758719999997</v>
      </c>
      <c r="D529">
        <f t="shared" si="146"/>
        <v>59.3573362299</v>
      </c>
      <c r="E529">
        <v>529</v>
      </c>
      <c r="F529">
        <f t="shared" si="147"/>
        <v>528</v>
      </c>
      <c r="G529">
        <f t="shared" si="148"/>
        <v>1.8723175872</v>
      </c>
      <c r="H529">
        <f t="shared" si="149"/>
        <v>53.750226252200001</v>
      </c>
      <c r="I529">
        <v>529</v>
      </c>
      <c r="J529">
        <f t="shared" si="150"/>
        <v>528</v>
      </c>
      <c r="K529">
        <f t="shared" si="151"/>
        <v>2.8723175872</v>
      </c>
      <c r="L529">
        <f t="shared" si="152"/>
        <v>45.928887627400002</v>
      </c>
      <c r="M529">
        <v>529</v>
      </c>
      <c r="N529">
        <f t="shared" si="153"/>
        <v>528</v>
      </c>
      <c r="O529">
        <f t="shared" si="154"/>
        <v>3.8723175872</v>
      </c>
      <c r="P529">
        <f t="shared" si="155"/>
        <v>37.052884615400004</v>
      </c>
      <c r="Q529">
        <v>529</v>
      </c>
      <c r="R529">
        <f t="shared" si="156"/>
        <v>528</v>
      </c>
      <c r="S529">
        <f t="shared" si="157"/>
        <v>4.8723175872000004</v>
      </c>
      <c r="T529">
        <f t="shared" si="158"/>
        <v>37.25</v>
      </c>
      <c r="U529">
        <v>529</v>
      </c>
      <c r="V529">
        <f t="shared" si="159"/>
        <v>528</v>
      </c>
      <c r="W529">
        <f t="shared" si="160"/>
        <v>5.8723175872000004</v>
      </c>
      <c r="X529">
        <f t="shared" si="161"/>
        <v>38.072149122799999</v>
      </c>
    </row>
    <row r="530" spans="1:24" x14ac:dyDescent="0.25">
      <c r="A530">
        <v>530</v>
      </c>
      <c r="B530">
        <f t="shared" si="144"/>
        <v>529</v>
      </c>
      <c r="C530">
        <f t="shared" si="145"/>
        <v>0.87160227960000003</v>
      </c>
      <c r="D530">
        <f t="shared" si="146"/>
        <v>56.858752664400001</v>
      </c>
      <c r="E530">
        <v>530</v>
      </c>
      <c r="F530">
        <f t="shared" si="147"/>
        <v>529</v>
      </c>
      <c r="G530">
        <f t="shared" si="148"/>
        <v>1.8716022796</v>
      </c>
      <c r="H530">
        <f t="shared" si="149"/>
        <v>51.515464665000003</v>
      </c>
      <c r="I530">
        <v>530</v>
      </c>
      <c r="J530">
        <f t="shared" si="150"/>
        <v>529</v>
      </c>
      <c r="K530">
        <f t="shared" si="151"/>
        <v>2.8716022796000003</v>
      </c>
      <c r="L530">
        <f t="shared" si="152"/>
        <v>43.4371943067</v>
      </c>
      <c r="M530">
        <v>530</v>
      </c>
      <c r="N530">
        <f t="shared" si="153"/>
        <v>529</v>
      </c>
      <c r="O530">
        <f t="shared" si="154"/>
        <v>3.8716022796000003</v>
      </c>
      <c r="P530">
        <f t="shared" si="155"/>
        <v>33.25</v>
      </c>
      <c r="Q530">
        <v>530</v>
      </c>
      <c r="R530">
        <f t="shared" si="156"/>
        <v>529</v>
      </c>
      <c r="S530">
        <f t="shared" si="157"/>
        <v>4.8716022796000003</v>
      </c>
      <c r="T530">
        <f t="shared" si="158"/>
        <v>33.416666666700003</v>
      </c>
      <c r="U530">
        <v>530</v>
      </c>
      <c r="V530">
        <f t="shared" si="159"/>
        <v>529</v>
      </c>
      <c r="W530">
        <f t="shared" si="160"/>
        <v>5.8716022796000003</v>
      </c>
      <c r="X530">
        <f t="shared" si="161"/>
        <v>36.670634920600001</v>
      </c>
    </row>
    <row r="531" spans="1:24" x14ac:dyDescent="0.25">
      <c r="A531">
        <v>531</v>
      </c>
      <c r="B531">
        <f t="shared" si="144"/>
        <v>530</v>
      </c>
      <c r="C531">
        <f t="shared" si="145"/>
        <v>0.87088697200000009</v>
      </c>
      <c r="D531">
        <f t="shared" si="146"/>
        <v>59.3573362299</v>
      </c>
      <c r="E531">
        <v>531</v>
      </c>
      <c r="F531">
        <f t="shared" si="147"/>
        <v>530</v>
      </c>
      <c r="G531">
        <f t="shared" si="148"/>
        <v>1.8708869720000001</v>
      </c>
      <c r="H531">
        <f t="shared" si="149"/>
        <v>53.750226252200001</v>
      </c>
      <c r="I531">
        <v>531</v>
      </c>
      <c r="J531">
        <f t="shared" si="150"/>
        <v>530</v>
      </c>
      <c r="K531">
        <f t="shared" si="151"/>
        <v>2.8708869720000001</v>
      </c>
      <c r="L531">
        <f t="shared" si="152"/>
        <v>45.928887627400002</v>
      </c>
      <c r="M531">
        <v>531</v>
      </c>
      <c r="N531">
        <f t="shared" si="153"/>
        <v>530</v>
      </c>
      <c r="O531">
        <f t="shared" si="154"/>
        <v>3.8708869720000001</v>
      </c>
      <c r="P531">
        <f t="shared" si="155"/>
        <v>37.052884615400004</v>
      </c>
      <c r="Q531">
        <v>531</v>
      </c>
      <c r="R531">
        <f t="shared" si="156"/>
        <v>530</v>
      </c>
      <c r="S531">
        <f t="shared" si="157"/>
        <v>4.8708869720000001</v>
      </c>
      <c r="T531">
        <f t="shared" si="158"/>
        <v>37.25</v>
      </c>
      <c r="U531">
        <v>531</v>
      </c>
      <c r="V531">
        <f t="shared" si="159"/>
        <v>530</v>
      </c>
      <c r="W531">
        <f t="shared" si="160"/>
        <v>5.8708869720000001</v>
      </c>
      <c r="X531">
        <f t="shared" si="161"/>
        <v>38.072149122799999</v>
      </c>
    </row>
    <row r="532" spans="1:24" x14ac:dyDescent="0.25">
      <c r="A532">
        <v>532</v>
      </c>
      <c r="B532">
        <f t="shared" si="144"/>
        <v>531</v>
      </c>
      <c r="C532">
        <f t="shared" si="145"/>
        <v>0.87017166439999993</v>
      </c>
      <c r="D532">
        <f t="shared" si="146"/>
        <v>56.858752664400001</v>
      </c>
      <c r="E532">
        <v>532</v>
      </c>
      <c r="F532">
        <f t="shared" si="147"/>
        <v>531</v>
      </c>
      <c r="G532">
        <f t="shared" si="148"/>
        <v>1.8701716643999999</v>
      </c>
      <c r="H532">
        <f t="shared" si="149"/>
        <v>51.515464665000003</v>
      </c>
      <c r="I532">
        <v>532</v>
      </c>
      <c r="J532">
        <f t="shared" si="150"/>
        <v>531</v>
      </c>
      <c r="K532">
        <f t="shared" si="151"/>
        <v>2.8701716643999999</v>
      </c>
      <c r="L532">
        <f t="shared" si="152"/>
        <v>43.4371943067</v>
      </c>
      <c r="M532">
        <v>532</v>
      </c>
      <c r="N532">
        <f t="shared" si="153"/>
        <v>531</v>
      </c>
      <c r="O532">
        <f t="shared" si="154"/>
        <v>3.8701716643999999</v>
      </c>
      <c r="P532">
        <f t="shared" si="155"/>
        <v>33.25</v>
      </c>
      <c r="Q532">
        <v>532</v>
      </c>
      <c r="R532">
        <f t="shared" si="156"/>
        <v>531</v>
      </c>
      <c r="S532">
        <f t="shared" si="157"/>
        <v>4.8701716643999999</v>
      </c>
      <c r="T532">
        <f t="shared" si="158"/>
        <v>33.416666666700003</v>
      </c>
      <c r="U532">
        <v>532</v>
      </c>
      <c r="V532">
        <f t="shared" si="159"/>
        <v>531</v>
      </c>
      <c r="W532">
        <f t="shared" si="160"/>
        <v>5.8701716643999999</v>
      </c>
      <c r="X532">
        <f t="shared" si="161"/>
        <v>36.670634920600001</v>
      </c>
    </row>
    <row r="533" spans="1:24" x14ac:dyDescent="0.25">
      <c r="A533">
        <v>533</v>
      </c>
      <c r="B533">
        <f t="shared" si="144"/>
        <v>532</v>
      </c>
      <c r="C533">
        <f t="shared" si="145"/>
        <v>0.8694563568</v>
      </c>
      <c r="D533">
        <f t="shared" si="146"/>
        <v>59.3573362299</v>
      </c>
      <c r="E533">
        <v>533</v>
      </c>
      <c r="F533">
        <f t="shared" si="147"/>
        <v>532</v>
      </c>
      <c r="G533">
        <f t="shared" si="148"/>
        <v>1.8694563568</v>
      </c>
      <c r="H533">
        <f t="shared" si="149"/>
        <v>53.750226252200001</v>
      </c>
      <c r="I533">
        <v>533</v>
      </c>
      <c r="J533">
        <f t="shared" si="150"/>
        <v>532</v>
      </c>
      <c r="K533">
        <f t="shared" si="151"/>
        <v>2.8694563567999998</v>
      </c>
      <c r="L533">
        <f t="shared" si="152"/>
        <v>45.928887627400002</v>
      </c>
      <c r="M533">
        <v>533</v>
      </c>
      <c r="N533">
        <f t="shared" si="153"/>
        <v>532</v>
      </c>
      <c r="O533">
        <f t="shared" si="154"/>
        <v>3.8694563567999998</v>
      </c>
      <c r="P533">
        <f t="shared" si="155"/>
        <v>37.052884615400004</v>
      </c>
      <c r="Q533">
        <v>533</v>
      </c>
      <c r="R533">
        <f t="shared" si="156"/>
        <v>532</v>
      </c>
      <c r="S533">
        <f t="shared" si="157"/>
        <v>4.8694563567999998</v>
      </c>
      <c r="T533">
        <f t="shared" si="158"/>
        <v>37.25</v>
      </c>
      <c r="U533">
        <v>533</v>
      </c>
      <c r="V533">
        <f t="shared" si="159"/>
        <v>532</v>
      </c>
      <c r="W533">
        <f t="shared" si="160"/>
        <v>5.8694563567999998</v>
      </c>
      <c r="X533">
        <f t="shared" si="161"/>
        <v>38.072149122799999</v>
      </c>
    </row>
    <row r="534" spans="1:24" x14ac:dyDescent="0.25">
      <c r="A534">
        <v>534</v>
      </c>
      <c r="B534">
        <f t="shared" si="144"/>
        <v>533</v>
      </c>
      <c r="C534">
        <f t="shared" si="145"/>
        <v>0.86874104920000006</v>
      </c>
      <c r="D534">
        <f t="shared" si="146"/>
        <v>56.858752664400001</v>
      </c>
      <c r="E534">
        <v>534</v>
      </c>
      <c r="F534">
        <f t="shared" si="147"/>
        <v>533</v>
      </c>
      <c r="G534">
        <f t="shared" si="148"/>
        <v>1.8687410492000001</v>
      </c>
      <c r="H534">
        <f t="shared" si="149"/>
        <v>51.515464665000003</v>
      </c>
      <c r="I534">
        <v>534</v>
      </c>
      <c r="J534">
        <f t="shared" si="150"/>
        <v>533</v>
      </c>
      <c r="K534">
        <f t="shared" si="151"/>
        <v>2.8687410492000001</v>
      </c>
      <c r="L534">
        <f t="shared" si="152"/>
        <v>43.4371943067</v>
      </c>
      <c r="M534">
        <v>534</v>
      </c>
      <c r="N534">
        <f t="shared" si="153"/>
        <v>533</v>
      </c>
      <c r="O534">
        <f t="shared" si="154"/>
        <v>3.8687410492000001</v>
      </c>
      <c r="P534">
        <f t="shared" si="155"/>
        <v>33.25</v>
      </c>
      <c r="Q534">
        <v>534</v>
      </c>
      <c r="R534">
        <f t="shared" si="156"/>
        <v>533</v>
      </c>
      <c r="S534">
        <f t="shared" si="157"/>
        <v>4.8687410491999996</v>
      </c>
      <c r="T534">
        <f t="shared" si="158"/>
        <v>33.416666666700003</v>
      </c>
      <c r="U534">
        <v>534</v>
      </c>
      <c r="V534">
        <f t="shared" si="159"/>
        <v>533</v>
      </c>
      <c r="W534">
        <f t="shared" si="160"/>
        <v>5.8687410491999996</v>
      </c>
      <c r="X534">
        <f t="shared" si="161"/>
        <v>36.670634920600001</v>
      </c>
    </row>
    <row r="535" spans="1:24" x14ac:dyDescent="0.25">
      <c r="A535">
        <v>535</v>
      </c>
      <c r="B535">
        <f t="shared" si="144"/>
        <v>534</v>
      </c>
      <c r="C535">
        <f t="shared" si="145"/>
        <v>0.86802574160000001</v>
      </c>
      <c r="D535">
        <f t="shared" si="146"/>
        <v>59.3573362299</v>
      </c>
      <c r="E535">
        <v>535</v>
      </c>
      <c r="F535">
        <f t="shared" si="147"/>
        <v>534</v>
      </c>
      <c r="G535">
        <f t="shared" si="148"/>
        <v>1.8680257415999999</v>
      </c>
      <c r="H535">
        <f t="shared" si="149"/>
        <v>53.750226252200001</v>
      </c>
      <c r="I535">
        <v>535</v>
      </c>
      <c r="J535">
        <f t="shared" si="150"/>
        <v>534</v>
      </c>
      <c r="K535">
        <f t="shared" si="151"/>
        <v>2.8680257415999999</v>
      </c>
      <c r="L535">
        <f t="shared" si="152"/>
        <v>45.928887627400002</v>
      </c>
      <c r="M535">
        <v>535</v>
      </c>
      <c r="N535">
        <f t="shared" si="153"/>
        <v>534</v>
      </c>
      <c r="O535">
        <f t="shared" si="154"/>
        <v>3.8680257415999999</v>
      </c>
      <c r="P535">
        <f t="shared" si="155"/>
        <v>37.052884615400004</v>
      </c>
      <c r="Q535">
        <v>535</v>
      </c>
      <c r="R535">
        <f t="shared" si="156"/>
        <v>534</v>
      </c>
      <c r="S535">
        <f t="shared" si="157"/>
        <v>4.8680257416000003</v>
      </c>
      <c r="T535">
        <f t="shared" si="158"/>
        <v>37.25</v>
      </c>
      <c r="U535">
        <v>535</v>
      </c>
      <c r="V535">
        <f t="shared" si="159"/>
        <v>534</v>
      </c>
      <c r="W535">
        <f t="shared" si="160"/>
        <v>5.8680257416000003</v>
      </c>
      <c r="X535">
        <f t="shared" si="161"/>
        <v>38.072149122799999</v>
      </c>
    </row>
    <row r="536" spans="1:24" x14ac:dyDescent="0.25">
      <c r="A536">
        <v>536</v>
      </c>
      <c r="B536">
        <f t="shared" si="144"/>
        <v>535</v>
      </c>
      <c r="C536">
        <f t="shared" si="145"/>
        <v>0.86731043399999996</v>
      </c>
      <c r="D536">
        <f t="shared" si="146"/>
        <v>56.858752664400001</v>
      </c>
      <c r="E536">
        <v>536</v>
      </c>
      <c r="F536">
        <f t="shared" si="147"/>
        <v>535</v>
      </c>
      <c r="G536">
        <f t="shared" si="148"/>
        <v>1.867310434</v>
      </c>
      <c r="H536">
        <f t="shared" si="149"/>
        <v>51.515464665000003</v>
      </c>
      <c r="I536">
        <v>536</v>
      </c>
      <c r="J536">
        <f t="shared" si="150"/>
        <v>535</v>
      </c>
      <c r="K536">
        <f t="shared" si="151"/>
        <v>2.8673104340000002</v>
      </c>
      <c r="L536">
        <f t="shared" si="152"/>
        <v>43.4371943067</v>
      </c>
      <c r="M536">
        <v>536</v>
      </c>
      <c r="N536">
        <f t="shared" si="153"/>
        <v>535</v>
      </c>
      <c r="O536">
        <f t="shared" si="154"/>
        <v>3.8673104340000002</v>
      </c>
      <c r="P536">
        <f t="shared" si="155"/>
        <v>33.25</v>
      </c>
      <c r="Q536">
        <v>536</v>
      </c>
      <c r="R536">
        <f t="shared" si="156"/>
        <v>535</v>
      </c>
      <c r="S536">
        <f t="shared" si="157"/>
        <v>4.8673104340000002</v>
      </c>
      <c r="T536">
        <f t="shared" si="158"/>
        <v>33.416666666700003</v>
      </c>
      <c r="U536">
        <v>536</v>
      </c>
      <c r="V536">
        <f t="shared" si="159"/>
        <v>535</v>
      </c>
      <c r="W536">
        <f t="shared" si="160"/>
        <v>5.8673104340000002</v>
      </c>
      <c r="X536">
        <f t="shared" si="161"/>
        <v>36.670634920600001</v>
      </c>
    </row>
    <row r="537" spans="1:24" x14ac:dyDescent="0.25">
      <c r="A537">
        <v>537</v>
      </c>
      <c r="B537">
        <f t="shared" si="144"/>
        <v>536</v>
      </c>
      <c r="C537">
        <f t="shared" si="145"/>
        <v>0.86659512640000003</v>
      </c>
      <c r="D537">
        <f t="shared" si="146"/>
        <v>59.3573362299</v>
      </c>
      <c r="E537">
        <v>537</v>
      </c>
      <c r="F537">
        <f t="shared" si="147"/>
        <v>536</v>
      </c>
      <c r="G537">
        <f t="shared" si="148"/>
        <v>1.8665951264</v>
      </c>
      <c r="H537">
        <f t="shared" si="149"/>
        <v>53.750226252200001</v>
      </c>
      <c r="I537">
        <v>537</v>
      </c>
      <c r="J537">
        <f t="shared" si="150"/>
        <v>536</v>
      </c>
      <c r="K537">
        <f t="shared" si="151"/>
        <v>2.8665951264</v>
      </c>
      <c r="L537">
        <f t="shared" si="152"/>
        <v>45.928887627400002</v>
      </c>
      <c r="M537">
        <v>537</v>
      </c>
      <c r="N537">
        <f t="shared" si="153"/>
        <v>536</v>
      </c>
      <c r="O537">
        <f t="shared" si="154"/>
        <v>3.8665951264</v>
      </c>
      <c r="P537">
        <f t="shared" si="155"/>
        <v>37.052884615400004</v>
      </c>
      <c r="Q537">
        <v>537</v>
      </c>
      <c r="R537">
        <f t="shared" si="156"/>
        <v>536</v>
      </c>
      <c r="S537">
        <f t="shared" si="157"/>
        <v>4.8665951264</v>
      </c>
      <c r="T537">
        <f t="shared" si="158"/>
        <v>37.25</v>
      </c>
      <c r="U537">
        <v>537</v>
      </c>
      <c r="V537">
        <f t="shared" si="159"/>
        <v>536</v>
      </c>
      <c r="W537">
        <f t="shared" si="160"/>
        <v>5.8665951264</v>
      </c>
      <c r="X537">
        <f t="shared" si="161"/>
        <v>38.072149122799999</v>
      </c>
    </row>
    <row r="538" spans="1:24" x14ac:dyDescent="0.25">
      <c r="A538">
        <v>538</v>
      </c>
      <c r="B538">
        <f t="shared" si="144"/>
        <v>537</v>
      </c>
      <c r="C538">
        <f t="shared" si="145"/>
        <v>0.86587981880000009</v>
      </c>
      <c r="D538">
        <f t="shared" si="146"/>
        <v>56.858752664400001</v>
      </c>
      <c r="E538">
        <v>538</v>
      </c>
      <c r="F538">
        <f t="shared" si="147"/>
        <v>537</v>
      </c>
      <c r="G538">
        <f t="shared" si="148"/>
        <v>1.8658798188000001</v>
      </c>
      <c r="H538">
        <f t="shared" si="149"/>
        <v>51.515464665000003</v>
      </c>
      <c r="I538">
        <v>538</v>
      </c>
      <c r="J538">
        <f t="shared" si="150"/>
        <v>537</v>
      </c>
      <c r="K538">
        <f t="shared" si="151"/>
        <v>2.8658798187999999</v>
      </c>
      <c r="L538">
        <f t="shared" si="152"/>
        <v>43.4371943067</v>
      </c>
      <c r="M538">
        <v>538</v>
      </c>
      <c r="N538">
        <f t="shared" si="153"/>
        <v>537</v>
      </c>
      <c r="O538">
        <f t="shared" si="154"/>
        <v>3.8658798187999999</v>
      </c>
      <c r="P538">
        <f t="shared" si="155"/>
        <v>33.25</v>
      </c>
      <c r="Q538">
        <v>538</v>
      </c>
      <c r="R538">
        <f t="shared" si="156"/>
        <v>537</v>
      </c>
      <c r="S538">
        <f t="shared" si="157"/>
        <v>4.8658798187999999</v>
      </c>
      <c r="T538">
        <f t="shared" si="158"/>
        <v>33.416666666700003</v>
      </c>
      <c r="U538">
        <v>538</v>
      </c>
      <c r="V538">
        <f t="shared" si="159"/>
        <v>537</v>
      </c>
      <c r="W538">
        <f t="shared" si="160"/>
        <v>5.8658798187999999</v>
      </c>
      <c r="X538">
        <f t="shared" si="161"/>
        <v>36.670634920600001</v>
      </c>
    </row>
    <row r="539" spans="1:24" x14ac:dyDescent="0.25">
      <c r="A539">
        <v>539</v>
      </c>
      <c r="B539">
        <f t="shared" si="144"/>
        <v>538</v>
      </c>
      <c r="C539">
        <f t="shared" si="145"/>
        <v>0.86516451119999993</v>
      </c>
      <c r="D539">
        <f t="shared" si="146"/>
        <v>59.3573362299</v>
      </c>
      <c r="E539">
        <v>539</v>
      </c>
      <c r="F539">
        <f t="shared" si="147"/>
        <v>538</v>
      </c>
      <c r="G539">
        <f t="shared" si="148"/>
        <v>1.8651645111999999</v>
      </c>
      <c r="H539">
        <f t="shared" si="149"/>
        <v>53.750226252200001</v>
      </c>
      <c r="I539">
        <v>539</v>
      </c>
      <c r="J539">
        <f t="shared" si="150"/>
        <v>538</v>
      </c>
      <c r="K539">
        <f t="shared" si="151"/>
        <v>2.8651645112000002</v>
      </c>
      <c r="L539">
        <f t="shared" si="152"/>
        <v>45.928887627400002</v>
      </c>
      <c r="M539">
        <v>539</v>
      </c>
      <c r="N539">
        <f t="shared" si="153"/>
        <v>538</v>
      </c>
      <c r="O539">
        <f t="shared" si="154"/>
        <v>3.8651645112000002</v>
      </c>
      <c r="P539">
        <f t="shared" si="155"/>
        <v>37.052884615400004</v>
      </c>
      <c r="Q539">
        <v>539</v>
      </c>
      <c r="R539">
        <f t="shared" si="156"/>
        <v>538</v>
      </c>
      <c r="S539">
        <f t="shared" si="157"/>
        <v>4.8651645111999997</v>
      </c>
      <c r="T539">
        <f t="shared" si="158"/>
        <v>37.25</v>
      </c>
      <c r="U539">
        <v>539</v>
      </c>
      <c r="V539">
        <f t="shared" si="159"/>
        <v>538</v>
      </c>
      <c r="W539">
        <f t="shared" si="160"/>
        <v>5.8651645111999997</v>
      </c>
      <c r="X539">
        <f t="shared" si="161"/>
        <v>38.072149122799999</v>
      </c>
    </row>
    <row r="540" spans="1:24" x14ac:dyDescent="0.25">
      <c r="A540">
        <v>540</v>
      </c>
      <c r="B540">
        <f t="shared" si="144"/>
        <v>539</v>
      </c>
      <c r="C540">
        <f t="shared" si="145"/>
        <v>0.86444920359999999</v>
      </c>
      <c r="D540">
        <f t="shared" si="146"/>
        <v>56.858752664400001</v>
      </c>
      <c r="E540">
        <v>540</v>
      </c>
      <c r="F540">
        <f t="shared" si="147"/>
        <v>539</v>
      </c>
      <c r="G540">
        <f t="shared" si="148"/>
        <v>1.8644492036</v>
      </c>
      <c r="H540">
        <f t="shared" si="149"/>
        <v>51.515464665000003</v>
      </c>
      <c r="I540">
        <v>540</v>
      </c>
      <c r="J540">
        <f t="shared" si="150"/>
        <v>539</v>
      </c>
      <c r="K540">
        <f t="shared" si="151"/>
        <v>2.8644492036</v>
      </c>
      <c r="L540">
        <f t="shared" si="152"/>
        <v>43.4371943067</v>
      </c>
      <c r="M540">
        <v>540</v>
      </c>
      <c r="N540">
        <f t="shared" si="153"/>
        <v>539</v>
      </c>
      <c r="O540">
        <f t="shared" si="154"/>
        <v>3.8644492036</v>
      </c>
      <c r="P540">
        <f t="shared" si="155"/>
        <v>33.25</v>
      </c>
      <c r="Q540">
        <v>540</v>
      </c>
      <c r="R540">
        <f t="shared" si="156"/>
        <v>539</v>
      </c>
      <c r="S540">
        <f t="shared" si="157"/>
        <v>4.8644492035999995</v>
      </c>
      <c r="T540">
        <f t="shared" si="158"/>
        <v>33.416666666700003</v>
      </c>
      <c r="U540">
        <v>540</v>
      </c>
      <c r="V540">
        <f t="shared" si="159"/>
        <v>539</v>
      </c>
      <c r="W540">
        <f t="shared" si="160"/>
        <v>5.8644492035999995</v>
      </c>
      <c r="X540">
        <f t="shared" si="161"/>
        <v>36.670634920600001</v>
      </c>
    </row>
    <row r="541" spans="1:24" x14ac:dyDescent="0.25">
      <c r="A541">
        <v>541</v>
      </c>
      <c r="B541">
        <f t="shared" si="144"/>
        <v>540</v>
      </c>
      <c r="C541">
        <f t="shared" si="145"/>
        <v>0.86373389600000006</v>
      </c>
      <c r="D541">
        <f t="shared" si="146"/>
        <v>59.3573362299</v>
      </c>
      <c r="E541">
        <v>541</v>
      </c>
      <c r="F541">
        <f t="shared" si="147"/>
        <v>540</v>
      </c>
      <c r="G541">
        <f t="shared" si="148"/>
        <v>1.8637338960000001</v>
      </c>
      <c r="H541">
        <f t="shared" si="149"/>
        <v>53.750226252200001</v>
      </c>
      <c r="I541">
        <v>541</v>
      </c>
      <c r="J541">
        <f t="shared" si="150"/>
        <v>540</v>
      </c>
      <c r="K541">
        <f t="shared" si="151"/>
        <v>2.8637338959999998</v>
      </c>
      <c r="L541">
        <f t="shared" si="152"/>
        <v>45.928887627400002</v>
      </c>
      <c r="M541">
        <v>541</v>
      </c>
      <c r="N541">
        <f t="shared" si="153"/>
        <v>540</v>
      </c>
      <c r="O541">
        <f t="shared" si="154"/>
        <v>3.8637338959999998</v>
      </c>
      <c r="P541">
        <f t="shared" si="155"/>
        <v>37.052884615400004</v>
      </c>
      <c r="Q541">
        <v>541</v>
      </c>
      <c r="R541">
        <f t="shared" si="156"/>
        <v>540</v>
      </c>
      <c r="S541">
        <f t="shared" si="157"/>
        <v>4.8637338960000003</v>
      </c>
      <c r="T541">
        <f t="shared" si="158"/>
        <v>37.25</v>
      </c>
      <c r="U541">
        <v>541</v>
      </c>
      <c r="V541">
        <f t="shared" si="159"/>
        <v>540</v>
      </c>
      <c r="W541">
        <f t="shared" si="160"/>
        <v>5.8637338960000003</v>
      </c>
      <c r="X541">
        <f t="shared" si="161"/>
        <v>38.072149122799999</v>
      </c>
    </row>
    <row r="542" spans="1:24" x14ac:dyDescent="0.25">
      <c r="A542">
        <v>542</v>
      </c>
      <c r="B542">
        <f t="shared" si="144"/>
        <v>541</v>
      </c>
      <c r="C542">
        <f t="shared" si="145"/>
        <v>0.86301858840000001</v>
      </c>
      <c r="D542">
        <f t="shared" si="146"/>
        <v>56.858752664400001</v>
      </c>
      <c r="E542">
        <v>542</v>
      </c>
      <c r="F542">
        <f t="shared" si="147"/>
        <v>541</v>
      </c>
      <c r="G542">
        <f t="shared" si="148"/>
        <v>1.8630185884000001</v>
      </c>
      <c r="H542">
        <f t="shared" si="149"/>
        <v>51.515464665000003</v>
      </c>
      <c r="I542">
        <v>542</v>
      </c>
      <c r="J542">
        <f t="shared" si="150"/>
        <v>541</v>
      </c>
      <c r="K542">
        <f t="shared" si="151"/>
        <v>2.8630185884000001</v>
      </c>
      <c r="L542">
        <f t="shared" si="152"/>
        <v>43.4371943067</v>
      </c>
      <c r="M542">
        <v>542</v>
      </c>
      <c r="N542">
        <f t="shared" si="153"/>
        <v>541</v>
      </c>
      <c r="O542">
        <f t="shared" si="154"/>
        <v>3.8630185884000001</v>
      </c>
      <c r="P542">
        <f t="shared" si="155"/>
        <v>33.25</v>
      </c>
      <c r="Q542">
        <v>542</v>
      </c>
      <c r="R542">
        <f t="shared" si="156"/>
        <v>541</v>
      </c>
      <c r="S542">
        <f t="shared" si="157"/>
        <v>4.8630185884000001</v>
      </c>
      <c r="T542">
        <f t="shared" si="158"/>
        <v>33.416666666700003</v>
      </c>
      <c r="U542">
        <v>542</v>
      </c>
      <c r="V542">
        <f t="shared" si="159"/>
        <v>541</v>
      </c>
      <c r="W542">
        <f t="shared" si="160"/>
        <v>5.8630185884000001</v>
      </c>
      <c r="X542">
        <f t="shared" si="161"/>
        <v>36.670634920600001</v>
      </c>
    </row>
    <row r="543" spans="1:24" x14ac:dyDescent="0.25">
      <c r="A543">
        <v>543</v>
      </c>
      <c r="B543">
        <f t="shared" si="144"/>
        <v>542</v>
      </c>
      <c r="C543">
        <f t="shared" si="145"/>
        <v>0.86230328079999996</v>
      </c>
      <c r="D543">
        <f t="shared" si="146"/>
        <v>59.3573362299</v>
      </c>
      <c r="E543">
        <v>543</v>
      </c>
      <c r="F543">
        <f t="shared" si="147"/>
        <v>542</v>
      </c>
      <c r="G543">
        <f t="shared" si="148"/>
        <v>1.8623032808</v>
      </c>
      <c r="H543">
        <f t="shared" si="149"/>
        <v>53.750226252200001</v>
      </c>
      <c r="I543">
        <v>543</v>
      </c>
      <c r="J543">
        <f t="shared" si="150"/>
        <v>542</v>
      </c>
      <c r="K543">
        <f t="shared" si="151"/>
        <v>2.8623032808</v>
      </c>
      <c r="L543">
        <f t="shared" si="152"/>
        <v>45.928887627400002</v>
      </c>
      <c r="M543">
        <v>543</v>
      </c>
      <c r="N543">
        <f t="shared" si="153"/>
        <v>542</v>
      </c>
      <c r="O543">
        <f t="shared" si="154"/>
        <v>3.8623032808</v>
      </c>
      <c r="P543">
        <f t="shared" si="155"/>
        <v>37.052884615400004</v>
      </c>
      <c r="Q543">
        <v>543</v>
      </c>
      <c r="R543">
        <f t="shared" si="156"/>
        <v>542</v>
      </c>
      <c r="S543">
        <f t="shared" si="157"/>
        <v>4.8623032808</v>
      </c>
      <c r="T543">
        <f t="shared" si="158"/>
        <v>37.25</v>
      </c>
      <c r="U543">
        <v>543</v>
      </c>
      <c r="V543">
        <f t="shared" si="159"/>
        <v>542</v>
      </c>
      <c r="W543">
        <f t="shared" si="160"/>
        <v>5.8623032808</v>
      </c>
      <c r="X543">
        <f t="shared" si="161"/>
        <v>38.072149122799999</v>
      </c>
    </row>
    <row r="544" spans="1:24" x14ac:dyDescent="0.25">
      <c r="A544">
        <v>544</v>
      </c>
      <c r="B544">
        <f t="shared" si="144"/>
        <v>543</v>
      </c>
      <c r="C544">
        <f t="shared" si="145"/>
        <v>0.86158797320000002</v>
      </c>
      <c r="D544">
        <f t="shared" si="146"/>
        <v>56.858752664400001</v>
      </c>
      <c r="E544">
        <v>544</v>
      </c>
      <c r="F544">
        <f t="shared" si="147"/>
        <v>543</v>
      </c>
      <c r="G544">
        <f t="shared" si="148"/>
        <v>1.8615879732</v>
      </c>
      <c r="H544">
        <f t="shared" si="149"/>
        <v>51.515464665000003</v>
      </c>
      <c r="I544">
        <v>544</v>
      </c>
      <c r="J544">
        <f t="shared" si="150"/>
        <v>543</v>
      </c>
      <c r="K544">
        <f t="shared" si="151"/>
        <v>2.8615879731999998</v>
      </c>
      <c r="L544">
        <f t="shared" si="152"/>
        <v>43.4371943067</v>
      </c>
      <c r="M544">
        <v>544</v>
      </c>
      <c r="N544">
        <f t="shared" si="153"/>
        <v>543</v>
      </c>
      <c r="O544">
        <f t="shared" si="154"/>
        <v>3.8615879731999998</v>
      </c>
      <c r="P544">
        <f t="shared" si="155"/>
        <v>33.25</v>
      </c>
      <c r="Q544">
        <v>544</v>
      </c>
      <c r="R544">
        <f t="shared" si="156"/>
        <v>543</v>
      </c>
      <c r="S544">
        <f t="shared" si="157"/>
        <v>4.8615879731999998</v>
      </c>
      <c r="T544">
        <f t="shared" si="158"/>
        <v>33.416666666700003</v>
      </c>
      <c r="U544">
        <v>544</v>
      </c>
      <c r="V544">
        <f t="shared" si="159"/>
        <v>543</v>
      </c>
      <c r="W544">
        <f t="shared" si="160"/>
        <v>5.8615879731999998</v>
      </c>
      <c r="X544">
        <f t="shared" si="161"/>
        <v>36.670634920600001</v>
      </c>
    </row>
    <row r="545" spans="1:24" x14ac:dyDescent="0.25">
      <c r="A545">
        <v>545</v>
      </c>
      <c r="B545">
        <f t="shared" si="144"/>
        <v>544</v>
      </c>
      <c r="C545">
        <f t="shared" si="145"/>
        <v>0.86087266560000009</v>
      </c>
      <c r="D545">
        <f t="shared" si="146"/>
        <v>59.3573362299</v>
      </c>
      <c r="E545">
        <v>545</v>
      </c>
      <c r="F545">
        <f t="shared" si="147"/>
        <v>544</v>
      </c>
      <c r="G545">
        <f t="shared" si="148"/>
        <v>1.8608726656000001</v>
      </c>
      <c r="H545">
        <f t="shared" si="149"/>
        <v>53.750226252200001</v>
      </c>
      <c r="I545">
        <v>545</v>
      </c>
      <c r="J545">
        <f t="shared" si="150"/>
        <v>544</v>
      </c>
      <c r="K545">
        <f t="shared" si="151"/>
        <v>2.8608726656000001</v>
      </c>
      <c r="L545">
        <f t="shared" si="152"/>
        <v>45.928887627400002</v>
      </c>
      <c r="M545">
        <v>545</v>
      </c>
      <c r="N545">
        <f t="shared" si="153"/>
        <v>544</v>
      </c>
      <c r="O545">
        <f t="shared" si="154"/>
        <v>3.8608726656000001</v>
      </c>
      <c r="P545">
        <f t="shared" si="155"/>
        <v>37.052884615400004</v>
      </c>
      <c r="Q545">
        <v>545</v>
      </c>
      <c r="R545">
        <f t="shared" si="156"/>
        <v>544</v>
      </c>
      <c r="S545">
        <f t="shared" si="157"/>
        <v>4.8608726655999996</v>
      </c>
      <c r="T545">
        <f t="shared" si="158"/>
        <v>37.25</v>
      </c>
      <c r="U545">
        <v>545</v>
      </c>
      <c r="V545">
        <f t="shared" si="159"/>
        <v>544</v>
      </c>
      <c r="W545">
        <f t="shared" si="160"/>
        <v>5.8608726655999996</v>
      </c>
      <c r="X545">
        <f t="shared" si="161"/>
        <v>38.072149122799999</v>
      </c>
    </row>
    <row r="546" spans="1:24" x14ac:dyDescent="0.25">
      <c r="A546">
        <v>546</v>
      </c>
      <c r="B546">
        <f t="shared" si="144"/>
        <v>545</v>
      </c>
      <c r="C546">
        <f t="shared" si="145"/>
        <v>0.86015735800000004</v>
      </c>
      <c r="D546">
        <f t="shared" si="146"/>
        <v>56.858752664400001</v>
      </c>
      <c r="E546">
        <v>546</v>
      </c>
      <c r="F546">
        <f t="shared" si="147"/>
        <v>545</v>
      </c>
      <c r="G546">
        <f t="shared" si="148"/>
        <v>1.8601573579999999</v>
      </c>
      <c r="H546">
        <f t="shared" si="149"/>
        <v>51.515464665000003</v>
      </c>
      <c r="I546">
        <v>546</v>
      </c>
      <c r="J546">
        <f t="shared" si="150"/>
        <v>545</v>
      </c>
      <c r="K546">
        <f t="shared" si="151"/>
        <v>2.8601573579999999</v>
      </c>
      <c r="L546">
        <f t="shared" si="152"/>
        <v>43.4371943067</v>
      </c>
      <c r="M546">
        <v>546</v>
      </c>
      <c r="N546">
        <f t="shared" si="153"/>
        <v>545</v>
      </c>
      <c r="O546">
        <f t="shared" si="154"/>
        <v>3.8601573579999999</v>
      </c>
      <c r="P546">
        <f t="shared" si="155"/>
        <v>33.25</v>
      </c>
      <c r="Q546">
        <v>546</v>
      </c>
      <c r="R546">
        <f t="shared" si="156"/>
        <v>545</v>
      </c>
      <c r="S546">
        <f t="shared" si="157"/>
        <v>4.8601573580000004</v>
      </c>
      <c r="T546">
        <f t="shared" si="158"/>
        <v>33.416666666700003</v>
      </c>
      <c r="U546">
        <v>546</v>
      </c>
      <c r="V546">
        <f t="shared" si="159"/>
        <v>545</v>
      </c>
      <c r="W546">
        <f t="shared" si="160"/>
        <v>5.8601573580000004</v>
      </c>
      <c r="X546">
        <f t="shared" si="161"/>
        <v>36.670634920600001</v>
      </c>
    </row>
    <row r="547" spans="1:24" x14ac:dyDescent="0.25">
      <c r="A547">
        <v>547</v>
      </c>
      <c r="B547">
        <f t="shared" si="144"/>
        <v>546</v>
      </c>
      <c r="C547">
        <f t="shared" si="145"/>
        <v>0.85944205039999999</v>
      </c>
      <c r="D547">
        <f t="shared" si="146"/>
        <v>59.3573362299</v>
      </c>
      <c r="E547">
        <v>547</v>
      </c>
      <c r="F547">
        <f t="shared" si="147"/>
        <v>546</v>
      </c>
      <c r="G547">
        <f t="shared" si="148"/>
        <v>1.8594420504</v>
      </c>
      <c r="H547">
        <f t="shared" si="149"/>
        <v>53.750226252200001</v>
      </c>
      <c r="I547">
        <v>547</v>
      </c>
      <c r="J547">
        <f t="shared" si="150"/>
        <v>546</v>
      </c>
      <c r="K547">
        <f t="shared" si="151"/>
        <v>2.8594420504000002</v>
      </c>
      <c r="L547">
        <f t="shared" si="152"/>
        <v>45.928887627400002</v>
      </c>
      <c r="M547">
        <v>547</v>
      </c>
      <c r="N547">
        <f t="shared" si="153"/>
        <v>546</v>
      </c>
      <c r="O547">
        <f t="shared" si="154"/>
        <v>3.8594420504000002</v>
      </c>
      <c r="P547">
        <f t="shared" si="155"/>
        <v>37.052884615400004</v>
      </c>
      <c r="Q547">
        <v>547</v>
      </c>
      <c r="R547">
        <f t="shared" si="156"/>
        <v>546</v>
      </c>
      <c r="S547">
        <f t="shared" si="157"/>
        <v>4.8594420504000002</v>
      </c>
      <c r="T547">
        <f t="shared" si="158"/>
        <v>37.25</v>
      </c>
      <c r="U547">
        <v>547</v>
      </c>
      <c r="V547">
        <f t="shared" si="159"/>
        <v>546</v>
      </c>
      <c r="W547">
        <f t="shared" si="160"/>
        <v>5.8594420504000002</v>
      </c>
      <c r="X547">
        <f t="shared" si="161"/>
        <v>38.072149122799999</v>
      </c>
    </row>
    <row r="548" spans="1:24" x14ac:dyDescent="0.25">
      <c r="A548">
        <v>548</v>
      </c>
      <c r="B548">
        <f t="shared" si="144"/>
        <v>547</v>
      </c>
      <c r="C548">
        <f t="shared" si="145"/>
        <v>0.85872674280000005</v>
      </c>
      <c r="D548">
        <f t="shared" si="146"/>
        <v>56.858752664400001</v>
      </c>
      <c r="E548">
        <v>548</v>
      </c>
      <c r="F548">
        <f t="shared" si="147"/>
        <v>547</v>
      </c>
      <c r="G548">
        <f t="shared" si="148"/>
        <v>1.8587267428000001</v>
      </c>
      <c r="H548">
        <f t="shared" si="149"/>
        <v>51.515464665000003</v>
      </c>
      <c r="I548">
        <v>548</v>
      </c>
      <c r="J548">
        <f t="shared" si="150"/>
        <v>547</v>
      </c>
      <c r="K548">
        <f t="shared" si="151"/>
        <v>2.8587267428000001</v>
      </c>
      <c r="L548">
        <f t="shared" si="152"/>
        <v>43.4371943067</v>
      </c>
      <c r="M548">
        <v>548</v>
      </c>
      <c r="N548">
        <f t="shared" si="153"/>
        <v>547</v>
      </c>
      <c r="O548">
        <f t="shared" si="154"/>
        <v>3.8587267428000001</v>
      </c>
      <c r="P548">
        <f t="shared" si="155"/>
        <v>33.25</v>
      </c>
      <c r="Q548">
        <v>548</v>
      </c>
      <c r="R548">
        <f t="shared" si="156"/>
        <v>547</v>
      </c>
      <c r="S548">
        <f t="shared" si="157"/>
        <v>4.8587267428000001</v>
      </c>
      <c r="T548">
        <f t="shared" si="158"/>
        <v>33.416666666700003</v>
      </c>
      <c r="U548">
        <v>548</v>
      </c>
      <c r="V548">
        <f t="shared" si="159"/>
        <v>547</v>
      </c>
      <c r="W548">
        <f t="shared" si="160"/>
        <v>5.8587267428000001</v>
      </c>
      <c r="X548">
        <f t="shared" si="161"/>
        <v>36.670634920600001</v>
      </c>
    </row>
    <row r="549" spans="1:24" x14ac:dyDescent="0.25">
      <c r="A549">
        <v>549</v>
      </c>
      <c r="B549">
        <f t="shared" si="144"/>
        <v>548</v>
      </c>
      <c r="C549">
        <f t="shared" si="145"/>
        <v>0.85801143520000001</v>
      </c>
      <c r="D549">
        <f t="shared" si="146"/>
        <v>59.3573362299</v>
      </c>
      <c r="E549">
        <v>549</v>
      </c>
      <c r="F549">
        <f t="shared" si="147"/>
        <v>548</v>
      </c>
      <c r="G549">
        <f t="shared" si="148"/>
        <v>1.8580114351999999</v>
      </c>
      <c r="H549">
        <f t="shared" si="149"/>
        <v>53.750226252200001</v>
      </c>
      <c r="I549">
        <v>549</v>
      </c>
      <c r="J549">
        <f t="shared" si="150"/>
        <v>548</v>
      </c>
      <c r="K549">
        <f t="shared" si="151"/>
        <v>2.8580114351999999</v>
      </c>
      <c r="L549">
        <f t="shared" si="152"/>
        <v>45.928887627400002</v>
      </c>
      <c r="M549">
        <v>549</v>
      </c>
      <c r="N549">
        <f t="shared" si="153"/>
        <v>548</v>
      </c>
      <c r="O549">
        <f t="shared" si="154"/>
        <v>3.8580114351999999</v>
      </c>
      <c r="P549">
        <f t="shared" si="155"/>
        <v>37.052884615400004</v>
      </c>
      <c r="Q549">
        <v>549</v>
      </c>
      <c r="R549">
        <f t="shared" si="156"/>
        <v>548</v>
      </c>
      <c r="S549">
        <f t="shared" si="157"/>
        <v>4.8580114351999999</v>
      </c>
      <c r="T549">
        <f t="shared" si="158"/>
        <v>37.25</v>
      </c>
      <c r="U549">
        <v>549</v>
      </c>
      <c r="V549">
        <f t="shared" si="159"/>
        <v>548</v>
      </c>
      <c r="W549">
        <f t="shared" si="160"/>
        <v>5.8580114351999999</v>
      </c>
      <c r="X549">
        <f t="shared" si="161"/>
        <v>38.072149122799999</v>
      </c>
    </row>
    <row r="550" spans="1:24" x14ac:dyDescent="0.25">
      <c r="A550">
        <v>550</v>
      </c>
      <c r="B550">
        <f t="shared" si="144"/>
        <v>549</v>
      </c>
      <c r="C550">
        <f t="shared" si="145"/>
        <v>0.85729612759999996</v>
      </c>
      <c r="D550">
        <f t="shared" si="146"/>
        <v>56.858752664400001</v>
      </c>
      <c r="E550">
        <v>550</v>
      </c>
      <c r="F550">
        <f t="shared" si="147"/>
        <v>549</v>
      </c>
      <c r="G550">
        <f t="shared" si="148"/>
        <v>1.8572961276</v>
      </c>
      <c r="H550">
        <f t="shared" si="149"/>
        <v>51.515464665000003</v>
      </c>
      <c r="I550">
        <v>550</v>
      </c>
      <c r="J550">
        <f t="shared" si="150"/>
        <v>549</v>
      </c>
      <c r="K550">
        <f t="shared" si="151"/>
        <v>2.8572961276000002</v>
      </c>
      <c r="L550">
        <f t="shared" si="152"/>
        <v>43.4371943067</v>
      </c>
      <c r="M550">
        <v>550</v>
      </c>
      <c r="N550">
        <f t="shared" si="153"/>
        <v>549</v>
      </c>
      <c r="O550">
        <f t="shared" si="154"/>
        <v>3.8572961276000002</v>
      </c>
      <c r="P550">
        <f t="shared" si="155"/>
        <v>33.25</v>
      </c>
      <c r="Q550">
        <v>550</v>
      </c>
      <c r="R550">
        <f t="shared" si="156"/>
        <v>549</v>
      </c>
      <c r="S550">
        <f t="shared" si="157"/>
        <v>4.8572961275999997</v>
      </c>
      <c r="T550">
        <f t="shared" si="158"/>
        <v>33.416666666700003</v>
      </c>
      <c r="U550">
        <v>550</v>
      </c>
      <c r="V550">
        <f t="shared" si="159"/>
        <v>549</v>
      </c>
      <c r="W550">
        <f t="shared" si="160"/>
        <v>5.8572961275999997</v>
      </c>
      <c r="X550">
        <f t="shared" si="161"/>
        <v>36.670634920600001</v>
      </c>
    </row>
    <row r="551" spans="1:24" x14ac:dyDescent="0.25">
      <c r="A551">
        <v>551</v>
      </c>
      <c r="B551">
        <f t="shared" si="144"/>
        <v>550</v>
      </c>
      <c r="C551">
        <f t="shared" si="145"/>
        <v>0.85658082000000002</v>
      </c>
      <c r="D551">
        <f t="shared" si="146"/>
        <v>59.3573362299</v>
      </c>
      <c r="E551">
        <v>551</v>
      </c>
      <c r="F551">
        <f t="shared" si="147"/>
        <v>550</v>
      </c>
      <c r="G551">
        <f t="shared" si="148"/>
        <v>1.85658082</v>
      </c>
      <c r="H551">
        <f t="shared" si="149"/>
        <v>53.750226252200001</v>
      </c>
      <c r="I551">
        <v>551</v>
      </c>
      <c r="J551">
        <f t="shared" si="150"/>
        <v>550</v>
      </c>
      <c r="K551">
        <f t="shared" si="151"/>
        <v>2.85658082</v>
      </c>
      <c r="L551">
        <f t="shared" si="152"/>
        <v>45.928887627400002</v>
      </c>
      <c r="M551">
        <v>551</v>
      </c>
      <c r="N551">
        <f t="shared" si="153"/>
        <v>550</v>
      </c>
      <c r="O551">
        <f t="shared" si="154"/>
        <v>3.85658082</v>
      </c>
      <c r="P551">
        <f t="shared" si="155"/>
        <v>37.052884615400004</v>
      </c>
      <c r="Q551">
        <v>551</v>
      </c>
      <c r="R551">
        <f t="shared" si="156"/>
        <v>550</v>
      </c>
      <c r="S551">
        <f t="shared" si="157"/>
        <v>4.8565808199999996</v>
      </c>
      <c r="T551">
        <f t="shared" si="158"/>
        <v>37.25</v>
      </c>
      <c r="U551">
        <v>551</v>
      </c>
      <c r="V551">
        <f t="shared" si="159"/>
        <v>550</v>
      </c>
      <c r="W551">
        <f t="shared" si="160"/>
        <v>5.8565808199999996</v>
      </c>
      <c r="X551">
        <f t="shared" si="161"/>
        <v>38.072149122799999</v>
      </c>
    </row>
    <row r="552" spans="1:24" x14ac:dyDescent="0.25">
      <c r="A552">
        <v>552</v>
      </c>
      <c r="B552">
        <f t="shared" si="144"/>
        <v>551</v>
      </c>
      <c r="C552">
        <f t="shared" si="145"/>
        <v>0.85586551240000008</v>
      </c>
      <c r="D552">
        <f t="shared" si="146"/>
        <v>56.858752664400001</v>
      </c>
      <c r="E552">
        <v>552</v>
      </c>
      <c r="F552">
        <f t="shared" si="147"/>
        <v>551</v>
      </c>
      <c r="G552">
        <f t="shared" si="148"/>
        <v>1.8558655124000001</v>
      </c>
      <c r="H552">
        <f t="shared" si="149"/>
        <v>51.515464665000003</v>
      </c>
      <c r="I552">
        <v>552</v>
      </c>
      <c r="J552">
        <f t="shared" si="150"/>
        <v>551</v>
      </c>
      <c r="K552">
        <f t="shared" si="151"/>
        <v>2.8558655123999999</v>
      </c>
      <c r="L552">
        <f t="shared" si="152"/>
        <v>43.4371943067</v>
      </c>
      <c r="M552">
        <v>552</v>
      </c>
      <c r="N552">
        <f t="shared" si="153"/>
        <v>551</v>
      </c>
      <c r="O552">
        <f t="shared" si="154"/>
        <v>3.8558655123999999</v>
      </c>
      <c r="P552">
        <f t="shared" si="155"/>
        <v>33.25</v>
      </c>
      <c r="Q552">
        <v>552</v>
      </c>
      <c r="R552">
        <f t="shared" si="156"/>
        <v>551</v>
      </c>
      <c r="S552">
        <f t="shared" si="157"/>
        <v>4.8558655124000003</v>
      </c>
      <c r="T552">
        <f t="shared" si="158"/>
        <v>33.416666666700003</v>
      </c>
      <c r="U552">
        <v>552</v>
      </c>
      <c r="V552">
        <f t="shared" si="159"/>
        <v>551</v>
      </c>
      <c r="W552">
        <f t="shared" si="160"/>
        <v>5.8558655124000003</v>
      </c>
      <c r="X552">
        <f t="shared" si="161"/>
        <v>36.670634920600001</v>
      </c>
    </row>
    <row r="553" spans="1:24" x14ac:dyDescent="0.25">
      <c r="A553">
        <v>553</v>
      </c>
      <c r="B553">
        <f t="shared" si="144"/>
        <v>552</v>
      </c>
      <c r="C553">
        <f t="shared" si="145"/>
        <v>0.85515020480000004</v>
      </c>
      <c r="D553">
        <f t="shared" si="146"/>
        <v>59.3573362299</v>
      </c>
      <c r="E553">
        <v>553</v>
      </c>
      <c r="F553">
        <f t="shared" si="147"/>
        <v>552</v>
      </c>
      <c r="G553">
        <f t="shared" si="148"/>
        <v>1.8551502048000001</v>
      </c>
      <c r="H553">
        <f t="shared" si="149"/>
        <v>53.750226252200001</v>
      </c>
      <c r="I553">
        <v>553</v>
      </c>
      <c r="J553">
        <f t="shared" si="150"/>
        <v>552</v>
      </c>
      <c r="K553">
        <f t="shared" si="151"/>
        <v>2.8551502048000001</v>
      </c>
      <c r="L553">
        <f t="shared" si="152"/>
        <v>45.928887627400002</v>
      </c>
      <c r="M553">
        <v>553</v>
      </c>
      <c r="N553">
        <f t="shared" si="153"/>
        <v>552</v>
      </c>
      <c r="O553">
        <f t="shared" si="154"/>
        <v>3.8551502048000001</v>
      </c>
      <c r="P553">
        <f t="shared" si="155"/>
        <v>37.052884615400004</v>
      </c>
      <c r="Q553">
        <v>553</v>
      </c>
      <c r="R553">
        <f t="shared" si="156"/>
        <v>552</v>
      </c>
      <c r="S553">
        <f t="shared" si="157"/>
        <v>4.8551502048000001</v>
      </c>
      <c r="T553">
        <f t="shared" si="158"/>
        <v>37.25</v>
      </c>
      <c r="U553">
        <v>553</v>
      </c>
      <c r="V553">
        <f t="shared" si="159"/>
        <v>552</v>
      </c>
      <c r="W553">
        <f t="shared" si="160"/>
        <v>5.8551502048000001</v>
      </c>
      <c r="X553">
        <f t="shared" si="161"/>
        <v>38.072149122799999</v>
      </c>
    </row>
    <row r="554" spans="1:24" x14ac:dyDescent="0.25">
      <c r="A554">
        <v>554</v>
      </c>
      <c r="B554">
        <f t="shared" si="144"/>
        <v>553</v>
      </c>
      <c r="C554">
        <f t="shared" si="145"/>
        <v>0.85443489719999999</v>
      </c>
      <c r="D554">
        <f t="shared" si="146"/>
        <v>56.858752664400001</v>
      </c>
      <c r="E554">
        <v>554</v>
      </c>
      <c r="F554">
        <f t="shared" si="147"/>
        <v>553</v>
      </c>
      <c r="G554">
        <f t="shared" si="148"/>
        <v>1.8544348972</v>
      </c>
      <c r="H554">
        <f t="shared" si="149"/>
        <v>51.515464665000003</v>
      </c>
      <c r="I554">
        <v>554</v>
      </c>
      <c r="J554">
        <f t="shared" si="150"/>
        <v>553</v>
      </c>
      <c r="K554">
        <f t="shared" si="151"/>
        <v>2.8544348972</v>
      </c>
      <c r="L554">
        <f t="shared" si="152"/>
        <v>43.4371943067</v>
      </c>
      <c r="M554">
        <v>554</v>
      </c>
      <c r="N554">
        <f t="shared" si="153"/>
        <v>553</v>
      </c>
      <c r="O554">
        <f t="shared" si="154"/>
        <v>3.8544348972</v>
      </c>
      <c r="P554">
        <f t="shared" si="155"/>
        <v>33.25</v>
      </c>
      <c r="Q554">
        <v>554</v>
      </c>
      <c r="R554">
        <f t="shared" si="156"/>
        <v>553</v>
      </c>
      <c r="S554">
        <f t="shared" si="157"/>
        <v>4.8544348972</v>
      </c>
      <c r="T554">
        <f t="shared" si="158"/>
        <v>33.416666666700003</v>
      </c>
      <c r="U554">
        <v>554</v>
      </c>
      <c r="V554">
        <f t="shared" si="159"/>
        <v>553</v>
      </c>
      <c r="W554">
        <f t="shared" si="160"/>
        <v>5.8544348972</v>
      </c>
      <c r="X554">
        <f t="shared" si="161"/>
        <v>36.670634920600001</v>
      </c>
    </row>
    <row r="555" spans="1:24" x14ac:dyDescent="0.25">
      <c r="A555">
        <v>555</v>
      </c>
      <c r="B555">
        <f t="shared" si="144"/>
        <v>554</v>
      </c>
      <c r="C555">
        <f t="shared" si="145"/>
        <v>0.85371958960000005</v>
      </c>
      <c r="D555">
        <f t="shared" si="146"/>
        <v>59.3573362299</v>
      </c>
      <c r="E555">
        <v>555</v>
      </c>
      <c r="F555">
        <f t="shared" si="147"/>
        <v>554</v>
      </c>
      <c r="G555">
        <f t="shared" si="148"/>
        <v>1.8537195896000001</v>
      </c>
      <c r="H555">
        <f t="shared" si="149"/>
        <v>53.750226252200001</v>
      </c>
      <c r="I555">
        <v>555</v>
      </c>
      <c r="J555">
        <f t="shared" si="150"/>
        <v>554</v>
      </c>
      <c r="K555">
        <f t="shared" si="151"/>
        <v>2.8537195895999998</v>
      </c>
      <c r="L555">
        <f t="shared" si="152"/>
        <v>45.928887627400002</v>
      </c>
      <c r="M555">
        <v>555</v>
      </c>
      <c r="N555">
        <f t="shared" si="153"/>
        <v>554</v>
      </c>
      <c r="O555">
        <f t="shared" si="154"/>
        <v>3.8537195895999998</v>
      </c>
      <c r="P555">
        <f t="shared" si="155"/>
        <v>37.052884615400004</v>
      </c>
      <c r="Q555">
        <v>555</v>
      </c>
      <c r="R555">
        <f t="shared" si="156"/>
        <v>554</v>
      </c>
      <c r="S555">
        <f t="shared" si="157"/>
        <v>4.8537195895999998</v>
      </c>
      <c r="T555">
        <f t="shared" si="158"/>
        <v>37.25</v>
      </c>
      <c r="U555">
        <v>555</v>
      </c>
      <c r="V555">
        <f t="shared" si="159"/>
        <v>554</v>
      </c>
      <c r="W555">
        <f t="shared" si="160"/>
        <v>5.8537195895999998</v>
      </c>
      <c r="X555">
        <f t="shared" si="161"/>
        <v>38.072149122799999</v>
      </c>
    </row>
    <row r="556" spans="1:24" x14ac:dyDescent="0.25">
      <c r="A556">
        <v>556</v>
      </c>
      <c r="B556">
        <f t="shared" si="144"/>
        <v>555</v>
      </c>
      <c r="C556">
        <f t="shared" si="145"/>
        <v>0.853004282</v>
      </c>
      <c r="D556">
        <f t="shared" si="146"/>
        <v>56.858752664400001</v>
      </c>
      <c r="E556">
        <v>556</v>
      </c>
      <c r="F556">
        <f t="shared" si="147"/>
        <v>555</v>
      </c>
      <c r="G556">
        <f t="shared" si="148"/>
        <v>1.8530042820000001</v>
      </c>
      <c r="H556">
        <f t="shared" si="149"/>
        <v>51.515464665000003</v>
      </c>
      <c r="I556">
        <v>556</v>
      </c>
      <c r="J556">
        <f t="shared" si="150"/>
        <v>555</v>
      </c>
      <c r="K556">
        <f t="shared" si="151"/>
        <v>2.8530042820000001</v>
      </c>
      <c r="L556">
        <f t="shared" si="152"/>
        <v>43.4371943067</v>
      </c>
      <c r="M556">
        <v>556</v>
      </c>
      <c r="N556">
        <f t="shared" si="153"/>
        <v>555</v>
      </c>
      <c r="O556">
        <f t="shared" si="154"/>
        <v>3.8530042820000001</v>
      </c>
      <c r="P556">
        <f t="shared" si="155"/>
        <v>33.25</v>
      </c>
      <c r="Q556">
        <v>556</v>
      </c>
      <c r="R556">
        <f t="shared" si="156"/>
        <v>555</v>
      </c>
      <c r="S556">
        <f t="shared" si="157"/>
        <v>4.8530042819999997</v>
      </c>
      <c r="T556">
        <f t="shared" si="158"/>
        <v>33.416666666700003</v>
      </c>
      <c r="U556">
        <v>556</v>
      </c>
      <c r="V556">
        <f t="shared" si="159"/>
        <v>555</v>
      </c>
      <c r="W556">
        <f t="shared" si="160"/>
        <v>5.8530042819999997</v>
      </c>
      <c r="X556">
        <f t="shared" si="161"/>
        <v>36.670634920600001</v>
      </c>
    </row>
    <row r="557" spans="1:24" x14ac:dyDescent="0.25">
      <c r="A557">
        <v>557</v>
      </c>
      <c r="B557">
        <f t="shared" si="144"/>
        <v>556</v>
      </c>
      <c r="C557">
        <f t="shared" si="145"/>
        <v>0.85228897439999995</v>
      </c>
      <c r="D557">
        <f t="shared" si="146"/>
        <v>59.3573362299</v>
      </c>
      <c r="E557">
        <v>557</v>
      </c>
      <c r="F557">
        <f t="shared" si="147"/>
        <v>556</v>
      </c>
      <c r="G557">
        <f t="shared" si="148"/>
        <v>1.8522889744</v>
      </c>
      <c r="H557">
        <f t="shared" si="149"/>
        <v>53.750226252200001</v>
      </c>
      <c r="I557">
        <v>557</v>
      </c>
      <c r="J557">
        <f t="shared" si="150"/>
        <v>556</v>
      </c>
      <c r="K557">
        <f t="shared" si="151"/>
        <v>2.8522889744</v>
      </c>
      <c r="L557">
        <f t="shared" si="152"/>
        <v>45.928887627400002</v>
      </c>
      <c r="M557">
        <v>557</v>
      </c>
      <c r="N557">
        <f t="shared" si="153"/>
        <v>556</v>
      </c>
      <c r="O557">
        <f t="shared" si="154"/>
        <v>3.8522889744</v>
      </c>
      <c r="P557">
        <f t="shared" si="155"/>
        <v>37.052884615400004</v>
      </c>
      <c r="Q557">
        <v>557</v>
      </c>
      <c r="R557">
        <f t="shared" si="156"/>
        <v>556</v>
      </c>
      <c r="S557">
        <f t="shared" si="157"/>
        <v>4.8522889744000004</v>
      </c>
      <c r="T557">
        <f t="shared" si="158"/>
        <v>37.25</v>
      </c>
      <c r="U557">
        <v>557</v>
      </c>
      <c r="V557">
        <f t="shared" si="159"/>
        <v>556</v>
      </c>
      <c r="W557">
        <f t="shared" si="160"/>
        <v>5.8522889744000004</v>
      </c>
      <c r="X557">
        <f t="shared" si="161"/>
        <v>38.072149122799999</v>
      </c>
    </row>
    <row r="558" spans="1:24" x14ac:dyDescent="0.25">
      <c r="A558">
        <v>558</v>
      </c>
      <c r="B558">
        <f t="shared" si="144"/>
        <v>557</v>
      </c>
      <c r="C558">
        <f t="shared" si="145"/>
        <v>0.85157366680000002</v>
      </c>
      <c r="D558">
        <f t="shared" si="146"/>
        <v>56.858752664400001</v>
      </c>
      <c r="E558">
        <v>558</v>
      </c>
      <c r="F558">
        <f t="shared" si="147"/>
        <v>557</v>
      </c>
      <c r="G558">
        <f t="shared" si="148"/>
        <v>1.8515736668</v>
      </c>
      <c r="H558">
        <f t="shared" si="149"/>
        <v>51.515464665000003</v>
      </c>
      <c r="I558">
        <v>558</v>
      </c>
      <c r="J558">
        <f t="shared" si="150"/>
        <v>557</v>
      </c>
      <c r="K558">
        <f t="shared" si="151"/>
        <v>2.8515736668000002</v>
      </c>
      <c r="L558">
        <f t="shared" si="152"/>
        <v>43.4371943067</v>
      </c>
      <c r="M558">
        <v>558</v>
      </c>
      <c r="N558">
        <f t="shared" si="153"/>
        <v>557</v>
      </c>
      <c r="O558">
        <f t="shared" si="154"/>
        <v>3.8515736668000002</v>
      </c>
      <c r="P558">
        <f t="shared" si="155"/>
        <v>33.25</v>
      </c>
      <c r="Q558">
        <v>558</v>
      </c>
      <c r="R558">
        <f t="shared" si="156"/>
        <v>557</v>
      </c>
      <c r="S558">
        <f t="shared" si="157"/>
        <v>4.8515736668000002</v>
      </c>
      <c r="T558">
        <f t="shared" si="158"/>
        <v>33.416666666700003</v>
      </c>
      <c r="U558">
        <v>558</v>
      </c>
      <c r="V558">
        <f t="shared" si="159"/>
        <v>557</v>
      </c>
      <c r="W558">
        <f t="shared" si="160"/>
        <v>5.8515736668000002</v>
      </c>
      <c r="X558">
        <f t="shared" si="161"/>
        <v>36.670634920600001</v>
      </c>
    </row>
    <row r="559" spans="1:24" x14ac:dyDescent="0.25">
      <c r="A559">
        <v>559</v>
      </c>
      <c r="B559">
        <f t="shared" si="144"/>
        <v>558</v>
      </c>
      <c r="C559">
        <f t="shared" si="145"/>
        <v>0.85085835920000008</v>
      </c>
      <c r="D559">
        <f t="shared" si="146"/>
        <v>59.3573362299</v>
      </c>
      <c r="E559">
        <v>559</v>
      </c>
      <c r="F559">
        <f t="shared" si="147"/>
        <v>558</v>
      </c>
      <c r="G559">
        <f t="shared" si="148"/>
        <v>1.8508583592000001</v>
      </c>
      <c r="H559">
        <f t="shared" si="149"/>
        <v>53.750226252200001</v>
      </c>
      <c r="I559">
        <v>559</v>
      </c>
      <c r="J559">
        <f t="shared" si="150"/>
        <v>558</v>
      </c>
      <c r="K559">
        <f t="shared" si="151"/>
        <v>2.8508583592000001</v>
      </c>
      <c r="L559">
        <f t="shared" si="152"/>
        <v>45.928887627400002</v>
      </c>
      <c r="M559">
        <v>559</v>
      </c>
      <c r="N559">
        <f t="shared" si="153"/>
        <v>558</v>
      </c>
      <c r="O559">
        <f t="shared" si="154"/>
        <v>3.8508583592000001</v>
      </c>
      <c r="P559">
        <f t="shared" si="155"/>
        <v>37.052884615400004</v>
      </c>
      <c r="Q559">
        <v>559</v>
      </c>
      <c r="R559">
        <f t="shared" si="156"/>
        <v>558</v>
      </c>
      <c r="S559">
        <f t="shared" si="157"/>
        <v>4.8508583592000001</v>
      </c>
      <c r="T559">
        <f t="shared" si="158"/>
        <v>37.25</v>
      </c>
      <c r="U559">
        <v>559</v>
      </c>
      <c r="V559">
        <f t="shared" si="159"/>
        <v>558</v>
      </c>
      <c r="W559">
        <f t="shared" si="160"/>
        <v>5.8508583592000001</v>
      </c>
      <c r="X559">
        <f t="shared" si="161"/>
        <v>38.072149122799999</v>
      </c>
    </row>
    <row r="560" spans="1:24" x14ac:dyDescent="0.25">
      <c r="A560">
        <v>560</v>
      </c>
      <c r="B560">
        <f t="shared" si="144"/>
        <v>559</v>
      </c>
      <c r="C560">
        <f t="shared" si="145"/>
        <v>0.85014305160000003</v>
      </c>
      <c r="D560">
        <f t="shared" si="146"/>
        <v>56.858752664400001</v>
      </c>
      <c r="E560">
        <v>560</v>
      </c>
      <c r="F560">
        <f t="shared" si="147"/>
        <v>559</v>
      </c>
      <c r="G560">
        <f t="shared" si="148"/>
        <v>1.8501430515999999</v>
      </c>
      <c r="H560">
        <f t="shared" si="149"/>
        <v>51.515464665000003</v>
      </c>
      <c r="I560">
        <v>560</v>
      </c>
      <c r="J560">
        <f t="shared" si="150"/>
        <v>559</v>
      </c>
      <c r="K560">
        <f t="shared" si="151"/>
        <v>2.8501430515999999</v>
      </c>
      <c r="L560">
        <f t="shared" si="152"/>
        <v>43.4371943067</v>
      </c>
      <c r="M560">
        <v>560</v>
      </c>
      <c r="N560">
        <f t="shared" si="153"/>
        <v>559</v>
      </c>
      <c r="O560">
        <f t="shared" si="154"/>
        <v>3.8501430515999999</v>
      </c>
      <c r="P560">
        <f t="shared" si="155"/>
        <v>33.25</v>
      </c>
      <c r="Q560">
        <v>560</v>
      </c>
      <c r="R560">
        <f t="shared" si="156"/>
        <v>559</v>
      </c>
      <c r="S560">
        <f t="shared" si="157"/>
        <v>4.8501430515999999</v>
      </c>
      <c r="T560">
        <f t="shared" si="158"/>
        <v>33.416666666700003</v>
      </c>
      <c r="U560">
        <v>560</v>
      </c>
      <c r="V560">
        <f t="shared" si="159"/>
        <v>559</v>
      </c>
      <c r="W560">
        <f t="shared" si="160"/>
        <v>5.8501430515999999</v>
      </c>
      <c r="X560">
        <f t="shared" si="161"/>
        <v>36.670634920600001</v>
      </c>
    </row>
    <row r="561" spans="1:24" x14ac:dyDescent="0.25">
      <c r="A561">
        <v>561</v>
      </c>
      <c r="B561">
        <f t="shared" si="144"/>
        <v>560</v>
      </c>
      <c r="C561">
        <f t="shared" si="145"/>
        <v>0.84942774399999998</v>
      </c>
      <c r="D561">
        <f t="shared" si="146"/>
        <v>59.3573362299</v>
      </c>
      <c r="E561">
        <v>561</v>
      </c>
      <c r="F561">
        <f t="shared" si="147"/>
        <v>560</v>
      </c>
      <c r="G561">
        <f t="shared" si="148"/>
        <v>1.849427744</v>
      </c>
      <c r="H561">
        <f t="shared" si="149"/>
        <v>53.750226252200001</v>
      </c>
      <c r="I561">
        <v>561</v>
      </c>
      <c r="J561">
        <f t="shared" si="150"/>
        <v>560</v>
      </c>
      <c r="K561">
        <f t="shared" si="151"/>
        <v>2.8494277440000002</v>
      </c>
      <c r="L561">
        <f t="shared" si="152"/>
        <v>45.928887627400002</v>
      </c>
      <c r="M561">
        <v>561</v>
      </c>
      <c r="N561">
        <f t="shared" si="153"/>
        <v>560</v>
      </c>
      <c r="O561">
        <f t="shared" si="154"/>
        <v>3.8494277440000002</v>
      </c>
      <c r="P561">
        <f t="shared" si="155"/>
        <v>37.052884615400004</v>
      </c>
      <c r="Q561">
        <v>561</v>
      </c>
      <c r="R561">
        <f t="shared" si="156"/>
        <v>560</v>
      </c>
      <c r="S561">
        <f t="shared" si="157"/>
        <v>4.8494277439999998</v>
      </c>
      <c r="T561">
        <f t="shared" si="158"/>
        <v>37.25</v>
      </c>
      <c r="U561">
        <v>561</v>
      </c>
      <c r="V561">
        <f t="shared" si="159"/>
        <v>560</v>
      </c>
      <c r="W561">
        <f t="shared" si="160"/>
        <v>5.8494277439999998</v>
      </c>
      <c r="X561">
        <f t="shared" si="161"/>
        <v>38.072149122799999</v>
      </c>
    </row>
    <row r="562" spans="1:24" x14ac:dyDescent="0.25">
      <c r="A562">
        <v>562</v>
      </c>
      <c r="B562">
        <f t="shared" si="144"/>
        <v>561</v>
      </c>
      <c r="C562">
        <f t="shared" si="145"/>
        <v>0.84871243640000005</v>
      </c>
      <c r="D562">
        <f t="shared" si="146"/>
        <v>56.858752664400001</v>
      </c>
      <c r="E562">
        <v>562</v>
      </c>
      <c r="F562">
        <f t="shared" si="147"/>
        <v>561</v>
      </c>
      <c r="G562">
        <f t="shared" si="148"/>
        <v>1.8487124364</v>
      </c>
      <c r="H562">
        <f t="shared" si="149"/>
        <v>51.515464665000003</v>
      </c>
      <c r="I562">
        <v>562</v>
      </c>
      <c r="J562">
        <f t="shared" si="150"/>
        <v>561</v>
      </c>
      <c r="K562">
        <f t="shared" si="151"/>
        <v>2.8487124364</v>
      </c>
      <c r="L562">
        <f t="shared" si="152"/>
        <v>43.4371943067</v>
      </c>
      <c r="M562">
        <v>562</v>
      </c>
      <c r="N562">
        <f t="shared" si="153"/>
        <v>561</v>
      </c>
      <c r="O562">
        <f t="shared" si="154"/>
        <v>3.8487124364</v>
      </c>
      <c r="P562">
        <f t="shared" si="155"/>
        <v>33.25</v>
      </c>
      <c r="Q562">
        <v>562</v>
      </c>
      <c r="R562">
        <f t="shared" si="156"/>
        <v>561</v>
      </c>
      <c r="S562">
        <f t="shared" si="157"/>
        <v>4.8487124363999996</v>
      </c>
      <c r="T562">
        <f t="shared" si="158"/>
        <v>33.416666666700003</v>
      </c>
      <c r="U562">
        <v>562</v>
      </c>
      <c r="V562">
        <f t="shared" si="159"/>
        <v>561</v>
      </c>
      <c r="W562">
        <f t="shared" si="160"/>
        <v>5.8487124363999996</v>
      </c>
      <c r="X562">
        <f t="shared" si="161"/>
        <v>36.670634920600001</v>
      </c>
    </row>
    <row r="563" spans="1:24" x14ac:dyDescent="0.25">
      <c r="A563">
        <v>563</v>
      </c>
      <c r="B563">
        <f t="shared" si="144"/>
        <v>562</v>
      </c>
      <c r="C563">
        <f t="shared" si="145"/>
        <v>0.8479971288</v>
      </c>
      <c r="D563">
        <f t="shared" si="146"/>
        <v>59.3573362299</v>
      </c>
      <c r="E563">
        <v>563</v>
      </c>
      <c r="F563">
        <f t="shared" si="147"/>
        <v>562</v>
      </c>
      <c r="G563">
        <f t="shared" si="148"/>
        <v>1.8479971287999999</v>
      </c>
      <c r="H563">
        <f t="shared" si="149"/>
        <v>53.750226252200001</v>
      </c>
      <c r="I563">
        <v>563</v>
      </c>
      <c r="J563">
        <f t="shared" si="150"/>
        <v>562</v>
      </c>
      <c r="K563">
        <f t="shared" si="151"/>
        <v>2.8479971287999999</v>
      </c>
      <c r="L563">
        <f t="shared" si="152"/>
        <v>45.928887627400002</v>
      </c>
      <c r="M563">
        <v>563</v>
      </c>
      <c r="N563">
        <f t="shared" si="153"/>
        <v>562</v>
      </c>
      <c r="O563">
        <f t="shared" si="154"/>
        <v>3.8479971287999999</v>
      </c>
      <c r="P563">
        <f t="shared" si="155"/>
        <v>37.052884615400004</v>
      </c>
      <c r="Q563">
        <v>563</v>
      </c>
      <c r="R563">
        <f t="shared" si="156"/>
        <v>562</v>
      </c>
      <c r="S563">
        <f t="shared" si="157"/>
        <v>4.8479971288000003</v>
      </c>
      <c r="T563">
        <f t="shared" si="158"/>
        <v>37.25</v>
      </c>
      <c r="U563">
        <v>563</v>
      </c>
      <c r="V563">
        <f t="shared" si="159"/>
        <v>562</v>
      </c>
      <c r="W563">
        <f t="shared" si="160"/>
        <v>5.8479971288000003</v>
      </c>
      <c r="X563">
        <f t="shared" si="161"/>
        <v>38.072149122799999</v>
      </c>
    </row>
    <row r="564" spans="1:24" x14ac:dyDescent="0.25">
      <c r="A564">
        <v>564</v>
      </c>
      <c r="B564">
        <f t="shared" si="144"/>
        <v>563</v>
      </c>
      <c r="C564">
        <f t="shared" si="145"/>
        <v>0.84728182119999995</v>
      </c>
      <c r="D564">
        <f t="shared" si="146"/>
        <v>56.858752664400001</v>
      </c>
      <c r="E564">
        <v>564</v>
      </c>
      <c r="F564">
        <f t="shared" si="147"/>
        <v>563</v>
      </c>
      <c r="G564">
        <f t="shared" si="148"/>
        <v>1.8472818212</v>
      </c>
      <c r="H564">
        <f t="shared" si="149"/>
        <v>51.515464665000003</v>
      </c>
      <c r="I564">
        <v>564</v>
      </c>
      <c r="J564">
        <f t="shared" si="150"/>
        <v>563</v>
      </c>
      <c r="K564">
        <f t="shared" si="151"/>
        <v>2.8472818212000002</v>
      </c>
      <c r="L564">
        <f t="shared" si="152"/>
        <v>43.4371943067</v>
      </c>
      <c r="M564">
        <v>564</v>
      </c>
      <c r="N564">
        <f t="shared" si="153"/>
        <v>563</v>
      </c>
      <c r="O564">
        <f t="shared" si="154"/>
        <v>3.8472818212000002</v>
      </c>
      <c r="P564">
        <f t="shared" si="155"/>
        <v>33.25</v>
      </c>
      <c r="Q564">
        <v>564</v>
      </c>
      <c r="R564">
        <f t="shared" si="156"/>
        <v>563</v>
      </c>
      <c r="S564">
        <f t="shared" si="157"/>
        <v>4.8472818212000002</v>
      </c>
      <c r="T564">
        <f t="shared" si="158"/>
        <v>33.416666666700003</v>
      </c>
      <c r="U564">
        <v>564</v>
      </c>
      <c r="V564">
        <f t="shared" si="159"/>
        <v>563</v>
      </c>
      <c r="W564">
        <f t="shared" si="160"/>
        <v>5.8472818212000002</v>
      </c>
      <c r="X564">
        <f t="shared" si="161"/>
        <v>36.670634920600001</v>
      </c>
    </row>
    <row r="565" spans="1:24" x14ac:dyDescent="0.25">
      <c r="A565">
        <v>565</v>
      </c>
      <c r="B565">
        <f t="shared" si="144"/>
        <v>564</v>
      </c>
      <c r="C565">
        <f t="shared" si="145"/>
        <v>0.84656651360000001</v>
      </c>
      <c r="D565">
        <f t="shared" si="146"/>
        <v>59.3573362299</v>
      </c>
      <c r="E565">
        <v>565</v>
      </c>
      <c r="F565">
        <f t="shared" si="147"/>
        <v>564</v>
      </c>
      <c r="G565">
        <f t="shared" si="148"/>
        <v>1.8465665136</v>
      </c>
      <c r="H565">
        <f t="shared" si="149"/>
        <v>53.750226252200001</v>
      </c>
      <c r="I565">
        <v>565</v>
      </c>
      <c r="J565">
        <f t="shared" si="150"/>
        <v>564</v>
      </c>
      <c r="K565">
        <f t="shared" si="151"/>
        <v>2.8465665136</v>
      </c>
      <c r="L565">
        <f t="shared" si="152"/>
        <v>45.928887627400002</v>
      </c>
      <c r="M565">
        <v>565</v>
      </c>
      <c r="N565">
        <f t="shared" si="153"/>
        <v>564</v>
      </c>
      <c r="O565">
        <f t="shared" si="154"/>
        <v>3.8465665136</v>
      </c>
      <c r="P565">
        <f t="shared" si="155"/>
        <v>37.052884615400004</v>
      </c>
      <c r="Q565">
        <v>565</v>
      </c>
      <c r="R565">
        <f t="shared" si="156"/>
        <v>564</v>
      </c>
      <c r="S565">
        <f t="shared" si="157"/>
        <v>4.8465665136</v>
      </c>
      <c r="T565">
        <f t="shared" si="158"/>
        <v>37.25</v>
      </c>
      <c r="U565">
        <v>565</v>
      </c>
      <c r="V565">
        <f t="shared" si="159"/>
        <v>564</v>
      </c>
      <c r="W565">
        <f t="shared" si="160"/>
        <v>5.8465665136</v>
      </c>
      <c r="X565">
        <f t="shared" si="161"/>
        <v>38.072149122799999</v>
      </c>
    </row>
    <row r="566" spans="1:24" x14ac:dyDescent="0.25">
      <c r="A566">
        <v>566</v>
      </c>
      <c r="B566">
        <f t="shared" si="144"/>
        <v>565</v>
      </c>
      <c r="C566">
        <f t="shared" si="145"/>
        <v>0.84585120600000008</v>
      </c>
      <c r="D566">
        <f t="shared" si="146"/>
        <v>56.858752664400001</v>
      </c>
      <c r="E566">
        <v>566</v>
      </c>
      <c r="F566">
        <f t="shared" si="147"/>
        <v>565</v>
      </c>
      <c r="G566">
        <f t="shared" si="148"/>
        <v>1.8458512060000001</v>
      </c>
      <c r="H566">
        <f t="shared" si="149"/>
        <v>51.515464665000003</v>
      </c>
      <c r="I566">
        <v>566</v>
      </c>
      <c r="J566">
        <f t="shared" si="150"/>
        <v>565</v>
      </c>
      <c r="K566">
        <f t="shared" si="151"/>
        <v>2.8458512059999999</v>
      </c>
      <c r="L566">
        <f t="shared" si="152"/>
        <v>43.4371943067</v>
      </c>
      <c r="M566">
        <v>566</v>
      </c>
      <c r="N566">
        <f t="shared" si="153"/>
        <v>565</v>
      </c>
      <c r="O566">
        <f t="shared" si="154"/>
        <v>3.8458512059999999</v>
      </c>
      <c r="P566">
        <f t="shared" si="155"/>
        <v>33.25</v>
      </c>
      <c r="Q566">
        <v>566</v>
      </c>
      <c r="R566">
        <f t="shared" si="156"/>
        <v>565</v>
      </c>
      <c r="S566">
        <f t="shared" si="157"/>
        <v>4.8458512059999999</v>
      </c>
      <c r="T566">
        <f t="shared" si="158"/>
        <v>33.416666666700003</v>
      </c>
      <c r="U566">
        <v>566</v>
      </c>
      <c r="V566">
        <f t="shared" si="159"/>
        <v>565</v>
      </c>
      <c r="W566">
        <f t="shared" si="160"/>
        <v>5.8458512059999999</v>
      </c>
      <c r="X566">
        <f t="shared" si="161"/>
        <v>36.670634920600001</v>
      </c>
    </row>
    <row r="567" spans="1:24" x14ac:dyDescent="0.25">
      <c r="A567">
        <v>567</v>
      </c>
      <c r="B567">
        <f t="shared" si="144"/>
        <v>566</v>
      </c>
      <c r="C567">
        <f t="shared" si="145"/>
        <v>0.84513589840000003</v>
      </c>
      <c r="D567">
        <f t="shared" si="146"/>
        <v>59.3573362299</v>
      </c>
      <c r="E567">
        <v>567</v>
      </c>
      <c r="F567">
        <f t="shared" si="147"/>
        <v>566</v>
      </c>
      <c r="G567">
        <f t="shared" si="148"/>
        <v>1.8451358984000001</v>
      </c>
      <c r="H567">
        <f t="shared" si="149"/>
        <v>53.750226252200001</v>
      </c>
      <c r="I567">
        <v>567</v>
      </c>
      <c r="J567">
        <f t="shared" si="150"/>
        <v>566</v>
      </c>
      <c r="K567">
        <f t="shared" si="151"/>
        <v>2.8451358984000001</v>
      </c>
      <c r="L567">
        <f t="shared" si="152"/>
        <v>45.928887627400002</v>
      </c>
      <c r="M567">
        <v>567</v>
      </c>
      <c r="N567">
        <f t="shared" si="153"/>
        <v>566</v>
      </c>
      <c r="O567">
        <f t="shared" si="154"/>
        <v>3.8451358984000001</v>
      </c>
      <c r="P567">
        <f t="shared" si="155"/>
        <v>37.052884615400004</v>
      </c>
      <c r="Q567">
        <v>567</v>
      </c>
      <c r="R567">
        <f t="shared" si="156"/>
        <v>566</v>
      </c>
      <c r="S567">
        <f t="shared" si="157"/>
        <v>4.8451358983999997</v>
      </c>
      <c r="T567">
        <f t="shared" si="158"/>
        <v>37.25</v>
      </c>
      <c r="U567">
        <v>567</v>
      </c>
      <c r="V567">
        <f t="shared" si="159"/>
        <v>566</v>
      </c>
      <c r="W567">
        <f t="shared" si="160"/>
        <v>5.8451358983999997</v>
      </c>
      <c r="X567">
        <f t="shared" si="161"/>
        <v>38.072149122799999</v>
      </c>
    </row>
    <row r="568" spans="1:24" x14ac:dyDescent="0.25">
      <c r="A568">
        <v>568</v>
      </c>
      <c r="B568">
        <f t="shared" si="144"/>
        <v>567</v>
      </c>
      <c r="C568">
        <f t="shared" si="145"/>
        <v>0.84442059079999998</v>
      </c>
      <c r="D568">
        <f t="shared" si="146"/>
        <v>56.858752664400001</v>
      </c>
      <c r="E568">
        <v>568</v>
      </c>
      <c r="F568">
        <f t="shared" si="147"/>
        <v>567</v>
      </c>
      <c r="G568">
        <f t="shared" si="148"/>
        <v>1.8444205908</v>
      </c>
      <c r="H568">
        <f t="shared" si="149"/>
        <v>51.515464665000003</v>
      </c>
      <c r="I568">
        <v>568</v>
      </c>
      <c r="J568">
        <f t="shared" si="150"/>
        <v>567</v>
      </c>
      <c r="K568">
        <f t="shared" si="151"/>
        <v>2.8444205908</v>
      </c>
      <c r="L568">
        <f t="shared" si="152"/>
        <v>43.4371943067</v>
      </c>
      <c r="M568">
        <v>568</v>
      </c>
      <c r="N568">
        <f t="shared" si="153"/>
        <v>567</v>
      </c>
      <c r="O568">
        <f t="shared" si="154"/>
        <v>3.8444205908</v>
      </c>
      <c r="P568">
        <f t="shared" si="155"/>
        <v>33.25</v>
      </c>
      <c r="Q568">
        <v>568</v>
      </c>
      <c r="R568">
        <f t="shared" si="156"/>
        <v>567</v>
      </c>
      <c r="S568">
        <f t="shared" si="157"/>
        <v>4.8444205908000004</v>
      </c>
      <c r="T568">
        <f t="shared" si="158"/>
        <v>33.416666666700003</v>
      </c>
      <c r="U568">
        <v>568</v>
      </c>
      <c r="V568">
        <f t="shared" si="159"/>
        <v>567</v>
      </c>
      <c r="W568">
        <f t="shared" si="160"/>
        <v>5.8444205908000004</v>
      </c>
      <c r="X568">
        <f t="shared" si="161"/>
        <v>36.670634920600001</v>
      </c>
    </row>
    <row r="569" spans="1:24" x14ac:dyDescent="0.25">
      <c r="A569">
        <v>569</v>
      </c>
      <c r="B569">
        <f t="shared" si="144"/>
        <v>568</v>
      </c>
      <c r="C569">
        <f t="shared" si="145"/>
        <v>0.84370528320000004</v>
      </c>
      <c r="D569">
        <f t="shared" si="146"/>
        <v>59.3573362299</v>
      </c>
      <c r="E569">
        <v>569</v>
      </c>
      <c r="F569">
        <f t="shared" si="147"/>
        <v>568</v>
      </c>
      <c r="G569">
        <f t="shared" si="148"/>
        <v>1.8437052832</v>
      </c>
      <c r="H569">
        <f t="shared" si="149"/>
        <v>53.750226252200001</v>
      </c>
      <c r="I569">
        <v>569</v>
      </c>
      <c r="J569">
        <f t="shared" si="150"/>
        <v>568</v>
      </c>
      <c r="K569">
        <f t="shared" si="151"/>
        <v>2.8437052831999998</v>
      </c>
      <c r="L569">
        <f t="shared" si="152"/>
        <v>45.928887627400002</v>
      </c>
      <c r="M569">
        <v>569</v>
      </c>
      <c r="N569">
        <f t="shared" si="153"/>
        <v>568</v>
      </c>
      <c r="O569">
        <f t="shared" si="154"/>
        <v>3.8437052831999998</v>
      </c>
      <c r="P569">
        <f t="shared" si="155"/>
        <v>37.052884615400004</v>
      </c>
      <c r="Q569">
        <v>569</v>
      </c>
      <c r="R569">
        <f t="shared" si="156"/>
        <v>568</v>
      </c>
      <c r="S569">
        <f t="shared" si="157"/>
        <v>4.8437052832000003</v>
      </c>
      <c r="T569">
        <f t="shared" si="158"/>
        <v>37.25</v>
      </c>
      <c r="U569">
        <v>569</v>
      </c>
      <c r="V569">
        <f t="shared" si="159"/>
        <v>568</v>
      </c>
      <c r="W569">
        <f t="shared" si="160"/>
        <v>5.8437052832000003</v>
      </c>
      <c r="X569">
        <f t="shared" si="161"/>
        <v>38.072149122799999</v>
      </c>
    </row>
    <row r="570" spans="1:24" x14ac:dyDescent="0.25">
      <c r="A570">
        <v>570</v>
      </c>
      <c r="B570">
        <f t="shared" si="144"/>
        <v>569</v>
      </c>
      <c r="C570">
        <f t="shared" si="145"/>
        <v>0.8429899756</v>
      </c>
      <c r="D570">
        <f t="shared" si="146"/>
        <v>56.858752664400001</v>
      </c>
      <c r="E570">
        <v>570</v>
      </c>
      <c r="F570">
        <f t="shared" si="147"/>
        <v>569</v>
      </c>
      <c r="G570">
        <f t="shared" si="148"/>
        <v>1.8429899756000001</v>
      </c>
      <c r="H570">
        <f t="shared" si="149"/>
        <v>51.515464665000003</v>
      </c>
      <c r="I570">
        <v>570</v>
      </c>
      <c r="J570">
        <f t="shared" si="150"/>
        <v>569</v>
      </c>
      <c r="K570">
        <f t="shared" si="151"/>
        <v>2.8429899756000001</v>
      </c>
      <c r="L570">
        <f t="shared" si="152"/>
        <v>43.4371943067</v>
      </c>
      <c r="M570">
        <v>570</v>
      </c>
      <c r="N570">
        <f t="shared" si="153"/>
        <v>569</v>
      </c>
      <c r="O570">
        <f t="shared" si="154"/>
        <v>3.8429899756000001</v>
      </c>
      <c r="P570">
        <f t="shared" si="155"/>
        <v>33.25</v>
      </c>
      <c r="Q570">
        <v>570</v>
      </c>
      <c r="R570">
        <f t="shared" si="156"/>
        <v>569</v>
      </c>
      <c r="S570">
        <f t="shared" si="157"/>
        <v>4.8429899756000001</v>
      </c>
      <c r="T570">
        <f t="shared" si="158"/>
        <v>33.416666666700003</v>
      </c>
      <c r="U570">
        <v>570</v>
      </c>
      <c r="V570">
        <f t="shared" si="159"/>
        <v>569</v>
      </c>
      <c r="W570">
        <f t="shared" si="160"/>
        <v>5.8429899756000001</v>
      </c>
      <c r="X570">
        <f t="shared" si="161"/>
        <v>36.670634920600001</v>
      </c>
    </row>
    <row r="571" spans="1:24" x14ac:dyDescent="0.25">
      <c r="A571">
        <v>571</v>
      </c>
      <c r="B571">
        <f t="shared" si="144"/>
        <v>570</v>
      </c>
      <c r="C571">
        <f t="shared" si="145"/>
        <v>0.84227466799999995</v>
      </c>
      <c r="D571">
        <f t="shared" si="146"/>
        <v>59.3573362299</v>
      </c>
      <c r="E571">
        <v>571</v>
      </c>
      <c r="F571">
        <f t="shared" si="147"/>
        <v>570</v>
      </c>
      <c r="G571">
        <f t="shared" si="148"/>
        <v>1.8422746679999999</v>
      </c>
      <c r="H571">
        <f t="shared" si="149"/>
        <v>53.750226252200001</v>
      </c>
      <c r="I571">
        <v>571</v>
      </c>
      <c r="J571">
        <f t="shared" si="150"/>
        <v>570</v>
      </c>
      <c r="K571">
        <f t="shared" si="151"/>
        <v>2.8422746679999999</v>
      </c>
      <c r="L571">
        <f t="shared" si="152"/>
        <v>45.928887627400002</v>
      </c>
      <c r="M571">
        <v>571</v>
      </c>
      <c r="N571">
        <f t="shared" si="153"/>
        <v>570</v>
      </c>
      <c r="O571">
        <f t="shared" si="154"/>
        <v>3.8422746679999999</v>
      </c>
      <c r="P571">
        <f t="shared" si="155"/>
        <v>37.052884615400004</v>
      </c>
      <c r="Q571">
        <v>571</v>
      </c>
      <c r="R571">
        <f t="shared" si="156"/>
        <v>570</v>
      </c>
      <c r="S571">
        <f t="shared" si="157"/>
        <v>4.8422746679999999</v>
      </c>
      <c r="T571">
        <f t="shared" si="158"/>
        <v>37.25</v>
      </c>
      <c r="U571">
        <v>571</v>
      </c>
      <c r="V571">
        <f t="shared" si="159"/>
        <v>570</v>
      </c>
      <c r="W571">
        <f t="shared" si="160"/>
        <v>5.8422746679999999</v>
      </c>
      <c r="X571">
        <f t="shared" si="161"/>
        <v>38.072149122799999</v>
      </c>
    </row>
    <row r="572" spans="1:24" x14ac:dyDescent="0.25">
      <c r="A572">
        <v>572</v>
      </c>
      <c r="B572">
        <f t="shared" si="144"/>
        <v>571</v>
      </c>
      <c r="C572">
        <f t="shared" si="145"/>
        <v>0.84155936040000001</v>
      </c>
      <c r="D572">
        <f t="shared" si="146"/>
        <v>56.858752664400001</v>
      </c>
      <c r="E572">
        <v>572</v>
      </c>
      <c r="F572">
        <f t="shared" si="147"/>
        <v>571</v>
      </c>
      <c r="G572">
        <f t="shared" si="148"/>
        <v>1.8415593604</v>
      </c>
      <c r="H572">
        <f t="shared" si="149"/>
        <v>51.515464665000003</v>
      </c>
      <c r="I572">
        <v>572</v>
      </c>
      <c r="J572">
        <f t="shared" si="150"/>
        <v>571</v>
      </c>
      <c r="K572">
        <f t="shared" si="151"/>
        <v>2.8415593603999998</v>
      </c>
      <c r="L572">
        <f t="shared" si="152"/>
        <v>43.4371943067</v>
      </c>
      <c r="M572">
        <v>572</v>
      </c>
      <c r="N572">
        <f t="shared" si="153"/>
        <v>571</v>
      </c>
      <c r="O572">
        <f t="shared" si="154"/>
        <v>3.8415593603999998</v>
      </c>
      <c r="P572">
        <f t="shared" si="155"/>
        <v>33.25</v>
      </c>
      <c r="Q572">
        <v>572</v>
      </c>
      <c r="R572">
        <f t="shared" si="156"/>
        <v>571</v>
      </c>
      <c r="S572">
        <f t="shared" si="157"/>
        <v>4.8415593603999998</v>
      </c>
      <c r="T572">
        <f t="shared" si="158"/>
        <v>33.416666666700003</v>
      </c>
      <c r="U572">
        <v>572</v>
      </c>
      <c r="V572">
        <f t="shared" si="159"/>
        <v>571</v>
      </c>
      <c r="W572">
        <f t="shared" si="160"/>
        <v>5.8415593603999998</v>
      </c>
      <c r="X572">
        <f t="shared" si="161"/>
        <v>36.670634920600001</v>
      </c>
    </row>
    <row r="573" spans="1:24" x14ac:dyDescent="0.25">
      <c r="A573">
        <v>573</v>
      </c>
      <c r="B573">
        <f t="shared" si="144"/>
        <v>572</v>
      </c>
      <c r="C573">
        <f t="shared" si="145"/>
        <v>0.84084405280000007</v>
      </c>
      <c r="D573">
        <f t="shared" si="146"/>
        <v>59.3573362299</v>
      </c>
      <c r="E573">
        <v>573</v>
      </c>
      <c r="F573">
        <f t="shared" si="147"/>
        <v>572</v>
      </c>
      <c r="G573">
        <f t="shared" si="148"/>
        <v>1.8408440528000001</v>
      </c>
      <c r="H573">
        <f t="shared" si="149"/>
        <v>53.750226252200001</v>
      </c>
      <c r="I573">
        <v>573</v>
      </c>
      <c r="J573">
        <f t="shared" si="150"/>
        <v>572</v>
      </c>
      <c r="K573">
        <f t="shared" si="151"/>
        <v>2.8408440528000001</v>
      </c>
      <c r="L573">
        <f t="shared" si="152"/>
        <v>45.928887627400002</v>
      </c>
      <c r="M573">
        <v>573</v>
      </c>
      <c r="N573">
        <f t="shared" si="153"/>
        <v>572</v>
      </c>
      <c r="O573">
        <f t="shared" si="154"/>
        <v>3.8408440528000001</v>
      </c>
      <c r="P573">
        <f t="shared" si="155"/>
        <v>37.052884615400004</v>
      </c>
      <c r="Q573">
        <v>573</v>
      </c>
      <c r="R573">
        <f t="shared" si="156"/>
        <v>572</v>
      </c>
      <c r="S573">
        <f t="shared" si="157"/>
        <v>4.8408440527999996</v>
      </c>
      <c r="T573">
        <f t="shared" si="158"/>
        <v>37.25</v>
      </c>
      <c r="U573">
        <v>573</v>
      </c>
      <c r="V573">
        <f t="shared" si="159"/>
        <v>572</v>
      </c>
      <c r="W573">
        <f t="shared" si="160"/>
        <v>5.8408440527999996</v>
      </c>
      <c r="X573">
        <f t="shared" si="161"/>
        <v>38.072149122799999</v>
      </c>
    </row>
    <row r="574" spans="1:24" x14ac:dyDescent="0.25">
      <c r="A574">
        <v>574</v>
      </c>
      <c r="B574">
        <f t="shared" si="144"/>
        <v>573</v>
      </c>
      <c r="C574">
        <f t="shared" si="145"/>
        <v>0.84012874520000003</v>
      </c>
      <c r="D574">
        <f t="shared" si="146"/>
        <v>56.858752664400001</v>
      </c>
      <c r="E574">
        <v>574</v>
      </c>
      <c r="F574">
        <f t="shared" si="147"/>
        <v>573</v>
      </c>
      <c r="G574">
        <f t="shared" si="148"/>
        <v>1.8401287451999999</v>
      </c>
      <c r="H574">
        <f t="shared" si="149"/>
        <v>51.515464665000003</v>
      </c>
      <c r="I574">
        <v>574</v>
      </c>
      <c r="J574">
        <f t="shared" si="150"/>
        <v>573</v>
      </c>
      <c r="K574">
        <f t="shared" si="151"/>
        <v>2.8401287451999999</v>
      </c>
      <c r="L574">
        <f t="shared" si="152"/>
        <v>43.4371943067</v>
      </c>
      <c r="M574">
        <v>574</v>
      </c>
      <c r="N574">
        <f t="shared" si="153"/>
        <v>573</v>
      </c>
      <c r="O574">
        <f t="shared" si="154"/>
        <v>3.8401287451999999</v>
      </c>
      <c r="P574">
        <f t="shared" si="155"/>
        <v>33.25</v>
      </c>
      <c r="Q574">
        <v>574</v>
      </c>
      <c r="R574">
        <f t="shared" si="156"/>
        <v>573</v>
      </c>
      <c r="S574">
        <f t="shared" si="157"/>
        <v>4.8401287452000004</v>
      </c>
      <c r="T574">
        <f t="shared" si="158"/>
        <v>33.416666666700003</v>
      </c>
      <c r="U574">
        <v>574</v>
      </c>
      <c r="V574">
        <f t="shared" si="159"/>
        <v>573</v>
      </c>
      <c r="W574">
        <f t="shared" si="160"/>
        <v>5.8401287452000004</v>
      </c>
      <c r="X574">
        <f t="shared" si="161"/>
        <v>36.670634920600001</v>
      </c>
    </row>
    <row r="575" spans="1:24" x14ac:dyDescent="0.25">
      <c r="A575">
        <v>575</v>
      </c>
      <c r="B575">
        <f t="shared" si="144"/>
        <v>574</v>
      </c>
      <c r="C575">
        <f t="shared" si="145"/>
        <v>0.83941343759999998</v>
      </c>
      <c r="D575">
        <f t="shared" si="146"/>
        <v>59.3573362299</v>
      </c>
      <c r="E575">
        <v>575</v>
      </c>
      <c r="F575">
        <f t="shared" si="147"/>
        <v>574</v>
      </c>
      <c r="G575">
        <f t="shared" si="148"/>
        <v>1.8394134376</v>
      </c>
      <c r="H575">
        <f t="shared" si="149"/>
        <v>53.750226252200001</v>
      </c>
      <c r="I575">
        <v>575</v>
      </c>
      <c r="J575">
        <f t="shared" si="150"/>
        <v>574</v>
      </c>
      <c r="K575">
        <f t="shared" si="151"/>
        <v>2.8394134376000002</v>
      </c>
      <c r="L575">
        <f t="shared" si="152"/>
        <v>45.928887627400002</v>
      </c>
      <c r="M575">
        <v>575</v>
      </c>
      <c r="N575">
        <f t="shared" si="153"/>
        <v>574</v>
      </c>
      <c r="O575">
        <f t="shared" si="154"/>
        <v>3.8394134376000002</v>
      </c>
      <c r="P575">
        <f t="shared" si="155"/>
        <v>37.052884615400004</v>
      </c>
      <c r="Q575">
        <v>575</v>
      </c>
      <c r="R575">
        <f t="shared" si="156"/>
        <v>574</v>
      </c>
      <c r="S575">
        <f t="shared" si="157"/>
        <v>4.8394134376000002</v>
      </c>
      <c r="T575">
        <f t="shared" si="158"/>
        <v>37.25</v>
      </c>
      <c r="U575">
        <v>575</v>
      </c>
      <c r="V575">
        <f t="shared" si="159"/>
        <v>574</v>
      </c>
      <c r="W575">
        <f t="shared" si="160"/>
        <v>5.8394134376000002</v>
      </c>
      <c r="X575">
        <f t="shared" si="161"/>
        <v>38.072149122799999</v>
      </c>
    </row>
    <row r="576" spans="1:24" x14ac:dyDescent="0.25">
      <c r="A576">
        <v>576</v>
      </c>
      <c r="B576">
        <f t="shared" si="144"/>
        <v>575</v>
      </c>
      <c r="C576">
        <f t="shared" si="145"/>
        <v>0.83869813000000004</v>
      </c>
      <c r="D576">
        <f t="shared" si="146"/>
        <v>56.858752664400001</v>
      </c>
      <c r="E576">
        <v>576</v>
      </c>
      <c r="F576">
        <f t="shared" si="147"/>
        <v>575</v>
      </c>
      <c r="G576">
        <f t="shared" si="148"/>
        <v>1.83869813</v>
      </c>
      <c r="H576">
        <f t="shared" si="149"/>
        <v>51.515464665000003</v>
      </c>
      <c r="I576">
        <v>576</v>
      </c>
      <c r="J576">
        <f t="shared" si="150"/>
        <v>575</v>
      </c>
      <c r="K576">
        <f t="shared" si="151"/>
        <v>2.83869813</v>
      </c>
      <c r="L576">
        <f t="shared" si="152"/>
        <v>43.4371943067</v>
      </c>
      <c r="M576">
        <v>576</v>
      </c>
      <c r="N576">
        <f t="shared" si="153"/>
        <v>575</v>
      </c>
      <c r="O576">
        <f t="shared" si="154"/>
        <v>3.83869813</v>
      </c>
      <c r="P576">
        <f t="shared" si="155"/>
        <v>33.25</v>
      </c>
      <c r="Q576">
        <v>576</v>
      </c>
      <c r="R576">
        <f t="shared" si="156"/>
        <v>575</v>
      </c>
      <c r="S576">
        <f t="shared" si="157"/>
        <v>4.83869813</v>
      </c>
      <c r="T576">
        <f t="shared" si="158"/>
        <v>33.416666666700003</v>
      </c>
      <c r="U576">
        <v>576</v>
      </c>
      <c r="V576">
        <f t="shared" si="159"/>
        <v>575</v>
      </c>
      <c r="W576">
        <f t="shared" si="160"/>
        <v>5.83869813</v>
      </c>
      <c r="X576">
        <f t="shared" si="161"/>
        <v>36.670634920600001</v>
      </c>
    </row>
    <row r="577" spans="1:24" x14ac:dyDescent="0.25">
      <c r="A577">
        <v>577</v>
      </c>
      <c r="B577">
        <f t="shared" ref="B577:B640" si="162">(A577-1)</f>
        <v>576</v>
      </c>
      <c r="C577">
        <f t="shared" ref="C577:C640" si="163">1.25+B577*-0.0007153076</f>
        <v>0.83798282239999999</v>
      </c>
      <c r="D577">
        <f t="shared" ref="D577:D640" si="164">IF(B577/2-INT(B577/2)&lt;0.1,59.3573362299,56.8587526644)</f>
        <v>59.3573362299</v>
      </c>
      <c r="E577">
        <v>577</v>
      </c>
      <c r="F577">
        <f t="shared" ref="F577:F640" si="165">(E577-1)</f>
        <v>576</v>
      </c>
      <c r="G577">
        <f t="shared" ref="G577:G640" si="166">2.25+F577*-0.0007153076</f>
        <v>1.8379828223999999</v>
      </c>
      <c r="H577">
        <f t="shared" ref="H577:H640" si="167">IF(F577/2-INT(F577/2)&lt;0.1,53.7502262522,51.515464665)</f>
        <v>53.750226252200001</v>
      </c>
      <c r="I577">
        <v>577</v>
      </c>
      <c r="J577">
        <f t="shared" ref="J577:J640" si="168">(I577-1)</f>
        <v>576</v>
      </c>
      <c r="K577">
        <f t="shared" ref="K577:K640" si="169">3.25+J577*-0.0007153076</f>
        <v>2.8379828223999999</v>
      </c>
      <c r="L577">
        <f t="shared" ref="L577:L640" si="170">IF(J577/2-INT(J577/2)&lt;0.1,45.9288876274,43.4371943067)</f>
        <v>45.928887627400002</v>
      </c>
      <c r="M577">
        <v>577</v>
      </c>
      <c r="N577">
        <f t="shared" ref="N577:N640" si="171">(M577-1)</f>
        <v>576</v>
      </c>
      <c r="O577">
        <f t="shared" ref="O577:O640" si="172">4.25+N577*-0.0007153076</f>
        <v>3.8379828223999999</v>
      </c>
      <c r="P577">
        <f t="shared" ref="P577:P640" si="173">IF(N577/2-INT(N577/2)&lt;0.1,37.0528846154,33.25)</f>
        <v>37.052884615400004</v>
      </c>
      <c r="Q577">
        <v>577</v>
      </c>
      <c r="R577">
        <f t="shared" ref="R577:R640" si="174">(Q577-1)</f>
        <v>576</v>
      </c>
      <c r="S577">
        <f t="shared" ref="S577:S640" si="175">5.25+R577*-0.0007153076</f>
        <v>4.8379828223999999</v>
      </c>
      <c r="T577">
        <f t="shared" ref="T577:T640" si="176">IF(R577/2-INT(R577/2)&lt;0.1,37.25,33.4166666667)</f>
        <v>37.25</v>
      </c>
      <c r="U577">
        <v>577</v>
      </c>
      <c r="V577">
        <f t="shared" ref="V577:V640" si="177">(U577-1)</f>
        <v>576</v>
      </c>
      <c r="W577">
        <f t="shared" ref="W577:W640" si="178">6.25+V577*-0.0007153076</f>
        <v>5.8379828223999999</v>
      </c>
      <c r="X577">
        <f t="shared" ref="X577:X640" si="179">IF(V577/2-INT(V577/2)&lt;0.1,38.0721491228,36.6706349206)</f>
        <v>38.072149122799999</v>
      </c>
    </row>
    <row r="578" spans="1:24" x14ac:dyDescent="0.25">
      <c r="A578">
        <v>578</v>
      </c>
      <c r="B578">
        <f t="shared" si="162"/>
        <v>577</v>
      </c>
      <c r="C578">
        <f t="shared" si="163"/>
        <v>0.83726751479999995</v>
      </c>
      <c r="D578">
        <f t="shared" si="164"/>
        <v>56.858752664400001</v>
      </c>
      <c r="E578">
        <v>578</v>
      </c>
      <c r="F578">
        <f t="shared" si="165"/>
        <v>577</v>
      </c>
      <c r="G578">
        <f t="shared" si="166"/>
        <v>1.8372675147999999</v>
      </c>
      <c r="H578">
        <f t="shared" si="167"/>
        <v>51.515464665000003</v>
      </c>
      <c r="I578">
        <v>578</v>
      </c>
      <c r="J578">
        <f t="shared" si="168"/>
        <v>577</v>
      </c>
      <c r="K578">
        <f t="shared" si="169"/>
        <v>2.8372675148000002</v>
      </c>
      <c r="L578">
        <f t="shared" si="170"/>
        <v>43.4371943067</v>
      </c>
      <c r="M578">
        <v>578</v>
      </c>
      <c r="N578">
        <f t="shared" si="171"/>
        <v>577</v>
      </c>
      <c r="O578">
        <f t="shared" si="172"/>
        <v>3.8372675148000002</v>
      </c>
      <c r="P578">
        <f t="shared" si="173"/>
        <v>33.25</v>
      </c>
      <c r="Q578">
        <v>578</v>
      </c>
      <c r="R578">
        <f t="shared" si="174"/>
        <v>577</v>
      </c>
      <c r="S578">
        <f t="shared" si="175"/>
        <v>4.8372675147999997</v>
      </c>
      <c r="T578">
        <f t="shared" si="176"/>
        <v>33.416666666700003</v>
      </c>
      <c r="U578">
        <v>578</v>
      </c>
      <c r="V578">
        <f t="shared" si="177"/>
        <v>577</v>
      </c>
      <c r="W578">
        <f t="shared" si="178"/>
        <v>5.8372675147999997</v>
      </c>
      <c r="X578">
        <f t="shared" si="179"/>
        <v>36.670634920600001</v>
      </c>
    </row>
    <row r="579" spans="1:24" x14ac:dyDescent="0.25">
      <c r="A579">
        <v>579</v>
      </c>
      <c r="B579">
        <f t="shared" si="162"/>
        <v>578</v>
      </c>
      <c r="C579">
        <f t="shared" si="163"/>
        <v>0.83655220720000001</v>
      </c>
      <c r="D579">
        <f t="shared" si="164"/>
        <v>59.3573362299</v>
      </c>
      <c r="E579">
        <v>579</v>
      </c>
      <c r="F579">
        <f t="shared" si="165"/>
        <v>578</v>
      </c>
      <c r="G579">
        <f t="shared" si="166"/>
        <v>1.8365522072</v>
      </c>
      <c r="H579">
        <f t="shared" si="167"/>
        <v>53.750226252200001</v>
      </c>
      <c r="I579">
        <v>579</v>
      </c>
      <c r="J579">
        <f t="shared" si="168"/>
        <v>578</v>
      </c>
      <c r="K579">
        <f t="shared" si="169"/>
        <v>2.8365522072</v>
      </c>
      <c r="L579">
        <f t="shared" si="170"/>
        <v>45.928887627400002</v>
      </c>
      <c r="M579">
        <v>579</v>
      </c>
      <c r="N579">
        <f t="shared" si="171"/>
        <v>578</v>
      </c>
      <c r="O579">
        <f t="shared" si="172"/>
        <v>3.8365522072</v>
      </c>
      <c r="P579">
        <f t="shared" si="173"/>
        <v>37.052884615400004</v>
      </c>
      <c r="Q579">
        <v>579</v>
      </c>
      <c r="R579">
        <f t="shared" si="174"/>
        <v>578</v>
      </c>
      <c r="S579">
        <f t="shared" si="175"/>
        <v>4.8365522072000005</v>
      </c>
      <c r="T579">
        <f t="shared" si="176"/>
        <v>37.25</v>
      </c>
      <c r="U579">
        <v>579</v>
      </c>
      <c r="V579">
        <f t="shared" si="177"/>
        <v>578</v>
      </c>
      <c r="W579">
        <f t="shared" si="178"/>
        <v>5.8365522072000005</v>
      </c>
      <c r="X579">
        <f t="shared" si="179"/>
        <v>38.072149122799999</v>
      </c>
    </row>
    <row r="580" spans="1:24" x14ac:dyDescent="0.25">
      <c r="A580">
        <v>580</v>
      </c>
      <c r="B580">
        <f t="shared" si="162"/>
        <v>579</v>
      </c>
      <c r="C580">
        <f t="shared" si="163"/>
        <v>0.83583689960000007</v>
      </c>
      <c r="D580">
        <f t="shared" si="164"/>
        <v>56.858752664400001</v>
      </c>
      <c r="E580">
        <v>580</v>
      </c>
      <c r="F580">
        <f t="shared" si="165"/>
        <v>579</v>
      </c>
      <c r="G580">
        <f t="shared" si="166"/>
        <v>1.8358368996000001</v>
      </c>
      <c r="H580">
        <f t="shared" si="167"/>
        <v>51.515464665000003</v>
      </c>
      <c r="I580">
        <v>580</v>
      </c>
      <c r="J580">
        <f t="shared" si="168"/>
        <v>579</v>
      </c>
      <c r="K580">
        <f t="shared" si="169"/>
        <v>2.8358368995999998</v>
      </c>
      <c r="L580">
        <f t="shared" si="170"/>
        <v>43.4371943067</v>
      </c>
      <c r="M580">
        <v>580</v>
      </c>
      <c r="N580">
        <f t="shared" si="171"/>
        <v>579</v>
      </c>
      <c r="O580">
        <f t="shared" si="172"/>
        <v>3.8358368995999998</v>
      </c>
      <c r="P580">
        <f t="shared" si="173"/>
        <v>33.25</v>
      </c>
      <c r="Q580">
        <v>580</v>
      </c>
      <c r="R580">
        <f t="shared" si="174"/>
        <v>579</v>
      </c>
      <c r="S580">
        <f t="shared" si="175"/>
        <v>4.8358368996000003</v>
      </c>
      <c r="T580">
        <f t="shared" si="176"/>
        <v>33.416666666700003</v>
      </c>
      <c r="U580">
        <v>580</v>
      </c>
      <c r="V580">
        <f t="shared" si="177"/>
        <v>579</v>
      </c>
      <c r="W580">
        <f t="shared" si="178"/>
        <v>5.8358368996000003</v>
      </c>
      <c r="X580">
        <f t="shared" si="179"/>
        <v>36.670634920600001</v>
      </c>
    </row>
    <row r="581" spans="1:24" x14ac:dyDescent="0.25">
      <c r="A581">
        <v>581</v>
      </c>
      <c r="B581">
        <f t="shared" si="162"/>
        <v>580</v>
      </c>
      <c r="C581">
        <f t="shared" si="163"/>
        <v>0.83512159200000002</v>
      </c>
      <c r="D581">
        <f t="shared" si="164"/>
        <v>59.3573362299</v>
      </c>
      <c r="E581">
        <v>581</v>
      </c>
      <c r="F581">
        <f t="shared" si="165"/>
        <v>580</v>
      </c>
      <c r="G581">
        <f t="shared" si="166"/>
        <v>1.8351215920000001</v>
      </c>
      <c r="H581">
        <f t="shared" si="167"/>
        <v>53.750226252200001</v>
      </c>
      <c r="I581">
        <v>581</v>
      </c>
      <c r="J581">
        <f t="shared" si="168"/>
        <v>580</v>
      </c>
      <c r="K581">
        <f t="shared" si="169"/>
        <v>2.8351215920000001</v>
      </c>
      <c r="L581">
        <f t="shared" si="170"/>
        <v>45.928887627400002</v>
      </c>
      <c r="M581">
        <v>581</v>
      </c>
      <c r="N581">
        <f t="shared" si="171"/>
        <v>580</v>
      </c>
      <c r="O581">
        <f t="shared" si="172"/>
        <v>3.8351215920000001</v>
      </c>
      <c r="P581">
        <f t="shared" si="173"/>
        <v>37.052884615400004</v>
      </c>
      <c r="Q581">
        <v>581</v>
      </c>
      <c r="R581">
        <f t="shared" si="174"/>
        <v>580</v>
      </c>
      <c r="S581">
        <f t="shared" si="175"/>
        <v>4.8351215920000001</v>
      </c>
      <c r="T581">
        <f t="shared" si="176"/>
        <v>37.25</v>
      </c>
      <c r="U581">
        <v>581</v>
      </c>
      <c r="V581">
        <f t="shared" si="177"/>
        <v>580</v>
      </c>
      <c r="W581">
        <f t="shared" si="178"/>
        <v>5.8351215920000001</v>
      </c>
      <c r="X581">
        <f t="shared" si="179"/>
        <v>38.072149122799999</v>
      </c>
    </row>
    <row r="582" spans="1:24" x14ac:dyDescent="0.25">
      <c r="A582">
        <v>582</v>
      </c>
      <c r="B582">
        <f t="shared" si="162"/>
        <v>581</v>
      </c>
      <c r="C582">
        <f t="shared" si="163"/>
        <v>0.83440628439999998</v>
      </c>
      <c r="D582">
        <f t="shared" si="164"/>
        <v>56.858752664400001</v>
      </c>
      <c r="E582">
        <v>582</v>
      </c>
      <c r="F582">
        <f t="shared" si="165"/>
        <v>581</v>
      </c>
      <c r="G582">
        <f t="shared" si="166"/>
        <v>1.8344062844</v>
      </c>
      <c r="H582">
        <f t="shared" si="167"/>
        <v>51.515464665000003</v>
      </c>
      <c r="I582">
        <v>582</v>
      </c>
      <c r="J582">
        <f t="shared" si="168"/>
        <v>581</v>
      </c>
      <c r="K582">
        <f t="shared" si="169"/>
        <v>2.8344062844</v>
      </c>
      <c r="L582">
        <f t="shared" si="170"/>
        <v>43.4371943067</v>
      </c>
      <c r="M582">
        <v>582</v>
      </c>
      <c r="N582">
        <f t="shared" si="171"/>
        <v>581</v>
      </c>
      <c r="O582">
        <f t="shared" si="172"/>
        <v>3.8344062844</v>
      </c>
      <c r="P582">
        <f t="shared" si="173"/>
        <v>33.25</v>
      </c>
      <c r="Q582">
        <v>582</v>
      </c>
      <c r="R582">
        <f t="shared" si="174"/>
        <v>581</v>
      </c>
      <c r="S582">
        <f t="shared" si="175"/>
        <v>4.8344062844</v>
      </c>
      <c r="T582">
        <f t="shared" si="176"/>
        <v>33.416666666700003</v>
      </c>
      <c r="U582">
        <v>582</v>
      </c>
      <c r="V582">
        <f t="shared" si="177"/>
        <v>581</v>
      </c>
      <c r="W582">
        <f t="shared" si="178"/>
        <v>5.8344062844</v>
      </c>
      <c r="X582">
        <f t="shared" si="179"/>
        <v>36.670634920600001</v>
      </c>
    </row>
    <row r="583" spans="1:24" x14ac:dyDescent="0.25">
      <c r="A583">
        <v>583</v>
      </c>
      <c r="B583">
        <f t="shared" si="162"/>
        <v>582</v>
      </c>
      <c r="C583">
        <f t="shared" si="163"/>
        <v>0.83369097680000004</v>
      </c>
      <c r="D583">
        <f t="shared" si="164"/>
        <v>59.3573362299</v>
      </c>
      <c r="E583">
        <v>583</v>
      </c>
      <c r="F583">
        <f t="shared" si="165"/>
        <v>582</v>
      </c>
      <c r="G583">
        <f t="shared" si="166"/>
        <v>1.8336909768</v>
      </c>
      <c r="H583">
        <f t="shared" si="167"/>
        <v>53.750226252200001</v>
      </c>
      <c r="I583">
        <v>583</v>
      </c>
      <c r="J583">
        <f t="shared" si="168"/>
        <v>582</v>
      </c>
      <c r="K583">
        <f t="shared" si="169"/>
        <v>2.8336909767999998</v>
      </c>
      <c r="L583">
        <f t="shared" si="170"/>
        <v>45.928887627400002</v>
      </c>
      <c r="M583">
        <v>583</v>
      </c>
      <c r="N583">
        <f t="shared" si="171"/>
        <v>582</v>
      </c>
      <c r="O583">
        <f t="shared" si="172"/>
        <v>3.8336909767999998</v>
      </c>
      <c r="P583">
        <f t="shared" si="173"/>
        <v>37.052884615400004</v>
      </c>
      <c r="Q583">
        <v>583</v>
      </c>
      <c r="R583">
        <f t="shared" si="174"/>
        <v>582</v>
      </c>
      <c r="S583">
        <f t="shared" si="175"/>
        <v>4.8336909767999998</v>
      </c>
      <c r="T583">
        <f t="shared" si="176"/>
        <v>37.25</v>
      </c>
      <c r="U583">
        <v>583</v>
      </c>
      <c r="V583">
        <f t="shared" si="177"/>
        <v>582</v>
      </c>
      <c r="W583">
        <f t="shared" si="178"/>
        <v>5.8336909767999998</v>
      </c>
      <c r="X583">
        <f t="shared" si="179"/>
        <v>38.072149122799999</v>
      </c>
    </row>
    <row r="584" spans="1:24" x14ac:dyDescent="0.25">
      <c r="A584">
        <v>584</v>
      </c>
      <c r="B584">
        <f t="shared" si="162"/>
        <v>583</v>
      </c>
      <c r="C584">
        <f t="shared" si="163"/>
        <v>0.83297566919999999</v>
      </c>
      <c r="D584">
        <f t="shared" si="164"/>
        <v>56.858752664400001</v>
      </c>
      <c r="E584">
        <v>584</v>
      </c>
      <c r="F584">
        <f t="shared" si="165"/>
        <v>583</v>
      </c>
      <c r="G584">
        <f t="shared" si="166"/>
        <v>1.8329756692000001</v>
      </c>
      <c r="H584">
        <f t="shared" si="167"/>
        <v>51.515464665000003</v>
      </c>
      <c r="I584">
        <v>584</v>
      </c>
      <c r="J584">
        <f t="shared" si="168"/>
        <v>583</v>
      </c>
      <c r="K584">
        <f t="shared" si="169"/>
        <v>2.8329756692000001</v>
      </c>
      <c r="L584">
        <f t="shared" si="170"/>
        <v>43.4371943067</v>
      </c>
      <c r="M584">
        <v>584</v>
      </c>
      <c r="N584">
        <f t="shared" si="171"/>
        <v>583</v>
      </c>
      <c r="O584">
        <f t="shared" si="172"/>
        <v>3.8329756692000001</v>
      </c>
      <c r="P584">
        <f t="shared" si="173"/>
        <v>33.25</v>
      </c>
      <c r="Q584">
        <v>584</v>
      </c>
      <c r="R584">
        <f t="shared" si="174"/>
        <v>583</v>
      </c>
      <c r="S584">
        <f t="shared" si="175"/>
        <v>4.8329756691999997</v>
      </c>
      <c r="T584">
        <f t="shared" si="176"/>
        <v>33.416666666700003</v>
      </c>
      <c r="U584">
        <v>584</v>
      </c>
      <c r="V584">
        <f t="shared" si="177"/>
        <v>583</v>
      </c>
      <c r="W584">
        <f t="shared" si="178"/>
        <v>5.8329756691999997</v>
      </c>
      <c r="X584">
        <f t="shared" si="179"/>
        <v>36.670634920600001</v>
      </c>
    </row>
    <row r="585" spans="1:24" x14ac:dyDescent="0.25">
      <c r="A585">
        <v>585</v>
      </c>
      <c r="B585">
        <f t="shared" si="162"/>
        <v>584</v>
      </c>
      <c r="C585">
        <f t="shared" si="163"/>
        <v>0.83226036159999994</v>
      </c>
      <c r="D585">
        <f t="shared" si="164"/>
        <v>59.3573362299</v>
      </c>
      <c r="E585">
        <v>585</v>
      </c>
      <c r="F585">
        <f t="shared" si="165"/>
        <v>584</v>
      </c>
      <c r="G585">
        <f t="shared" si="166"/>
        <v>1.8322603615999999</v>
      </c>
      <c r="H585">
        <f t="shared" si="167"/>
        <v>53.750226252200001</v>
      </c>
      <c r="I585">
        <v>585</v>
      </c>
      <c r="J585">
        <f t="shared" si="168"/>
        <v>584</v>
      </c>
      <c r="K585">
        <f t="shared" si="169"/>
        <v>2.8322603615999999</v>
      </c>
      <c r="L585">
        <f t="shared" si="170"/>
        <v>45.928887627400002</v>
      </c>
      <c r="M585">
        <v>585</v>
      </c>
      <c r="N585">
        <f t="shared" si="171"/>
        <v>584</v>
      </c>
      <c r="O585">
        <f t="shared" si="172"/>
        <v>3.8322603615999999</v>
      </c>
      <c r="P585">
        <f t="shared" si="173"/>
        <v>37.052884615400004</v>
      </c>
      <c r="Q585">
        <v>585</v>
      </c>
      <c r="R585">
        <f t="shared" si="174"/>
        <v>584</v>
      </c>
      <c r="S585">
        <f t="shared" si="175"/>
        <v>4.8322603616000004</v>
      </c>
      <c r="T585">
        <f t="shared" si="176"/>
        <v>37.25</v>
      </c>
      <c r="U585">
        <v>585</v>
      </c>
      <c r="V585">
        <f t="shared" si="177"/>
        <v>584</v>
      </c>
      <c r="W585">
        <f t="shared" si="178"/>
        <v>5.8322603616000004</v>
      </c>
      <c r="X585">
        <f t="shared" si="179"/>
        <v>38.072149122799999</v>
      </c>
    </row>
    <row r="586" spans="1:24" x14ac:dyDescent="0.25">
      <c r="A586">
        <v>586</v>
      </c>
      <c r="B586">
        <f t="shared" si="162"/>
        <v>585</v>
      </c>
      <c r="C586">
        <f t="shared" si="163"/>
        <v>0.83154505400000001</v>
      </c>
      <c r="D586">
        <f t="shared" si="164"/>
        <v>56.858752664400001</v>
      </c>
      <c r="E586">
        <v>586</v>
      </c>
      <c r="F586">
        <f t="shared" si="165"/>
        <v>585</v>
      </c>
      <c r="G586">
        <f t="shared" si="166"/>
        <v>1.831545054</v>
      </c>
      <c r="H586">
        <f t="shared" si="167"/>
        <v>51.515464665000003</v>
      </c>
      <c r="I586">
        <v>586</v>
      </c>
      <c r="J586">
        <f t="shared" si="168"/>
        <v>585</v>
      </c>
      <c r="K586">
        <f t="shared" si="169"/>
        <v>2.8315450540000002</v>
      </c>
      <c r="L586">
        <f t="shared" si="170"/>
        <v>43.4371943067</v>
      </c>
      <c r="M586">
        <v>586</v>
      </c>
      <c r="N586">
        <f t="shared" si="171"/>
        <v>585</v>
      </c>
      <c r="O586">
        <f t="shared" si="172"/>
        <v>3.8315450540000002</v>
      </c>
      <c r="P586">
        <f t="shared" si="173"/>
        <v>33.25</v>
      </c>
      <c r="Q586">
        <v>586</v>
      </c>
      <c r="R586">
        <f t="shared" si="174"/>
        <v>585</v>
      </c>
      <c r="S586">
        <f t="shared" si="175"/>
        <v>4.8315450540000002</v>
      </c>
      <c r="T586">
        <f t="shared" si="176"/>
        <v>33.416666666700003</v>
      </c>
      <c r="U586">
        <v>586</v>
      </c>
      <c r="V586">
        <f t="shared" si="177"/>
        <v>585</v>
      </c>
      <c r="W586">
        <f t="shared" si="178"/>
        <v>5.8315450540000002</v>
      </c>
      <c r="X586">
        <f t="shared" si="179"/>
        <v>36.670634920600001</v>
      </c>
    </row>
    <row r="587" spans="1:24" x14ac:dyDescent="0.25">
      <c r="A587">
        <v>587</v>
      </c>
      <c r="B587">
        <f t="shared" si="162"/>
        <v>586</v>
      </c>
      <c r="C587">
        <f t="shared" si="163"/>
        <v>0.83082974640000007</v>
      </c>
      <c r="D587">
        <f t="shared" si="164"/>
        <v>59.3573362299</v>
      </c>
      <c r="E587">
        <v>587</v>
      </c>
      <c r="F587">
        <f t="shared" si="165"/>
        <v>586</v>
      </c>
      <c r="G587">
        <f t="shared" si="166"/>
        <v>1.8308297464000001</v>
      </c>
      <c r="H587">
        <f t="shared" si="167"/>
        <v>53.750226252200001</v>
      </c>
      <c r="I587">
        <v>587</v>
      </c>
      <c r="J587">
        <f t="shared" si="168"/>
        <v>586</v>
      </c>
      <c r="K587">
        <f t="shared" si="169"/>
        <v>2.8308297464000001</v>
      </c>
      <c r="L587">
        <f t="shared" si="170"/>
        <v>45.928887627400002</v>
      </c>
      <c r="M587">
        <v>587</v>
      </c>
      <c r="N587">
        <f t="shared" si="171"/>
        <v>586</v>
      </c>
      <c r="O587">
        <f t="shared" si="172"/>
        <v>3.8308297464000001</v>
      </c>
      <c r="P587">
        <f t="shared" si="173"/>
        <v>37.052884615400004</v>
      </c>
      <c r="Q587">
        <v>587</v>
      </c>
      <c r="R587">
        <f t="shared" si="174"/>
        <v>586</v>
      </c>
      <c r="S587">
        <f t="shared" si="175"/>
        <v>4.8308297464000001</v>
      </c>
      <c r="T587">
        <f t="shared" si="176"/>
        <v>37.25</v>
      </c>
      <c r="U587">
        <v>587</v>
      </c>
      <c r="V587">
        <f t="shared" si="177"/>
        <v>586</v>
      </c>
      <c r="W587">
        <f t="shared" si="178"/>
        <v>5.8308297464000001</v>
      </c>
      <c r="X587">
        <f t="shared" si="179"/>
        <v>38.072149122799999</v>
      </c>
    </row>
    <row r="588" spans="1:24" x14ac:dyDescent="0.25">
      <c r="A588">
        <v>588</v>
      </c>
      <c r="B588">
        <f t="shared" si="162"/>
        <v>587</v>
      </c>
      <c r="C588">
        <f t="shared" si="163"/>
        <v>0.83011443880000002</v>
      </c>
      <c r="D588">
        <f t="shared" si="164"/>
        <v>56.858752664400001</v>
      </c>
      <c r="E588">
        <v>588</v>
      </c>
      <c r="F588">
        <f t="shared" si="165"/>
        <v>587</v>
      </c>
      <c r="G588">
        <f t="shared" si="166"/>
        <v>1.8301144387999999</v>
      </c>
      <c r="H588">
        <f t="shared" si="167"/>
        <v>51.515464665000003</v>
      </c>
      <c r="I588">
        <v>588</v>
      </c>
      <c r="J588">
        <f t="shared" si="168"/>
        <v>587</v>
      </c>
      <c r="K588">
        <f t="shared" si="169"/>
        <v>2.8301144387999999</v>
      </c>
      <c r="L588">
        <f t="shared" si="170"/>
        <v>43.4371943067</v>
      </c>
      <c r="M588">
        <v>588</v>
      </c>
      <c r="N588">
        <f t="shared" si="171"/>
        <v>587</v>
      </c>
      <c r="O588">
        <f t="shared" si="172"/>
        <v>3.8301144387999999</v>
      </c>
      <c r="P588">
        <f t="shared" si="173"/>
        <v>33.25</v>
      </c>
      <c r="Q588">
        <v>588</v>
      </c>
      <c r="R588">
        <f t="shared" si="174"/>
        <v>587</v>
      </c>
      <c r="S588">
        <f t="shared" si="175"/>
        <v>4.8301144387999999</v>
      </c>
      <c r="T588">
        <f t="shared" si="176"/>
        <v>33.416666666700003</v>
      </c>
      <c r="U588">
        <v>588</v>
      </c>
      <c r="V588">
        <f t="shared" si="177"/>
        <v>587</v>
      </c>
      <c r="W588">
        <f t="shared" si="178"/>
        <v>5.8301144387999999</v>
      </c>
      <c r="X588">
        <f t="shared" si="179"/>
        <v>36.670634920600001</v>
      </c>
    </row>
    <row r="589" spans="1:24" x14ac:dyDescent="0.25">
      <c r="A589">
        <v>589</v>
      </c>
      <c r="B589">
        <f t="shared" si="162"/>
        <v>588</v>
      </c>
      <c r="C589">
        <f t="shared" si="163"/>
        <v>0.82939913119999997</v>
      </c>
      <c r="D589">
        <f t="shared" si="164"/>
        <v>59.3573362299</v>
      </c>
      <c r="E589">
        <v>589</v>
      </c>
      <c r="F589">
        <f t="shared" si="165"/>
        <v>588</v>
      </c>
      <c r="G589">
        <f t="shared" si="166"/>
        <v>1.8293991312</v>
      </c>
      <c r="H589">
        <f t="shared" si="167"/>
        <v>53.750226252200001</v>
      </c>
      <c r="I589">
        <v>589</v>
      </c>
      <c r="J589">
        <f t="shared" si="168"/>
        <v>588</v>
      </c>
      <c r="K589">
        <f t="shared" si="169"/>
        <v>2.8293991312000002</v>
      </c>
      <c r="L589">
        <f t="shared" si="170"/>
        <v>45.928887627400002</v>
      </c>
      <c r="M589">
        <v>589</v>
      </c>
      <c r="N589">
        <f t="shared" si="171"/>
        <v>588</v>
      </c>
      <c r="O589">
        <f t="shared" si="172"/>
        <v>3.8293991312000002</v>
      </c>
      <c r="P589">
        <f t="shared" si="173"/>
        <v>37.052884615400004</v>
      </c>
      <c r="Q589">
        <v>589</v>
      </c>
      <c r="R589">
        <f t="shared" si="174"/>
        <v>588</v>
      </c>
      <c r="S589">
        <f t="shared" si="175"/>
        <v>4.8293991311999998</v>
      </c>
      <c r="T589">
        <f t="shared" si="176"/>
        <v>37.25</v>
      </c>
      <c r="U589">
        <v>589</v>
      </c>
      <c r="V589">
        <f t="shared" si="177"/>
        <v>588</v>
      </c>
      <c r="W589">
        <f t="shared" si="178"/>
        <v>5.8293991311999998</v>
      </c>
      <c r="X589">
        <f t="shared" si="179"/>
        <v>38.072149122799999</v>
      </c>
    </row>
    <row r="590" spans="1:24" x14ac:dyDescent="0.25">
      <c r="A590">
        <v>590</v>
      </c>
      <c r="B590">
        <f t="shared" si="162"/>
        <v>589</v>
      </c>
      <c r="C590">
        <f t="shared" si="163"/>
        <v>0.82868382360000004</v>
      </c>
      <c r="D590">
        <f t="shared" si="164"/>
        <v>56.858752664400001</v>
      </c>
      <c r="E590">
        <v>590</v>
      </c>
      <c r="F590">
        <f t="shared" si="165"/>
        <v>589</v>
      </c>
      <c r="G590">
        <f t="shared" si="166"/>
        <v>1.8286838236</v>
      </c>
      <c r="H590">
        <f t="shared" si="167"/>
        <v>51.515464665000003</v>
      </c>
      <c r="I590">
        <v>590</v>
      </c>
      <c r="J590">
        <f t="shared" si="168"/>
        <v>589</v>
      </c>
      <c r="K590">
        <f t="shared" si="169"/>
        <v>2.8286838236</v>
      </c>
      <c r="L590">
        <f t="shared" si="170"/>
        <v>43.4371943067</v>
      </c>
      <c r="M590">
        <v>590</v>
      </c>
      <c r="N590">
        <f t="shared" si="171"/>
        <v>589</v>
      </c>
      <c r="O590">
        <f t="shared" si="172"/>
        <v>3.8286838236</v>
      </c>
      <c r="P590">
        <f t="shared" si="173"/>
        <v>33.25</v>
      </c>
      <c r="Q590">
        <v>590</v>
      </c>
      <c r="R590">
        <f t="shared" si="174"/>
        <v>589</v>
      </c>
      <c r="S590">
        <f t="shared" si="175"/>
        <v>4.8286838236000005</v>
      </c>
      <c r="T590">
        <f t="shared" si="176"/>
        <v>33.416666666700003</v>
      </c>
      <c r="U590">
        <v>590</v>
      </c>
      <c r="V590">
        <f t="shared" si="177"/>
        <v>589</v>
      </c>
      <c r="W590">
        <f t="shared" si="178"/>
        <v>5.8286838236000005</v>
      </c>
      <c r="X590">
        <f t="shared" si="179"/>
        <v>36.670634920600001</v>
      </c>
    </row>
    <row r="591" spans="1:24" x14ac:dyDescent="0.25">
      <c r="A591">
        <v>591</v>
      </c>
      <c r="B591">
        <f t="shared" si="162"/>
        <v>590</v>
      </c>
      <c r="C591">
        <f t="shared" si="163"/>
        <v>0.82796851599999999</v>
      </c>
      <c r="D591">
        <f t="shared" si="164"/>
        <v>59.3573362299</v>
      </c>
      <c r="E591">
        <v>591</v>
      </c>
      <c r="F591">
        <f t="shared" si="165"/>
        <v>590</v>
      </c>
      <c r="G591">
        <f t="shared" si="166"/>
        <v>1.8279685159999999</v>
      </c>
      <c r="H591">
        <f t="shared" si="167"/>
        <v>53.750226252200001</v>
      </c>
      <c r="I591">
        <v>591</v>
      </c>
      <c r="J591">
        <f t="shared" si="168"/>
        <v>590</v>
      </c>
      <c r="K591">
        <f t="shared" si="169"/>
        <v>2.8279685159999999</v>
      </c>
      <c r="L591">
        <f t="shared" si="170"/>
        <v>45.928887627400002</v>
      </c>
      <c r="M591">
        <v>591</v>
      </c>
      <c r="N591">
        <f t="shared" si="171"/>
        <v>590</v>
      </c>
      <c r="O591">
        <f t="shared" si="172"/>
        <v>3.8279685159999999</v>
      </c>
      <c r="P591">
        <f t="shared" si="173"/>
        <v>37.052884615400004</v>
      </c>
      <c r="Q591">
        <v>591</v>
      </c>
      <c r="R591">
        <f t="shared" si="174"/>
        <v>590</v>
      </c>
      <c r="S591">
        <f t="shared" si="175"/>
        <v>4.8279685160000003</v>
      </c>
      <c r="T591">
        <f t="shared" si="176"/>
        <v>37.25</v>
      </c>
      <c r="U591">
        <v>591</v>
      </c>
      <c r="V591">
        <f t="shared" si="177"/>
        <v>590</v>
      </c>
      <c r="W591">
        <f t="shared" si="178"/>
        <v>5.8279685160000003</v>
      </c>
      <c r="X591">
        <f t="shared" si="179"/>
        <v>38.072149122799999</v>
      </c>
    </row>
    <row r="592" spans="1:24" x14ac:dyDescent="0.25">
      <c r="A592">
        <v>592</v>
      </c>
      <c r="B592">
        <f t="shared" si="162"/>
        <v>591</v>
      </c>
      <c r="C592">
        <f t="shared" si="163"/>
        <v>0.82725320839999994</v>
      </c>
      <c r="D592">
        <f t="shared" si="164"/>
        <v>56.858752664400001</v>
      </c>
      <c r="E592">
        <v>592</v>
      </c>
      <c r="F592">
        <f t="shared" si="165"/>
        <v>591</v>
      </c>
      <c r="G592">
        <f t="shared" si="166"/>
        <v>1.8272532083999999</v>
      </c>
      <c r="H592">
        <f t="shared" si="167"/>
        <v>51.515464665000003</v>
      </c>
      <c r="I592">
        <v>592</v>
      </c>
      <c r="J592">
        <f t="shared" si="168"/>
        <v>591</v>
      </c>
      <c r="K592">
        <f t="shared" si="169"/>
        <v>2.8272532084000002</v>
      </c>
      <c r="L592">
        <f t="shared" si="170"/>
        <v>43.4371943067</v>
      </c>
      <c r="M592">
        <v>592</v>
      </c>
      <c r="N592">
        <f t="shared" si="171"/>
        <v>591</v>
      </c>
      <c r="O592">
        <f t="shared" si="172"/>
        <v>3.8272532084000002</v>
      </c>
      <c r="P592">
        <f t="shared" si="173"/>
        <v>33.25</v>
      </c>
      <c r="Q592">
        <v>592</v>
      </c>
      <c r="R592">
        <f t="shared" si="174"/>
        <v>591</v>
      </c>
      <c r="S592">
        <f t="shared" si="175"/>
        <v>4.8272532084000002</v>
      </c>
      <c r="T592">
        <f t="shared" si="176"/>
        <v>33.416666666700003</v>
      </c>
      <c r="U592">
        <v>592</v>
      </c>
      <c r="V592">
        <f t="shared" si="177"/>
        <v>591</v>
      </c>
      <c r="W592">
        <f t="shared" si="178"/>
        <v>5.8272532084000002</v>
      </c>
      <c r="X592">
        <f t="shared" si="179"/>
        <v>36.670634920600001</v>
      </c>
    </row>
    <row r="593" spans="1:24" x14ac:dyDescent="0.25">
      <c r="A593">
        <v>593</v>
      </c>
      <c r="B593">
        <f t="shared" si="162"/>
        <v>592</v>
      </c>
      <c r="C593">
        <f t="shared" si="163"/>
        <v>0.8265379008</v>
      </c>
      <c r="D593">
        <f t="shared" si="164"/>
        <v>59.3573362299</v>
      </c>
      <c r="E593">
        <v>593</v>
      </c>
      <c r="F593">
        <f t="shared" si="165"/>
        <v>592</v>
      </c>
      <c r="G593">
        <f t="shared" si="166"/>
        <v>1.8265379008</v>
      </c>
      <c r="H593">
        <f t="shared" si="167"/>
        <v>53.750226252200001</v>
      </c>
      <c r="I593">
        <v>593</v>
      </c>
      <c r="J593">
        <f t="shared" si="168"/>
        <v>592</v>
      </c>
      <c r="K593">
        <f t="shared" si="169"/>
        <v>2.8265379008</v>
      </c>
      <c r="L593">
        <f t="shared" si="170"/>
        <v>45.928887627400002</v>
      </c>
      <c r="M593">
        <v>593</v>
      </c>
      <c r="N593">
        <f t="shared" si="171"/>
        <v>592</v>
      </c>
      <c r="O593">
        <f t="shared" si="172"/>
        <v>3.8265379008</v>
      </c>
      <c r="P593">
        <f t="shared" si="173"/>
        <v>37.052884615400004</v>
      </c>
      <c r="Q593">
        <v>593</v>
      </c>
      <c r="R593">
        <f t="shared" si="174"/>
        <v>592</v>
      </c>
      <c r="S593">
        <f t="shared" si="175"/>
        <v>4.8265379008</v>
      </c>
      <c r="T593">
        <f t="shared" si="176"/>
        <v>37.25</v>
      </c>
      <c r="U593">
        <v>593</v>
      </c>
      <c r="V593">
        <f t="shared" si="177"/>
        <v>592</v>
      </c>
      <c r="W593">
        <f t="shared" si="178"/>
        <v>5.8265379008</v>
      </c>
      <c r="X593">
        <f t="shared" si="179"/>
        <v>38.072149122799999</v>
      </c>
    </row>
    <row r="594" spans="1:24" x14ac:dyDescent="0.25">
      <c r="A594">
        <v>594</v>
      </c>
      <c r="B594">
        <f t="shared" si="162"/>
        <v>593</v>
      </c>
      <c r="C594">
        <f t="shared" si="163"/>
        <v>0.82582259320000007</v>
      </c>
      <c r="D594">
        <f t="shared" si="164"/>
        <v>56.858752664400001</v>
      </c>
      <c r="E594">
        <v>594</v>
      </c>
      <c r="F594">
        <f t="shared" si="165"/>
        <v>593</v>
      </c>
      <c r="G594">
        <f t="shared" si="166"/>
        <v>1.8258225932000001</v>
      </c>
      <c r="H594">
        <f t="shared" si="167"/>
        <v>51.515464665000003</v>
      </c>
      <c r="I594">
        <v>594</v>
      </c>
      <c r="J594">
        <f t="shared" si="168"/>
        <v>593</v>
      </c>
      <c r="K594">
        <f t="shared" si="169"/>
        <v>2.8258225931999998</v>
      </c>
      <c r="L594">
        <f t="shared" si="170"/>
        <v>43.4371943067</v>
      </c>
      <c r="M594">
        <v>594</v>
      </c>
      <c r="N594">
        <f t="shared" si="171"/>
        <v>593</v>
      </c>
      <c r="O594">
        <f t="shared" si="172"/>
        <v>3.8258225931999998</v>
      </c>
      <c r="P594">
        <f t="shared" si="173"/>
        <v>33.25</v>
      </c>
      <c r="Q594">
        <v>594</v>
      </c>
      <c r="R594">
        <f t="shared" si="174"/>
        <v>593</v>
      </c>
      <c r="S594">
        <f t="shared" si="175"/>
        <v>4.8258225931999998</v>
      </c>
      <c r="T594">
        <f t="shared" si="176"/>
        <v>33.416666666700003</v>
      </c>
      <c r="U594">
        <v>594</v>
      </c>
      <c r="V594">
        <f t="shared" si="177"/>
        <v>593</v>
      </c>
      <c r="W594">
        <f t="shared" si="178"/>
        <v>5.8258225931999998</v>
      </c>
      <c r="X594">
        <f t="shared" si="179"/>
        <v>36.670634920600001</v>
      </c>
    </row>
    <row r="595" spans="1:24" x14ac:dyDescent="0.25">
      <c r="A595">
        <v>595</v>
      </c>
      <c r="B595">
        <f t="shared" si="162"/>
        <v>594</v>
      </c>
      <c r="C595">
        <f t="shared" si="163"/>
        <v>0.82510728560000002</v>
      </c>
      <c r="D595">
        <f t="shared" si="164"/>
        <v>59.3573362299</v>
      </c>
      <c r="E595">
        <v>595</v>
      </c>
      <c r="F595">
        <f t="shared" si="165"/>
        <v>594</v>
      </c>
      <c r="G595">
        <f t="shared" si="166"/>
        <v>1.8251072856000001</v>
      </c>
      <c r="H595">
        <f t="shared" si="167"/>
        <v>53.750226252200001</v>
      </c>
      <c r="I595">
        <v>595</v>
      </c>
      <c r="J595">
        <f t="shared" si="168"/>
        <v>594</v>
      </c>
      <c r="K595">
        <f t="shared" si="169"/>
        <v>2.8251072856000001</v>
      </c>
      <c r="L595">
        <f t="shared" si="170"/>
        <v>45.928887627400002</v>
      </c>
      <c r="M595">
        <v>595</v>
      </c>
      <c r="N595">
        <f t="shared" si="171"/>
        <v>594</v>
      </c>
      <c r="O595">
        <f t="shared" si="172"/>
        <v>3.8251072856000001</v>
      </c>
      <c r="P595">
        <f t="shared" si="173"/>
        <v>37.052884615400004</v>
      </c>
      <c r="Q595">
        <v>595</v>
      </c>
      <c r="R595">
        <f t="shared" si="174"/>
        <v>594</v>
      </c>
      <c r="S595">
        <f t="shared" si="175"/>
        <v>4.8251072855999997</v>
      </c>
      <c r="T595">
        <f t="shared" si="176"/>
        <v>37.25</v>
      </c>
      <c r="U595">
        <v>595</v>
      </c>
      <c r="V595">
        <f t="shared" si="177"/>
        <v>594</v>
      </c>
      <c r="W595">
        <f t="shared" si="178"/>
        <v>5.8251072855999997</v>
      </c>
      <c r="X595">
        <f t="shared" si="179"/>
        <v>38.072149122799999</v>
      </c>
    </row>
    <row r="596" spans="1:24" x14ac:dyDescent="0.25">
      <c r="A596">
        <v>596</v>
      </c>
      <c r="B596">
        <f t="shared" si="162"/>
        <v>595</v>
      </c>
      <c r="C596">
        <f t="shared" si="163"/>
        <v>0.82439197799999997</v>
      </c>
      <c r="D596">
        <f t="shared" si="164"/>
        <v>56.858752664400001</v>
      </c>
      <c r="E596">
        <v>596</v>
      </c>
      <c r="F596">
        <f t="shared" si="165"/>
        <v>595</v>
      </c>
      <c r="G596">
        <f t="shared" si="166"/>
        <v>1.824391978</v>
      </c>
      <c r="H596">
        <f t="shared" si="167"/>
        <v>51.515464665000003</v>
      </c>
      <c r="I596">
        <v>596</v>
      </c>
      <c r="J596">
        <f t="shared" si="168"/>
        <v>595</v>
      </c>
      <c r="K596">
        <f t="shared" si="169"/>
        <v>2.824391978</v>
      </c>
      <c r="L596">
        <f t="shared" si="170"/>
        <v>43.4371943067</v>
      </c>
      <c r="M596">
        <v>596</v>
      </c>
      <c r="N596">
        <f t="shared" si="171"/>
        <v>595</v>
      </c>
      <c r="O596">
        <f t="shared" si="172"/>
        <v>3.824391978</v>
      </c>
      <c r="P596">
        <f t="shared" si="173"/>
        <v>33.25</v>
      </c>
      <c r="Q596">
        <v>596</v>
      </c>
      <c r="R596">
        <f t="shared" si="174"/>
        <v>595</v>
      </c>
      <c r="S596">
        <f t="shared" si="175"/>
        <v>4.8243919780000004</v>
      </c>
      <c r="T596">
        <f t="shared" si="176"/>
        <v>33.416666666700003</v>
      </c>
      <c r="U596">
        <v>596</v>
      </c>
      <c r="V596">
        <f t="shared" si="177"/>
        <v>595</v>
      </c>
      <c r="W596">
        <f t="shared" si="178"/>
        <v>5.8243919780000004</v>
      </c>
      <c r="X596">
        <f t="shared" si="179"/>
        <v>36.670634920600001</v>
      </c>
    </row>
    <row r="597" spans="1:24" x14ac:dyDescent="0.25">
      <c r="A597">
        <v>597</v>
      </c>
      <c r="B597">
        <f t="shared" si="162"/>
        <v>596</v>
      </c>
      <c r="C597">
        <f t="shared" si="163"/>
        <v>0.82367667040000003</v>
      </c>
      <c r="D597">
        <f t="shared" si="164"/>
        <v>59.3573362299</v>
      </c>
      <c r="E597">
        <v>597</v>
      </c>
      <c r="F597">
        <f t="shared" si="165"/>
        <v>596</v>
      </c>
      <c r="G597">
        <f t="shared" si="166"/>
        <v>1.8236766704</v>
      </c>
      <c r="H597">
        <f t="shared" si="167"/>
        <v>53.750226252200001</v>
      </c>
      <c r="I597">
        <v>597</v>
      </c>
      <c r="J597">
        <f t="shared" si="168"/>
        <v>596</v>
      </c>
      <c r="K597">
        <f t="shared" si="169"/>
        <v>2.8236766704000003</v>
      </c>
      <c r="L597">
        <f t="shared" si="170"/>
        <v>45.928887627400002</v>
      </c>
      <c r="M597">
        <v>597</v>
      </c>
      <c r="N597">
        <f t="shared" si="171"/>
        <v>596</v>
      </c>
      <c r="O597">
        <f t="shared" si="172"/>
        <v>3.8236766704000003</v>
      </c>
      <c r="P597">
        <f t="shared" si="173"/>
        <v>37.052884615400004</v>
      </c>
      <c r="Q597">
        <v>597</v>
      </c>
      <c r="R597">
        <f t="shared" si="174"/>
        <v>596</v>
      </c>
      <c r="S597">
        <f t="shared" si="175"/>
        <v>4.8236766704000003</v>
      </c>
      <c r="T597">
        <f t="shared" si="176"/>
        <v>37.25</v>
      </c>
      <c r="U597">
        <v>597</v>
      </c>
      <c r="V597">
        <f t="shared" si="177"/>
        <v>596</v>
      </c>
      <c r="W597">
        <f t="shared" si="178"/>
        <v>5.8236766704000003</v>
      </c>
      <c r="X597">
        <f t="shared" si="179"/>
        <v>38.072149122799999</v>
      </c>
    </row>
    <row r="598" spans="1:24" x14ac:dyDescent="0.25">
      <c r="A598">
        <v>598</v>
      </c>
      <c r="B598">
        <f t="shared" si="162"/>
        <v>597</v>
      </c>
      <c r="C598">
        <f t="shared" si="163"/>
        <v>0.8229613628000001</v>
      </c>
      <c r="D598">
        <f t="shared" si="164"/>
        <v>56.858752664400001</v>
      </c>
      <c r="E598">
        <v>598</v>
      </c>
      <c r="F598">
        <f t="shared" si="165"/>
        <v>597</v>
      </c>
      <c r="G598">
        <f t="shared" si="166"/>
        <v>1.8229613628000001</v>
      </c>
      <c r="H598">
        <f t="shared" si="167"/>
        <v>51.515464665000003</v>
      </c>
      <c r="I598">
        <v>598</v>
      </c>
      <c r="J598">
        <f t="shared" si="168"/>
        <v>597</v>
      </c>
      <c r="K598">
        <f t="shared" si="169"/>
        <v>2.8229613628000001</v>
      </c>
      <c r="L598">
        <f t="shared" si="170"/>
        <v>43.4371943067</v>
      </c>
      <c r="M598">
        <v>598</v>
      </c>
      <c r="N598">
        <f t="shared" si="171"/>
        <v>597</v>
      </c>
      <c r="O598">
        <f t="shared" si="172"/>
        <v>3.8229613628000001</v>
      </c>
      <c r="P598">
        <f t="shared" si="173"/>
        <v>33.25</v>
      </c>
      <c r="Q598">
        <v>598</v>
      </c>
      <c r="R598">
        <f t="shared" si="174"/>
        <v>597</v>
      </c>
      <c r="S598">
        <f t="shared" si="175"/>
        <v>4.8229613628000001</v>
      </c>
      <c r="T598">
        <f t="shared" si="176"/>
        <v>33.416666666700003</v>
      </c>
      <c r="U598">
        <v>598</v>
      </c>
      <c r="V598">
        <f t="shared" si="177"/>
        <v>597</v>
      </c>
      <c r="W598">
        <f t="shared" si="178"/>
        <v>5.8229613628000001</v>
      </c>
      <c r="X598">
        <f t="shared" si="179"/>
        <v>36.670634920600001</v>
      </c>
    </row>
    <row r="599" spans="1:24" x14ac:dyDescent="0.25">
      <c r="A599">
        <v>599</v>
      </c>
      <c r="B599">
        <f t="shared" si="162"/>
        <v>598</v>
      </c>
      <c r="C599">
        <f t="shared" si="163"/>
        <v>0.82224605519999994</v>
      </c>
      <c r="D599">
        <f t="shared" si="164"/>
        <v>59.3573362299</v>
      </c>
      <c r="E599">
        <v>599</v>
      </c>
      <c r="F599">
        <f t="shared" si="165"/>
        <v>598</v>
      </c>
      <c r="G599">
        <f t="shared" si="166"/>
        <v>1.8222460551999999</v>
      </c>
      <c r="H599">
        <f t="shared" si="167"/>
        <v>53.750226252200001</v>
      </c>
      <c r="I599">
        <v>599</v>
      </c>
      <c r="J599">
        <f t="shared" si="168"/>
        <v>598</v>
      </c>
      <c r="K599">
        <f t="shared" si="169"/>
        <v>2.8222460551999999</v>
      </c>
      <c r="L599">
        <f t="shared" si="170"/>
        <v>45.928887627400002</v>
      </c>
      <c r="M599">
        <v>599</v>
      </c>
      <c r="N599">
        <f t="shared" si="171"/>
        <v>598</v>
      </c>
      <c r="O599">
        <f t="shared" si="172"/>
        <v>3.8222460551999999</v>
      </c>
      <c r="P599">
        <f t="shared" si="173"/>
        <v>37.052884615400004</v>
      </c>
      <c r="Q599">
        <v>599</v>
      </c>
      <c r="R599">
        <f t="shared" si="174"/>
        <v>598</v>
      </c>
      <c r="S599">
        <f t="shared" si="175"/>
        <v>4.8222460551999999</v>
      </c>
      <c r="T599">
        <f t="shared" si="176"/>
        <v>37.25</v>
      </c>
      <c r="U599">
        <v>599</v>
      </c>
      <c r="V599">
        <f t="shared" si="177"/>
        <v>598</v>
      </c>
      <c r="W599">
        <f t="shared" si="178"/>
        <v>5.8222460551999999</v>
      </c>
      <c r="X599">
        <f t="shared" si="179"/>
        <v>38.072149122799999</v>
      </c>
    </row>
    <row r="600" spans="1:24" x14ac:dyDescent="0.25">
      <c r="A600">
        <v>600</v>
      </c>
      <c r="B600">
        <f t="shared" si="162"/>
        <v>599</v>
      </c>
      <c r="C600">
        <f t="shared" si="163"/>
        <v>0.8215307476</v>
      </c>
      <c r="D600">
        <f t="shared" si="164"/>
        <v>56.858752664400001</v>
      </c>
      <c r="E600">
        <v>600</v>
      </c>
      <c r="F600">
        <f t="shared" si="165"/>
        <v>599</v>
      </c>
      <c r="G600">
        <f t="shared" si="166"/>
        <v>1.8215307476</v>
      </c>
      <c r="H600">
        <f t="shared" si="167"/>
        <v>51.515464665000003</v>
      </c>
      <c r="I600">
        <v>600</v>
      </c>
      <c r="J600">
        <f t="shared" si="168"/>
        <v>599</v>
      </c>
      <c r="K600">
        <f t="shared" si="169"/>
        <v>2.8215307475999998</v>
      </c>
      <c r="L600">
        <f t="shared" si="170"/>
        <v>43.4371943067</v>
      </c>
      <c r="M600">
        <v>600</v>
      </c>
      <c r="N600">
        <f t="shared" si="171"/>
        <v>599</v>
      </c>
      <c r="O600">
        <f t="shared" si="172"/>
        <v>3.8215307475999998</v>
      </c>
      <c r="P600">
        <f t="shared" si="173"/>
        <v>33.25</v>
      </c>
      <c r="Q600">
        <v>600</v>
      </c>
      <c r="R600">
        <f t="shared" si="174"/>
        <v>599</v>
      </c>
      <c r="S600">
        <f t="shared" si="175"/>
        <v>4.8215307475999998</v>
      </c>
      <c r="T600">
        <f t="shared" si="176"/>
        <v>33.416666666700003</v>
      </c>
      <c r="U600">
        <v>600</v>
      </c>
      <c r="V600">
        <f t="shared" si="177"/>
        <v>599</v>
      </c>
      <c r="W600">
        <f t="shared" si="178"/>
        <v>5.8215307475999998</v>
      </c>
      <c r="X600">
        <f t="shared" si="179"/>
        <v>36.670634920600001</v>
      </c>
    </row>
    <row r="601" spans="1:24" x14ac:dyDescent="0.25">
      <c r="A601">
        <v>601</v>
      </c>
      <c r="B601">
        <f t="shared" si="162"/>
        <v>600</v>
      </c>
      <c r="C601">
        <f t="shared" si="163"/>
        <v>0.82081544000000006</v>
      </c>
      <c r="D601">
        <f t="shared" si="164"/>
        <v>59.3573362299</v>
      </c>
      <c r="E601">
        <v>601</v>
      </c>
      <c r="F601">
        <f t="shared" si="165"/>
        <v>600</v>
      </c>
      <c r="G601">
        <f t="shared" si="166"/>
        <v>1.8208154400000001</v>
      </c>
      <c r="H601">
        <f t="shared" si="167"/>
        <v>53.750226252200001</v>
      </c>
      <c r="I601">
        <v>601</v>
      </c>
      <c r="J601">
        <f t="shared" si="168"/>
        <v>600</v>
      </c>
      <c r="K601">
        <f t="shared" si="169"/>
        <v>2.8208154400000001</v>
      </c>
      <c r="L601">
        <f t="shared" si="170"/>
        <v>45.928887627400002</v>
      </c>
      <c r="M601">
        <v>601</v>
      </c>
      <c r="N601">
        <f t="shared" si="171"/>
        <v>600</v>
      </c>
      <c r="O601">
        <f t="shared" si="172"/>
        <v>3.8208154400000001</v>
      </c>
      <c r="P601">
        <f t="shared" si="173"/>
        <v>37.052884615400004</v>
      </c>
      <c r="Q601">
        <v>601</v>
      </c>
      <c r="R601">
        <f t="shared" si="174"/>
        <v>600</v>
      </c>
      <c r="S601">
        <f t="shared" si="175"/>
        <v>4.8208154399999996</v>
      </c>
      <c r="T601">
        <f t="shared" si="176"/>
        <v>37.25</v>
      </c>
      <c r="U601">
        <v>601</v>
      </c>
      <c r="V601">
        <f t="shared" si="177"/>
        <v>600</v>
      </c>
      <c r="W601">
        <f t="shared" si="178"/>
        <v>5.8208154399999996</v>
      </c>
      <c r="X601">
        <f t="shared" si="179"/>
        <v>38.072149122799999</v>
      </c>
    </row>
    <row r="602" spans="1:24" x14ac:dyDescent="0.25">
      <c r="A602">
        <v>602</v>
      </c>
      <c r="B602">
        <f t="shared" si="162"/>
        <v>601</v>
      </c>
      <c r="C602">
        <f t="shared" si="163"/>
        <v>0.82010013240000001</v>
      </c>
      <c r="D602">
        <f t="shared" si="164"/>
        <v>56.858752664400001</v>
      </c>
      <c r="E602">
        <v>602</v>
      </c>
      <c r="F602">
        <f t="shared" si="165"/>
        <v>601</v>
      </c>
      <c r="G602">
        <f t="shared" si="166"/>
        <v>1.8201001323999999</v>
      </c>
      <c r="H602">
        <f t="shared" si="167"/>
        <v>51.515464665000003</v>
      </c>
      <c r="I602">
        <v>602</v>
      </c>
      <c r="J602">
        <f t="shared" si="168"/>
        <v>601</v>
      </c>
      <c r="K602">
        <f t="shared" si="169"/>
        <v>2.8201001323999999</v>
      </c>
      <c r="L602">
        <f t="shared" si="170"/>
        <v>43.4371943067</v>
      </c>
      <c r="M602">
        <v>602</v>
      </c>
      <c r="N602">
        <f t="shared" si="171"/>
        <v>601</v>
      </c>
      <c r="O602">
        <f t="shared" si="172"/>
        <v>3.8201001323999999</v>
      </c>
      <c r="P602">
        <f t="shared" si="173"/>
        <v>33.25</v>
      </c>
      <c r="Q602">
        <v>602</v>
      </c>
      <c r="R602">
        <f t="shared" si="174"/>
        <v>601</v>
      </c>
      <c r="S602">
        <f t="shared" si="175"/>
        <v>4.8201001324000003</v>
      </c>
      <c r="T602">
        <f t="shared" si="176"/>
        <v>33.416666666700003</v>
      </c>
      <c r="U602">
        <v>602</v>
      </c>
      <c r="V602">
        <f t="shared" si="177"/>
        <v>601</v>
      </c>
      <c r="W602">
        <f t="shared" si="178"/>
        <v>5.8201001324000003</v>
      </c>
      <c r="X602">
        <f t="shared" si="179"/>
        <v>36.670634920600001</v>
      </c>
    </row>
    <row r="603" spans="1:24" x14ac:dyDescent="0.25">
      <c r="A603">
        <v>603</v>
      </c>
      <c r="B603">
        <f t="shared" si="162"/>
        <v>602</v>
      </c>
      <c r="C603">
        <f t="shared" si="163"/>
        <v>0.81938482479999997</v>
      </c>
      <c r="D603">
        <f t="shared" si="164"/>
        <v>59.3573362299</v>
      </c>
      <c r="E603">
        <v>603</v>
      </c>
      <c r="F603">
        <f t="shared" si="165"/>
        <v>602</v>
      </c>
      <c r="G603">
        <f t="shared" si="166"/>
        <v>1.8193848248</v>
      </c>
      <c r="H603">
        <f t="shared" si="167"/>
        <v>53.750226252200001</v>
      </c>
      <c r="I603">
        <v>603</v>
      </c>
      <c r="J603">
        <f t="shared" si="168"/>
        <v>602</v>
      </c>
      <c r="K603">
        <f t="shared" si="169"/>
        <v>2.8193848248000002</v>
      </c>
      <c r="L603">
        <f t="shared" si="170"/>
        <v>45.928887627400002</v>
      </c>
      <c r="M603">
        <v>603</v>
      </c>
      <c r="N603">
        <f t="shared" si="171"/>
        <v>602</v>
      </c>
      <c r="O603">
        <f t="shared" si="172"/>
        <v>3.8193848248000002</v>
      </c>
      <c r="P603">
        <f t="shared" si="173"/>
        <v>37.052884615400004</v>
      </c>
      <c r="Q603">
        <v>603</v>
      </c>
      <c r="R603">
        <f t="shared" si="174"/>
        <v>602</v>
      </c>
      <c r="S603">
        <f t="shared" si="175"/>
        <v>4.8193848248000002</v>
      </c>
      <c r="T603">
        <f t="shared" si="176"/>
        <v>37.25</v>
      </c>
      <c r="U603">
        <v>603</v>
      </c>
      <c r="V603">
        <f t="shared" si="177"/>
        <v>602</v>
      </c>
      <c r="W603">
        <f t="shared" si="178"/>
        <v>5.8193848248000002</v>
      </c>
      <c r="X603">
        <f t="shared" si="179"/>
        <v>38.072149122799999</v>
      </c>
    </row>
    <row r="604" spans="1:24" x14ac:dyDescent="0.25">
      <c r="A604">
        <v>604</v>
      </c>
      <c r="B604">
        <f t="shared" si="162"/>
        <v>603</v>
      </c>
      <c r="C604">
        <f t="shared" si="163"/>
        <v>0.81866951720000003</v>
      </c>
      <c r="D604">
        <f t="shared" si="164"/>
        <v>56.858752664400001</v>
      </c>
      <c r="E604">
        <v>604</v>
      </c>
      <c r="F604">
        <f t="shared" si="165"/>
        <v>603</v>
      </c>
      <c r="G604">
        <f t="shared" si="166"/>
        <v>1.8186695172</v>
      </c>
      <c r="H604">
        <f t="shared" si="167"/>
        <v>51.515464665000003</v>
      </c>
      <c r="I604">
        <v>604</v>
      </c>
      <c r="J604">
        <f t="shared" si="168"/>
        <v>603</v>
      </c>
      <c r="K604">
        <f t="shared" si="169"/>
        <v>2.8186695172</v>
      </c>
      <c r="L604">
        <f t="shared" si="170"/>
        <v>43.4371943067</v>
      </c>
      <c r="M604">
        <v>604</v>
      </c>
      <c r="N604">
        <f t="shared" si="171"/>
        <v>603</v>
      </c>
      <c r="O604">
        <f t="shared" si="172"/>
        <v>3.8186695172</v>
      </c>
      <c r="P604">
        <f t="shared" si="173"/>
        <v>33.25</v>
      </c>
      <c r="Q604">
        <v>604</v>
      </c>
      <c r="R604">
        <f t="shared" si="174"/>
        <v>603</v>
      </c>
      <c r="S604">
        <f t="shared" si="175"/>
        <v>4.8186695172</v>
      </c>
      <c r="T604">
        <f t="shared" si="176"/>
        <v>33.416666666700003</v>
      </c>
      <c r="U604">
        <v>604</v>
      </c>
      <c r="V604">
        <f t="shared" si="177"/>
        <v>603</v>
      </c>
      <c r="W604">
        <f t="shared" si="178"/>
        <v>5.8186695172</v>
      </c>
      <c r="X604">
        <f t="shared" si="179"/>
        <v>36.670634920600001</v>
      </c>
    </row>
    <row r="605" spans="1:24" x14ac:dyDescent="0.25">
      <c r="A605">
        <v>605</v>
      </c>
      <c r="B605">
        <f t="shared" si="162"/>
        <v>604</v>
      </c>
      <c r="C605">
        <f t="shared" si="163"/>
        <v>0.81795420960000009</v>
      </c>
      <c r="D605">
        <f t="shared" si="164"/>
        <v>59.3573362299</v>
      </c>
      <c r="E605">
        <v>605</v>
      </c>
      <c r="F605">
        <f t="shared" si="165"/>
        <v>604</v>
      </c>
      <c r="G605">
        <f t="shared" si="166"/>
        <v>1.8179542096000001</v>
      </c>
      <c r="H605">
        <f t="shared" si="167"/>
        <v>53.750226252200001</v>
      </c>
      <c r="I605">
        <v>605</v>
      </c>
      <c r="J605">
        <f t="shared" si="168"/>
        <v>604</v>
      </c>
      <c r="K605">
        <f t="shared" si="169"/>
        <v>2.8179542095999999</v>
      </c>
      <c r="L605">
        <f t="shared" si="170"/>
        <v>45.928887627400002</v>
      </c>
      <c r="M605">
        <v>605</v>
      </c>
      <c r="N605">
        <f t="shared" si="171"/>
        <v>604</v>
      </c>
      <c r="O605">
        <f t="shared" si="172"/>
        <v>3.8179542095999999</v>
      </c>
      <c r="P605">
        <f t="shared" si="173"/>
        <v>37.052884615400004</v>
      </c>
      <c r="Q605">
        <v>605</v>
      </c>
      <c r="R605">
        <f t="shared" si="174"/>
        <v>604</v>
      </c>
      <c r="S605">
        <f t="shared" si="175"/>
        <v>4.8179542095999999</v>
      </c>
      <c r="T605">
        <f t="shared" si="176"/>
        <v>37.25</v>
      </c>
      <c r="U605">
        <v>605</v>
      </c>
      <c r="V605">
        <f t="shared" si="177"/>
        <v>604</v>
      </c>
      <c r="W605">
        <f t="shared" si="178"/>
        <v>5.8179542095999999</v>
      </c>
      <c r="X605">
        <f t="shared" si="179"/>
        <v>38.072149122799999</v>
      </c>
    </row>
    <row r="606" spans="1:24" x14ac:dyDescent="0.25">
      <c r="A606">
        <v>606</v>
      </c>
      <c r="B606">
        <f t="shared" si="162"/>
        <v>605</v>
      </c>
      <c r="C606">
        <f t="shared" si="163"/>
        <v>0.81723890199999993</v>
      </c>
      <c r="D606">
        <f t="shared" si="164"/>
        <v>56.858752664400001</v>
      </c>
      <c r="E606">
        <v>606</v>
      </c>
      <c r="F606">
        <f t="shared" si="165"/>
        <v>605</v>
      </c>
      <c r="G606">
        <f t="shared" si="166"/>
        <v>1.8172389019999999</v>
      </c>
      <c r="H606">
        <f t="shared" si="167"/>
        <v>51.515464665000003</v>
      </c>
      <c r="I606">
        <v>606</v>
      </c>
      <c r="J606">
        <f t="shared" si="168"/>
        <v>605</v>
      </c>
      <c r="K606">
        <f t="shared" si="169"/>
        <v>2.8172389020000002</v>
      </c>
      <c r="L606">
        <f t="shared" si="170"/>
        <v>43.4371943067</v>
      </c>
      <c r="M606">
        <v>606</v>
      </c>
      <c r="N606">
        <f t="shared" si="171"/>
        <v>605</v>
      </c>
      <c r="O606">
        <f t="shared" si="172"/>
        <v>3.8172389020000002</v>
      </c>
      <c r="P606">
        <f t="shared" si="173"/>
        <v>33.25</v>
      </c>
      <c r="Q606">
        <v>606</v>
      </c>
      <c r="R606">
        <f t="shared" si="174"/>
        <v>605</v>
      </c>
      <c r="S606">
        <f t="shared" si="175"/>
        <v>4.8172389019999997</v>
      </c>
      <c r="T606">
        <f t="shared" si="176"/>
        <v>33.416666666700003</v>
      </c>
      <c r="U606">
        <v>606</v>
      </c>
      <c r="V606">
        <f t="shared" si="177"/>
        <v>605</v>
      </c>
      <c r="W606">
        <f t="shared" si="178"/>
        <v>5.8172389019999997</v>
      </c>
      <c r="X606">
        <f t="shared" si="179"/>
        <v>36.670634920600001</v>
      </c>
    </row>
    <row r="607" spans="1:24" x14ac:dyDescent="0.25">
      <c r="A607">
        <v>607</v>
      </c>
      <c r="B607">
        <f t="shared" si="162"/>
        <v>606</v>
      </c>
      <c r="C607">
        <f t="shared" si="163"/>
        <v>0.8165235944</v>
      </c>
      <c r="D607">
        <f t="shared" si="164"/>
        <v>59.3573362299</v>
      </c>
      <c r="E607">
        <v>607</v>
      </c>
      <c r="F607">
        <f t="shared" si="165"/>
        <v>606</v>
      </c>
      <c r="G607">
        <f t="shared" si="166"/>
        <v>1.8165235944</v>
      </c>
      <c r="H607">
        <f t="shared" si="167"/>
        <v>53.750226252200001</v>
      </c>
      <c r="I607">
        <v>607</v>
      </c>
      <c r="J607">
        <f t="shared" si="168"/>
        <v>606</v>
      </c>
      <c r="K607">
        <f t="shared" si="169"/>
        <v>2.8165235944</v>
      </c>
      <c r="L607">
        <f t="shared" si="170"/>
        <v>45.928887627400002</v>
      </c>
      <c r="M607">
        <v>607</v>
      </c>
      <c r="N607">
        <f t="shared" si="171"/>
        <v>606</v>
      </c>
      <c r="O607">
        <f t="shared" si="172"/>
        <v>3.8165235944</v>
      </c>
      <c r="P607">
        <f t="shared" si="173"/>
        <v>37.052884615400004</v>
      </c>
      <c r="Q607">
        <v>607</v>
      </c>
      <c r="R607">
        <f t="shared" si="174"/>
        <v>606</v>
      </c>
      <c r="S607">
        <f t="shared" si="175"/>
        <v>4.8165235943999996</v>
      </c>
      <c r="T607">
        <f t="shared" si="176"/>
        <v>37.25</v>
      </c>
      <c r="U607">
        <v>607</v>
      </c>
      <c r="V607">
        <f t="shared" si="177"/>
        <v>606</v>
      </c>
      <c r="W607">
        <f t="shared" si="178"/>
        <v>5.8165235943999996</v>
      </c>
      <c r="X607">
        <f t="shared" si="179"/>
        <v>38.072149122799999</v>
      </c>
    </row>
    <row r="608" spans="1:24" x14ac:dyDescent="0.25">
      <c r="A608">
        <v>608</v>
      </c>
      <c r="B608">
        <f t="shared" si="162"/>
        <v>607</v>
      </c>
      <c r="C608">
        <f t="shared" si="163"/>
        <v>0.81580828680000006</v>
      </c>
      <c r="D608">
        <f t="shared" si="164"/>
        <v>56.858752664400001</v>
      </c>
      <c r="E608">
        <v>608</v>
      </c>
      <c r="F608">
        <f t="shared" si="165"/>
        <v>607</v>
      </c>
      <c r="G608">
        <f t="shared" si="166"/>
        <v>1.8158082868000001</v>
      </c>
      <c r="H608">
        <f t="shared" si="167"/>
        <v>51.515464665000003</v>
      </c>
      <c r="I608">
        <v>608</v>
      </c>
      <c r="J608">
        <f t="shared" si="168"/>
        <v>607</v>
      </c>
      <c r="K608">
        <f t="shared" si="169"/>
        <v>2.8158082867999998</v>
      </c>
      <c r="L608">
        <f t="shared" si="170"/>
        <v>43.4371943067</v>
      </c>
      <c r="M608">
        <v>608</v>
      </c>
      <c r="N608">
        <f t="shared" si="171"/>
        <v>607</v>
      </c>
      <c r="O608">
        <f t="shared" si="172"/>
        <v>3.8158082867999998</v>
      </c>
      <c r="P608">
        <f t="shared" si="173"/>
        <v>33.25</v>
      </c>
      <c r="Q608">
        <v>608</v>
      </c>
      <c r="R608">
        <f t="shared" si="174"/>
        <v>607</v>
      </c>
      <c r="S608">
        <f t="shared" si="175"/>
        <v>4.8158082868000003</v>
      </c>
      <c r="T608">
        <f t="shared" si="176"/>
        <v>33.416666666700003</v>
      </c>
      <c r="U608">
        <v>608</v>
      </c>
      <c r="V608">
        <f t="shared" si="177"/>
        <v>607</v>
      </c>
      <c r="W608">
        <f t="shared" si="178"/>
        <v>5.8158082868000003</v>
      </c>
      <c r="X608">
        <f t="shared" si="179"/>
        <v>36.670634920600001</v>
      </c>
    </row>
    <row r="609" spans="1:24" x14ac:dyDescent="0.25">
      <c r="A609">
        <v>609</v>
      </c>
      <c r="B609">
        <f t="shared" si="162"/>
        <v>608</v>
      </c>
      <c r="C609">
        <f t="shared" si="163"/>
        <v>0.81509297920000001</v>
      </c>
      <c r="D609">
        <f t="shared" si="164"/>
        <v>59.3573362299</v>
      </c>
      <c r="E609">
        <v>609</v>
      </c>
      <c r="F609">
        <f t="shared" si="165"/>
        <v>608</v>
      </c>
      <c r="G609">
        <f t="shared" si="166"/>
        <v>1.8150929792000001</v>
      </c>
      <c r="H609">
        <f t="shared" si="167"/>
        <v>53.750226252200001</v>
      </c>
      <c r="I609">
        <v>609</v>
      </c>
      <c r="J609">
        <f t="shared" si="168"/>
        <v>608</v>
      </c>
      <c r="K609">
        <f t="shared" si="169"/>
        <v>2.8150929792000001</v>
      </c>
      <c r="L609">
        <f t="shared" si="170"/>
        <v>45.928887627400002</v>
      </c>
      <c r="M609">
        <v>609</v>
      </c>
      <c r="N609">
        <f t="shared" si="171"/>
        <v>608</v>
      </c>
      <c r="O609">
        <f t="shared" si="172"/>
        <v>3.8150929792000001</v>
      </c>
      <c r="P609">
        <f t="shared" si="173"/>
        <v>37.052884615400004</v>
      </c>
      <c r="Q609">
        <v>609</v>
      </c>
      <c r="R609">
        <f t="shared" si="174"/>
        <v>608</v>
      </c>
      <c r="S609">
        <f t="shared" si="175"/>
        <v>4.8150929792000001</v>
      </c>
      <c r="T609">
        <f t="shared" si="176"/>
        <v>37.25</v>
      </c>
      <c r="U609">
        <v>609</v>
      </c>
      <c r="V609">
        <f t="shared" si="177"/>
        <v>608</v>
      </c>
      <c r="W609">
        <f t="shared" si="178"/>
        <v>5.8150929792000001</v>
      </c>
      <c r="X609">
        <f t="shared" si="179"/>
        <v>38.072149122799999</v>
      </c>
    </row>
    <row r="610" spans="1:24" x14ac:dyDescent="0.25">
      <c r="A610">
        <v>610</v>
      </c>
      <c r="B610">
        <f t="shared" si="162"/>
        <v>609</v>
      </c>
      <c r="C610">
        <f t="shared" si="163"/>
        <v>0.81437767159999996</v>
      </c>
      <c r="D610">
        <f t="shared" si="164"/>
        <v>56.858752664400001</v>
      </c>
      <c r="E610">
        <v>610</v>
      </c>
      <c r="F610">
        <f t="shared" si="165"/>
        <v>609</v>
      </c>
      <c r="G610">
        <f t="shared" si="166"/>
        <v>1.8143776716</v>
      </c>
      <c r="H610">
        <f t="shared" si="167"/>
        <v>51.515464665000003</v>
      </c>
      <c r="I610">
        <v>610</v>
      </c>
      <c r="J610">
        <f t="shared" si="168"/>
        <v>609</v>
      </c>
      <c r="K610">
        <f t="shared" si="169"/>
        <v>2.8143776716</v>
      </c>
      <c r="L610">
        <f t="shared" si="170"/>
        <v>43.4371943067</v>
      </c>
      <c r="M610">
        <v>610</v>
      </c>
      <c r="N610">
        <f t="shared" si="171"/>
        <v>609</v>
      </c>
      <c r="O610">
        <f t="shared" si="172"/>
        <v>3.8143776716</v>
      </c>
      <c r="P610">
        <f t="shared" si="173"/>
        <v>33.25</v>
      </c>
      <c r="Q610">
        <v>610</v>
      </c>
      <c r="R610">
        <f t="shared" si="174"/>
        <v>609</v>
      </c>
      <c r="S610">
        <f t="shared" si="175"/>
        <v>4.8143776716</v>
      </c>
      <c r="T610">
        <f t="shared" si="176"/>
        <v>33.416666666700003</v>
      </c>
      <c r="U610">
        <v>610</v>
      </c>
      <c r="V610">
        <f t="shared" si="177"/>
        <v>609</v>
      </c>
      <c r="W610">
        <f t="shared" si="178"/>
        <v>5.8143776716</v>
      </c>
      <c r="X610">
        <f t="shared" si="179"/>
        <v>36.670634920600001</v>
      </c>
    </row>
    <row r="611" spans="1:24" x14ac:dyDescent="0.25">
      <c r="A611">
        <v>611</v>
      </c>
      <c r="B611">
        <f t="shared" si="162"/>
        <v>610</v>
      </c>
      <c r="C611">
        <f t="shared" si="163"/>
        <v>0.81366236400000003</v>
      </c>
      <c r="D611">
        <f t="shared" si="164"/>
        <v>59.3573362299</v>
      </c>
      <c r="E611">
        <v>611</v>
      </c>
      <c r="F611">
        <f t="shared" si="165"/>
        <v>610</v>
      </c>
      <c r="G611">
        <f t="shared" si="166"/>
        <v>1.813662364</v>
      </c>
      <c r="H611">
        <f t="shared" si="167"/>
        <v>53.750226252200001</v>
      </c>
      <c r="I611">
        <v>611</v>
      </c>
      <c r="J611">
        <f t="shared" si="168"/>
        <v>610</v>
      </c>
      <c r="K611">
        <f t="shared" si="169"/>
        <v>2.8136623639999998</v>
      </c>
      <c r="L611">
        <f t="shared" si="170"/>
        <v>45.928887627400002</v>
      </c>
      <c r="M611">
        <v>611</v>
      </c>
      <c r="N611">
        <f t="shared" si="171"/>
        <v>610</v>
      </c>
      <c r="O611">
        <f t="shared" si="172"/>
        <v>3.8136623639999998</v>
      </c>
      <c r="P611">
        <f t="shared" si="173"/>
        <v>37.052884615400004</v>
      </c>
      <c r="Q611">
        <v>611</v>
      </c>
      <c r="R611">
        <f t="shared" si="174"/>
        <v>610</v>
      </c>
      <c r="S611">
        <f t="shared" si="175"/>
        <v>4.8136623639999998</v>
      </c>
      <c r="T611">
        <f t="shared" si="176"/>
        <v>37.25</v>
      </c>
      <c r="U611">
        <v>611</v>
      </c>
      <c r="V611">
        <f t="shared" si="177"/>
        <v>610</v>
      </c>
      <c r="W611">
        <f t="shared" si="178"/>
        <v>5.8136623639999998</v>
      </c>
      <c r="X611">
        <f t="shared" si="179"/>
        <v>38.072149122799999</v>
      </c>
    </row>
    <row r="612" spans="1:24" x14ac:dyDescent="0.25">
      <c r="A612">
        <v>612</v>
      </c>
      <c r="B612">
        <f t="shared" si="162"/>
        <v>611</v>
      </c>
      <c r="C612">
        <f t="shared" si="163"/>
        <v>0.81294705640000009</v>
      </c>
      <c r="D612">
        <f t="shared" si="164"/>
        <v>56.858752664400001</v>
      </c>
      <c r="E612">
        <v>612</v>
      </c>
      <c r="F612">
        <f t="shared" si="165"/>
        <v>611</v>
      </c>
      <c r="G612">
        <f t="shared" si="166"/>
        <v>1.8129470564000001</v>
      </c>
      <c r="H612">
        <f t="shared" si="167"/>
        <v>51.515464665000003</v>
      </c>
      <c r="I612">
        <v>612</v>
      </c>
      <c r="J612">
        <f t="shared" si="168"/>
        <v>611</v>
      </c>
      <c r="K612">
        <f t="shared" si="169"/>
        <v>2.8129470564000001</v>
      </c>
      <c r="L612">
        <f t="shared" si="170"/>
        <v>43.4371943067</v>
      </c>
      <c r="M612">
        <v>612</v>
      </c>
      <c r="N612">
        <f t="shared" si="171"/>
        <v>611</v>
      </c>
      <c r="O612">
        <f t="shared" si="172"/>
        <v>3.8129470564000001</v>
      </c>
      <c r="P612">
        <f t="shared" si="173"/>
        <v>33.25</v>
      </c>
      <c r="Q612">
        <v>612</v>
      </c>
      <c r="R612">
        <f t="shared" si="174"/>
        <v>611</v>
      </c>
      <c r="S612">
        <f t="shared" si="175"/>
        <v>4.8129470563999996</v>
      </c>
      <c r="T612">
        <f t="shared" si="176"/>
        <v>33.416666666700003</v>
      </c>
      <c r="U612">
        <v>612</v>
      </c>
      <c r="V612">
        <f t="shared" si="177"/>
        <v>611</v>
      </c>
      <c r="W612">
        <f t="shared" si="178"/>
        <v>5.8129470563999996</v>
      </c>
      <c r="X612">
        <f t="shared" si="179"/>
        <v>36.670634920600001</v>
      </c>
    </row>
    <row r="613" spans="1:24" x14ac:dyDescent="0.25">
      <c r="A613">
        <v>613</v>
      </c>
      <c r="B613">
        <f t="shared" si="162"/>
        <v>612</v>
      </c>
      <c r="C613">
        <f t="shared" si="163"/>
        <v>0.81223174880000004</v>
      </c>
      <c r="D613">
        <f t="shared" si="164"/>
        <v>59.3573362299</v>
      </c>
      <c r="E613">
        <v>613</v>
      </c>
      <c r="F613">
        <f t="shared" si="165"/>
        <v>612</v>
      </c>
      <c r="G613">
        <f t="shared" si="166"/>
        <v>1.8122317487999999</v>
      </c>
      <c r="H613">
        <f t="shared" si="167"/>
        <v>53.750226252200001</v>
      </c>
      <c r="I613">
        <v>613</v>
      </c>
      <c r="J613">
        <f t="shared" si="168"/>
        <v>612</v>
      </c>
      <c r="K613">
        <f t="shared" si="169"/>
        <v>2.8122317487999999</v>
      </c>
      <c r="L613">
        <f t="shared" si="170"/>
        <v>45.928887627400002</v>
      </c>
      <c r="M613">
        <v>613</v>
      </c>
      <c r="N613">
        <f t="shared" si="171"/>
        <v>612</v>
      </c>
      <c r="O613">
        <f t="shared" si="172"/>
        <v>3.8122317487999999</v>
      </c>
      <c r="P613">
        <f t="shared" si="173"/>
        <v>37.052884615400004</v>
      </c>
      <c r="Q613">
        <v>613</v>
      </c>
      <c r="R613">
        <f t="shared" si="174"/>
        <v>612</v>
      </c>
      <c r="S613">
        <f t="shared" si="175"/>
        <v>4.8122317488000004</v>
      </c>
      <c r="T613">
        <f t="shared" si="176"/>
        <v>37.25</v>
      </c>
      <c r="U613">
        <v>613</v>
      </c>
      <c r="V613">
        <f t="shared" si="177"/>
        <v>612</v>
      </c>
      <c r="W613">
        <f t="shared" si="178"/>
        <v>5.8122317488000004</v>
      </c>
      <c r="X613">
        <f t="shared" si="179"/>
        <v>38.072149122799999</v>
      </c>
    </row>
    <row r="614" spans="1:24" x14ac:dyDescent="0.25">
      <c r="A614">
        <v>614</v>
      </c>
      <c r="B614">
        <f t="shared" si="162"/>
        <v>613</v>
      </c>
      <c r="C614">
        <f t="shared" si="163"/>
        <v>0.81151644119999999</v>
      </c>
      <c r="D614">
        <f t="shared" si="164"/>
        <v>56.858752664400001</v>
      </c>
      <c r="E614">
        <v>614</v>
      </c>
      <c r="F614">
        <f t="shared" si="165"/>
        <v>613</v>
      </c>
      <c r="G614">
        <f t="shared" si="166"/>
        <v>1.8115164412</v>
      </c>
      <c r="H614">
        <f t="shared" si="167"/>
        <v>51.515464665000003</v>
      </c>
      <c r="I614">
        <v>614</v>
      </c>
      <c r="J614">
        <f t="shared" si="168"/>
        <v>613</v>
      </c>
      <c r="K614">
        <f t="shared" si="169"/>
        <v>2.8115164412000002</v>
      </c>
      <c r="L614">
        <f t="shared" si="170"/>
        <v>43.4371943067</v>
      </c>
      <c r="M614">
        <v>614</v>
      </c>
      <c r="N614">
        <f t="shared" si="171"/>
        <v>613</v>
      </c>
      <c r="O614">
        <f t="shared" si="172"/>
        <v>3.8115164412000002</v>
      </c>
      <c r="P614">
        <f t="shared" si="173"/>
        <v>33.25</v>
      </c>
      <c r="Q614">
        <v>614</v>
      </c>
      <c r="R614">
        <f t="shared" si="174"/>
        <v>613</v>
      </c>
      <c r="S614">
        <f t="shared" si="175"/>
        <v>4.8115164412000002</v>
      </c>
      <c r="T614">
        <f t="shared" si="176"/>
        <v>33.416666666700003</v>
      </c>
      <c r="U614">
        <v>614</v>
      </c>
      <c r="V614">
        <f t="shared" si="177"/>
        <v>613</v>
      </c>
      <c r="W614">
        <f t="shared" si="178"/>
        <v>5.8115164412000002</v>
      </c>
      <c r="X614">
        <f t="shared" si="179"/>
        <v>36.670634920600001</v>
      </c>
    </row>
    <row r="615" spans="1:24" x14ac:dyDescent="0.25">
      <c r="A615">
        <v>615</v>
      </c>
      <c r="B615">
        <f t="shared" si="162"/>
        <v>614</v>
      </c>
      <c r="C615">
        <f t="shared" si="163"/>
        <v>0.81080113360000006</v>
      </c>
      <c r="D615">
        <f t="shared" si="164"/>
        <v>59.3573362299</v>
      </c>
      <c r="E615">
        <v>615</v>
      </c>
      <c r="F615">
        <f t="shared" si="165"/>
        <v>614</v>
      </c>
      <c r="G615">
        <f t="shared" si="166"/>
        <v>1.8108011336000001</v>
      </c>
      <c r="H615">
        <f t="shared" si="167"/>
        <v>53.750226252200001</v>
      </c>
      <c r="I615">
        <v>615</v>
      </c>
      <c r="J615">
        <f t="shared" si="168"/>
        <v>614</v>
      </c>
      <c r="K615">
        <f t="shared" si="169"/>
        <v>2.8108011336000001</v>
      </c>
      <c r="L615">
        <f t="shared" si="170"/>
        <v>45.928887627400002</v>
      </c>
      <c r="M615">
        <v>615</v>
      </c>
      <c r="N615">
        <f t="shared" si="171"/>
        <v>614</v>
      </c>
      <c r="O615">
        <f t="shared" si="172"/>
        <v>3.8108011336000001</v>
      </c>
      <c r="P615">
        <f t="shared" si="173"/>
        <v>37.052884615400004</v>
      </c>
      <c r="Q615">
        <v>615</v>
      </c>
      <c r="R615">
        <f t="shared" si="174"/>
        <v>614</v>
      </c>
      <c r="S615">
        <f t="shared" si="175"/>
        <v>4.8108011336000001</v>
      </c>
      <c r="T615">
        <f t="shared" si="176"/>
        <v>37.25</v>
      </c>
      <c r="U615">
        <v>615</v>
      </c>
      <c r="V615">
        <f t="shared" si="177"/>
        <v>614</v>
      </c>
      <c r="W615">
        <f t="shared" si="178"/>
        <v>5.8108011336000001</v>
      </c>
      <c r="X615">
        <f t="shared" si="179"/>
        <v>38.072149122799999</v>
      </c>
    </row>
    <row r="616" spans="1:24" x14ac:dyDescent="0.25">
      <c r="A616">
        <v>616</v>
      </c>
      <c r="B616">
        <f t="shared" si="162"/>
        <v>615</v>
      </c>
      <c r="C616">
        <f t="shared" si="163"/>
        <v>0.81008582600000001</v>
      </c>
      <c r="D616">
        <f t="shared" si="164"/>
        <v>56.858752664400001</v>
      </c>
      <c r="E616">
        <v>616</v>
      </c>
      <c r="F616">
        <f t="shared" si="165"/>
        <v>615</v>
      </c>
      <c r="G616">
        <f t="shared" si="166"/>
        <v>1.8100858259999999</v>
      </c>
      <c r="H616">
        <f t="shared" si="167"/>
        <v>51.515464665000003</v>
      </c>
      <c r="I616">
        <v>616</v>
      </c>
      <c r="J616">
        <f t="shared" si="168"/>
        <v>615</v>
      </c>
      <c r="K616">
        <f t="shared" si="169"/>
        <v>2.8100858259999999</v>
      </c>
      <c r="L616">
        <f t="shared" si="170"/>
        <v>43.4371943067</v>
      </c>
      <c r="M616">
        <v>616</v>
      </c>
      <c r="N616">
        <f t="shared" si="171"/>
        <v>615</v>
      </c>
      <c r="O616">
        <f t="shared" si="172"/>
        <v>3.8100858259999999</v>
      </c>
      <c r="P616">
        <f t="shared" si="173"/>
        <v>33.25</v>
      </c>
      <c r="Q616">
        <v>616</v>
      </c>
      <c r="R616">
        <f t="shared" si="174"/>
        <v>615</v>
      </c>
      <c r="S616">
        <f t="shared" si="175"/>
        <v>4.8100858259999999</v>
      </c>
      <c r="T616">
        <f t="shared" si="176"/>
        <v>33.416666666700003</v>
      </c>
      <c r="U616">
        <v>616</v>
      </c>
      <c r="V616">
        <f t="shared" si="177"/>
        <v>615</v>
      </c>
      <c r="W616">
        <f t="shared" si="178"/>
        <v>5.8100858259999999</v>
      </c>
      <c r="X616">
        <f t="shared" si="179"/>
        <v>36.670634920600001</v>
      </c>
    </row>
    <row r="617" spans="1:24" x14ac:dyDescent="0.25">
      <c r="A617">
        <v>617</v>
      </c>
      <c r="B617">
        <f t="shared" si="162"/>
        <v>616</v>
      </c>
      <c r="C617">
        <f t="shared" si="163"/>
        <v>0.80937051839999996</v>
      </c>
      <c r="D617">
        <f t="shared" si="164"/>
        <v>59.3573362299</v>
      </c>
      <c r="E617">
        <v>617</v>
      </c>
      <c r="F617">
        <f t="shared" si="165"/>
        <v>616</v>
      </c>
      <c r="G617">
        <f t="shared" si="166"/>
        <v>1.8093705184</v>
      </c>
      <c r="H617">
        <f t="shared" si="167"/>
        <v>53.750226252200001</v>
      </c>
      <c r="I617">
        <v>617</v>
      </c>
      <c r="J617">
        <f t="shared" si="168"/>
        <v>616</v>
      </c>
      <c r="K617">
        <f t="shared" si="169"/>
        <v>2.8093705184000002</v>
      </c>
      <c r="L617">
        <f t="shared" si="170"/>
        <v>45.928887627400002</v>
      </c>
      <c r="M617">
        <v>617</v>
      </c>
      <c r="N617">
        <f t="shared" si="171"/>
        <v>616</v>
      </c>
      <c r="O617">
        <f t="shared" si="172"/>
        <v>3.8093705184000002</v>
      </c>
      <c r="P617">
        <f t="shared" si="173"/>
        <v>37.052884615400004</v>
      </c>
      <c r="Q617">
        <v>617</v>
      </c>
      <c r="R617">
        <f t="shared" si="174"/>
        <v>616</v>
      </c>
      <c r="S617">
        <f t="shared" si="175"/>
        <v>4.8093705183999997</v>
      </c>
      <c r="T617">
        <f t="shared" si="176"/>
        <v>37.25</v>
      </c>
      <c r="U617">
        <v>617</v>
      </c>
      <c r="V617">
        <f t="shared" si="177"/>
        <v>616</v>
      </c>
      <c r="W617">
        <f t="shared" si="178"/>
        <v>5.8093705183999997</v>
      </c>
      <c r="X617">
        <f t="shared" si="179"/>
        <v>38.072149122799999</v>
      </c>
    </row>
    <row r="618" spans="1:24" x14ac:dyDescent="0.25">
      <c r="A618">
        <v>618</v>
      </c>
      <c r="B618">
        <f t="shared" si="162"/>
        <v>617</v>
      </c>
      <c r="C618">
        <f t="shared" si="163"/>
        <v>0.80865521080000002</v>
      </c>
      <c r="D618">
        <f t="shared" si="164"/>
        <v>56.858752664400001</v>
      </c>
      <c r="E618">
        <v>618</v>
      </c>
      <c r="F618">
        <f t="shared" si="165"/>
        <v>617</v>
      </c>
      <c r="G618">
        <f t="shared" si="166"/>
        <v>1.8086552108</v>
      </c>
      <c r="H618">
        <f t="shared" si="167"/>
        <v>51.515464665000003</v>
      </c>
      <c r="I618">
        <v>618</v>
      </c>
      <c r="J618">
        <f t="shared" si="168"/>
        <v>617</v>
      </c>
      <c r="K618">
        <f t="shared" si="169"/>
        <v>2.8086552108</v>
      </c>
      <c r="L618">
        <f t="shared" si="170"/>
        <v>43.4371943067</v>
      </c>
      <c r="M618">
        <v>618</v>
      </c>
      <c r="N618">
        <f t="shared" si="171"/>
        <v>617</v>
      </c>
      <c r="O618">
        <f t="shared" si="172"/>
        <v>3.8086552108</v>
      </c>
      <c r="P618">
        <f t="shared" si="173"/>
        <v>33.25</v>
      </c>
      <c r="Q618">
        <v>618</v>
      </c>
      <c r="R618">
        <f t="shared" si="174"/>
        <v>617</v>
      </c>
      <c r="S618">
        <f t="shared" si="175"/>
        <v>4.8086552107999996</v>
      </c>
      <c r="T618">
        <f t="shared" si="176"/>
        <v>33.416666666700003</v>
      </c>
      <c r="U618">
        <v>618</v>
      </c>
      <c r="V618">
        <f t="shared" si="177"/>
        <v>617</v>
      </c>
      <c r="W618">
        <f t="shared" si="178"/>
        <v>5.8086552107999996</v>
      </c>
      <c r="X618">
        <f t="shared" si="179"/>
        <v>36.670634920600001</v>
      </c>
    </row>
    <row r="619" spans="1:24" x14ac:dyDescent="0.25">
      <c r="A619">
        <v>619</v>
      </c>
      <c r="B619">
        <f t="shared" si="162"/>
        <v>618</v>
      </c>
      <c r="C619">
        <f t="shared" si="163"/>
        <v>0.80793990320000009</v>
      </c>
      <c r="D619">
        <f t="shared" si="164"/>
        <v>59.3573362299</v>
      </c>
      <c r="E619">
        <v>619</v>
      </c>
      <c r="F619">
        <f t="shared" si="165"/>
        <v>618</v>
      </c>
      <c r="G619">
        <f t="shared" si="166"/>
        <v>1.8079399032000001</v>
      </c>
      <c r="H619">
        <f t="shared" si="167"/>
        <v>53.750226252200001</v>
      </c>
      <c r="I619">
        <v>619</v>
      </c>
      <c r="J619">
        <f t="shared" si="168"/>
        <v>618</v>
      </c>
      <c r="K619">
        <f t="shared" si="169"/>
        <v>2.8079399031999999</v>
      </c>
      <c r="L619">
        <f t="shared" si="170"/>
        <v>45.928887627400002</v>
      </c>
      <c r="M619">
        <v>619</v>
      </c>
      <c r="N619">
        <f t="shared" si="171"/>
        <v>618</v>
      </c>
      <c r="O619">
        <f t="shared" si="172"/>
        <v>3.8079399031999999</v>
      </c>
      <c r="P619">
        <f t="shared" si="173"/>
        <v>37.052884615400004</v>
      </c>
      <c r="Q619">
        <v>619</v>
      </c>
      <c r="R619">
        <f t="shared" si="174"/>
        <v>618</v>
      </c>
      <c r="S619">
        <f t="shared" si="175"/>
        <v>4.8079399032000003</v>
      </c>
      <c r="T619">
        <f t="shared" si="176"/>
        <v>37.25</v>
      </c>
      <c r="U619">
        <v>619</v>
      </c>
      <c r="V619">
        <f t="shared" si="177"/>
        <v>618</v>
      </c>
      <c r="W619">
        <f t="shared" si="178"/>
        <v>5.8079399032000003</v>
      </c>
      <c r="X619">
        <f t="shared" si="179"/>
        <v>38.072149122799999</v>
      </c>
    </row>
    <row r="620" spans="1:24" x14ac:dyDescent="0.25">
      <c r="A620">
        <v>620</v>
      </c>
      <c r="B620">
        <f t="shared" si="162"/>
        <v>619</v>
      </c>
      <c r="C620">
        <f t="shared" si="163"/>
        <v>0.80722459560000004</v>
      </c>
      <c r="D620">
        <f t="shared" si="164"/>
        <v>56.858752664400001</v>
      </c>
      <c r="E620">
        <v>620</v>
      </c>
      <c r="F620">
        <f t="shared" si="165"/>
        <v>619</v>
      </c>
      <c r="G620">
        <f t="shared" si="166"/>
        <v>1.8072245956000001</v>
      </c>
      <c r="H620">
        <f t="shared" si="167"/>
        <v>51.515464665000003</v>
      </c>
      <c r="I620">
        <v>620</v>
      </c>
      <c r="J620">
        <f t="shared" si="168"/>
        <v>619</v>
      </c>
      <c r="K620">
        <f t="shared" si="169"/>
        <v>2.8072245956000001</v>
      </c>
      <c r="L620">
        <f t="shared" si="170"/>
        <v>43.4371943067</v>
      </c>
      <c r="M620">
        <v>620</v>
      </c>
      <c r="N620">
        <f t="shared" si="171"/>
        <v>619</v>
      </c>
      <c r="O620">
        <f t="shared" si="172"/>
        <v>3.8072245956000001</v>
      </c>
      <c r="P620">
        <f t="shared" si="173"/>
        <v>33.25</v>
      </c>
      <c r="Q620">
        <v>620</v>
      </c>
      <c r="R620">
        <f t="shared" si="174"/>
        <v>619</v>
      </c>
      <c r="S620">
        <f t="shared" si="175"/>
        <v>4.8072245956000001</v>
      </c>
      <c r="T620">
        <f t="shared" si="176"/>
        <v>33.416666666700003</v>
      </c>
      <c r="U620">
        <v>620</v>
      </c>
      <c r="V620">
        <f t="shared" si="177"/>
        <v>619</v>
      </c>
      <c r="W620">
        <f t="shared" si="178"/>
        <v>5.8072245956000001</v>
      </c>
      <c r="X620">
        <f t="shared" si="179"/>
        <v>36.670634920600001</v>
      </c>
    </row>
    <row r="621" spans="1:24" x14ac:dyDescent="0.25">
      <c r="A621">
        <v>621</v>
      </c>
      <c r="B621">
        <f t="shared" si="162"/>
        <v>620</v>
      </c>
      <c r="C621">
        <f t="shared" si="163"/>
        <v>0.80650928799999999</v>
      </c>
      <c r="D621">
        <f t="shared" si="164"/>
        <v>59.3573362299</v>
      </c>
      <c r="E621">
        <v>621</v>
      </c>
      <c r="F621">
        <f t="shared" si="165"/>
        <v>620</v>
      </c>
      <c r="G621">
        <f t="shared" si="166"/>
        <v>1.806509288</v>
      </c>
      <c r="H621">
        <f t="shared" si="167"/>
        <v>53.750226252200001</v>
      </c>
      <c r="I621">
        <v>621</v>
      </c>
      <c r="J621">
        <f t="shared" si="168"/>
        <v>620</v>
      </c>
      <c r="K621">
        <f t="shared" si="169"/>
        <v>2.806509288</v>
      </c>
      <c r="L621">
        <f t="shared" si="170"/>
        <v>45.928887627400002</v>
      </c>
      <c r="M621">
        <v>621</v>
      </c>
      <c r="N621">
        <f t="shared" si="171"/>
        <v>620</v>
      </c>
      <c r="O621">
        <f t="shared" si="172"/>
        <v>3.806509288</v>
      </c>
      <c r="P621">
        <f t="shared" si="173"/>
        <v>37.052884615400004</v>
      </c>
      <c r="Q621">
        <v>621</v>
      </c>
      <c r="R621">
        <f t="shared" si="174"/>
        <v>620</v>
      </c>
      <c r="S621">
        <f t="shared" si="175"/>
        <v>4.806509288</v>
      </c>
      <c r="T621">
        <f t="shared" si="176"/>
        <v>37.25</v>
      </c>
      <c r="U621">
        <v>621</v>
      </c>
      <c r="V621">
        <f t="shared" si="177"/>
        <v>620</v>
      </c>
      <c r="W621">
        <f t="shared" si="178"/>
        <v>5.806509288</v>
      </c>
      <c r="X621">
        <f t="shared" si="179"/>
        <v>38.072149122799999</v>
      </c>
    </row>
    <row r="622" spans="1:24" x14ac:dyDescent="0.25">
      <c r="A622">
        <v>622</v>
      </c>
      <c r="B622">
        <f t="shared" si="162"/>
        <v>621</v>
      </c>
      <c r="C622">
        <f t="shared" si="163"/>
        <v>0.80579398040000005</v>
      </c>
      <c r="D622">
        <f t="shared" si="164"/>
        <v>56.858752664400001</v>
      </c>
      <c r="E622">
        <v>622</v>
      </c>
      <c r="F622">
        <f t="shared" si="165"/>
        <v>621</v>
      </c>
      <c r="G622">
        <f t="shared" si="166"/>
        <v>1.8057939804000001</v>
      </c>
      <c r="H622">
        <f t="shared" si="167"/>
        <v>51.515464665000003</v>
      </c>
      <c r="I622">
        <v>622</v>
      </c>
      <c r="J622">
        <f t="shared" si="168"/>
        <v>621</v>
      </c>
      <c r="K622">
        <f t="shared" si="169"/>
        <v>2.8057939803999998</v>
      </c>
      <c r="L622">
        <f t="shared" si="170"/>
        <v>43.4371943067</v>
      </c>
      <c r="M622">
        <v>622</v>
      </c>
      <c r="N622">
        <f t="shared" si="171"/>
        <v>621</v>
      </c>
      <c r="O622">
        <f t="shared" si="172"/>
        <v>3.8057939803999998</v>
      </c>
      <c r="P622">
        <f t="shared" si="173"/>
        <v>33.25</v>
      </c>
      <c r="Q622">
        <v>622</v>
      </c>
      <c r="R622">
        <f t="shared" si="174"/>
        <v>621</v>
      </c>
      <c r="S622">
        <f t="shared" si="175"/>
        <v>4.8057939803999998</v>
      </c>
      <c r="T622">
        <f t="shared" si="176"/>
        <v>33.416666666700003</v>
      </c>
      <c r="U622">
        <v>622</v>
      </c>
      <c r="V622">
        <f t="shared" si="177"/>
        <v>621</v>
      </c>
      <c r="W622">
        <f t="shared" si="178"/>
        <v>5.8057939803999998</v>
      </c>
      <c r="X622">
        <f t="shared" si="179"/>
        <v>36.670634920600001</v>
      </c>
    </row>
    <row r="623" spans="1:24" x14ac:dyDescent="0.25">
      <c r="A623">
        <v>623</v>
      </c>
      <c r="B623">
        <f t="shared" si="162"/>
        <v>622</v>
      </c>
      <c r="C623">
        <f t="shared" si="163"/>
        <v>0.80507867280000001</v>
      </c>
      <c r="D623">
        <f t="shared" si="164"/>
        <v>59.3573362299</v>
      </c>
      <c r="E623">
        <v>623</v>
      </c>
      <c r="F623">
        <f t="shared" si="165"/>
        <v>622</v>
      </c>
      <c r="G623">
        <f t="shared" si="166"/>
        <v>1.8050786728000001</v>
      </c>
      <c r="H623">
        <f t="shared" si="167"/>
        <v>53.750226252200001</v>
      </c>
      <c r="I623">
        <v>623</v>
      </c>
      <c r="J623">
        <f t="shared" si="168"/>
        <v>622</v>
      </c>
      <c r="K623">
        <f t="shared" si="169"/>
        <v>2.8050786728000001</v>
      </c>
      <c r="L623">
        <f t="shared" si="170"/>
        <v>45.928887627400002</v>
      </c>
      <c r="M623">
        <v>623</v>
      </c>
      <c r="N623">
        <f t="shared" si="171"/>
        <v>622</v>
      </c>
      <c r="O623">
        <f t="shared" si="172"/>
        <v>3.8050786728000001</v>
      </c>
      <c r="P623">
        <f t="shared" si="173"/>
        <v>37.052884615400004</v>
      </c>
      <c r="Q623">
        <v>623</v>
      </c>
      <c r="R623">
        <f t="shared" si="174"/>
        <v>622</v>
      </c>
      <c r="S623">
        <f t="shared" si="175"/>
        <v>4.8050786727999997</v>
      </c>
      <c r="T623">
        <f t="shared" si="176"/>
        <v>37.25</v>
      </c>
      <c r="U623">
        <v>623</v>
      </c>
      <c r="V623">
        <f t="shared" si="177"/>
        <v>622</v>
      </c>
      <c r="W623">
        <f t="shared" si="178"/>
        <v>5.8050786727999997</v>
      </c>
      <c r="X623">
        <f t="shared" si="179"/>
        <v>38.072149122799999</v>
      </c>
    </row>
    <row r="624" spans="1:24" x14ac:dyDescent="0.25">
      <c r="A624">
        <v>624</v>
      </c>
      <c r="B624">
        <f t="shared" si="162"/>
        <v>623</v>
      </c>
      <c r="C624">
        <f t="shared" si="163"/>
        <v>0.80436336519999996</v>
      </c>
      <c r="D624">
        <f t="shared" si="164"/>
        <v>56.858752664400001</v>
      </c>
      <c r="E624">
        <v>624</v>
      </c>
      <c r="F624">
        <f t="shared" si="165"/>
        <v>623</v>
      </c>
      <c r="G624">
        <f t="shared" si="166"/>
        <v>1.8043633652</v>
      </c>
      <c r="H624">
        <f t="shared" si="167"/>
        <v>51.515464665000003</v>
      </c>
      <c r="I624">
        <v>624</v>
      </c>
      <c r="J624">
        <f t="shared" si="168"/>
        <v>623</v>
      </c>
      <c r="K624">
        <f t="shared" si="169"/>
        <v>2.8043633652</v>
      </c>
      <c r="L624">
        <f t="shared" si="170"/>
        <v>43.4371943067</v>
      </c>
      <c r="M624">
        <v>624</v>
      </c>
      <c r="N624">
        <f t="shared" si="171"/>
        <v>623</v>
      </c>
      <c r="O624">
        <f t="shared" si="172"/>
        <v>3.8043633652</v>
      </c>
      <c r="P624">
        <f t="shared" si="173"/>
        <v>33.25</v>
      </c>
      <c r="Q624">
        <v>624</v>
      </c>
      <c r="R624">
        <f t="shared" si="174"/>
        <v>623</v>
      </c>
      <c r="S624">
        <f t="shared" si="175"/>
        <v>4.8043633652000004</v>
      </c>
      <c r="T624">
        <f t="shared" si="176"/>
        <v>33.416666666700003</v>
      </c>
      <c r="U624">
        <v>624</v>
      </c>
      <c r="V624">
        <f t="shared" si="177"/>
        <v>623</v>
      </c>
      <c r="W624">
        <f t="shared" si="178"/>
        <v>5.8043633652000004</v>
      </c>
      <c r="X624">
        <f t="shared" si="179"/>
        <v>36.670634920600001</v>
      </c>
    </row>
    <row r="625" spans="1:24" x14ac:dyDescent="0.25">
      <c r="A625">
        <v>625</v>
      </c>
      <c r="B625">
        <f t="shared" si="162"/>
        <v>624</v>
      </c>
      <c r="C625">
        <f t="shared" si="163"/>
        <v>0.80364805760000002</v>
      </c>
      <c r="D625">
        <f t="shared" si="164"/>
        <v>59.3573362299</v>
      </c>
      <c r="E625">
        <v>625</v>
      </c>
      <c r="F625">
        <f t="shared" si="165"/>
        <v>624</v>
      </c>
      <c r="G625">
        <f t="shared" si="166"/>
        <v>1.8036480576</v>
      </c>
      <c r="H625">
        <f t="shared" si="167"/>
        <v>53.750226252200001</v>
      </c>
      <c r="I625">
        <v>625</v>
      </c>
      <c r="J625">
        <f t="shared" si="168"/>
        <v>624</v>
      </c>
      <c r="K625">
        <f t="shared" si="169"/>
        <v>2.8036480576000002</v>
      </c>
      <c r="L625">
        <f t="shared" si="170"/>
        <v>45.928887627400002</v>
      </c>
      <c r="M625">
        <v>625</v>
      </c>
      <c r="N625">
        <f t="shared" si="171"/>
        <v>624</v>
      </c>
      <c r="O625">
        <f t="shared" si="172"/>
        <v>3.8036480576000002</v>
      </c>
      <c r="P625">
        <f t="shared" si="173"/>
        <v>37.052884615400004</v>
      </c>
      <c r="Q625">
        <v>625</v>
      </c>
      <c r="R625">
        <f t="shared" si="174"/>
        <v>624</v>
      </c>
      <c r="S625">
        <f t="shared" si="175"/>
        <v>4.8036480576000002</v>
      </c>
      <c r="T625">
        <f t="shared" si="176"/>
        <v>37.25</v>
      </c>
      <c r="U625">
        <v>625</v>
      </c>
      <c r="V625">
        <f t="shared" si="177"/>
        <v>624</v>
      </c>
      <c r="W625">
        <f t="shared" si="178"/>
        <v>5.8036480576000002</v>
      </c>
      <c r="X625">
        <f t="shared" si="179"/>
        <v>38.072149122799999</v>
      </c>
    </row>
    <row r="626" spans="1:24" x14ac:dyDescent="0.25">
      <c r="A626">
        <v>626</v>
      </c>
      <c r="B626">
        <f t="shared" si="162"/>
        <v>625</v>
      </c>
      <c r="C626">
        <f t="shared" si="163"/>
        <v>0.80293275000000008</v>
      </c>
      <c r="D626">
        <f t="shared" si="164"/>
        <v>56.858752664400001</v>
      </c>
      <c r="E626">
        <v>626</v>
      </c>
      <c r="F626">
        <f t="shared" si="165"/>
        <v>625</v>
      </c>
      <c r="G626">
        <f t="shared" si="166"/>
        <v>1.8029327500000001</v>
      </c>
      <c r="H626">
        <f t="shared" si="167"/>
        <v>51.515464665000003</v>
      </c>
      <c r="I626">
        <v>626</v>
      </c>
      <c r="J626">
        <f t="shared" si="168"/>
        <v>625</v>
      </c>
      <c r="K626">
        <f t="shared" si="169"/>
        <v>2.8029327500000001</v>
      </c>
      <c r="L626">
        <f t="shared" si="170"/>
        <v>43.4371943067</v>
      </c>
      <c r="M626">
        <v>626</v>
      </c>
      <c r="N626">
        <f t="shared" si="171"/>
        <v>625</v>
      </c>
      <c r="O626">
        <f t="shared" si="172"/>
        <v>3.8029327500000001</v>
      </c>
      <c r="P626">
        <f t="shared" si="173"/>
        <v>33.25</v>
      </c>
      <c r="Q626">
        <v>626</v>
      </c>
      <c r="R626">
        <f t="shared" si="174"/>
        <v>625</v>
      </c>
      <c r="S626">
        <f t="shared" si="175"/>
        <v>4.8029327500000001</v>
      </c>
      <c r="T626">
        <f t="shared" si="176"/>
        <v>33.416666666700003</v>
      </c>
      <c r="U626">
        <v>626</v>
      </c>
      <c r="V626">
        <f t="shared" si="177"/>
        <v>625</v>
      </c>
      <c r="W626">
        <f t="shared" si="178"/>
        <v>5.8029327500000001</v>
      </c>
      <c r="X626">
        <f t="shared" si="179"/>
        <v>36.670634920600001</v>
      </c>
    </row>
    <row r="627" spans="1:24" x14ac:dyDescent="0.25">
      <c r="A627">
        <v>627</v>
      </c>
      <c r="B627">
        <f t="shared" si="162"/>
        <v>626</v>
      </c>
      <c r="C627">
        <f t="shared" si="163"/>
        <v>0.80221744240000004</v>
      </c>
      <c r="D627">
        <f t="shared" si="164"/>
        <v>59.3573362299</v>
      </c>
      <c r="E627">
        <v>627</v>
      </c>
      <c r="F627">
        <f t="shared" si="165"/>
        <v>626</v>
      </c>
      <c r="G627">
        <f t="shared" si="166"/>
        <v>1.8022174423999999</v>
      </c>
      <c r="H627">
        <f t="shared" si="167"/>
        <v>53.750226252200001</v>
      </c>
      <c r="I627">
        <v>627</v>
      </c>
      <c r="J627">
        <f t="shared" si="168"/>
        <v>626</v>
      </c>
      <c r="K627">
        <f t="shared" si="169"/>
        <v>2.8022174423999999</v>
      </c>
      <c r="L627">
        <f t="shared" si="170"/>
        <v>45.928887627400002</v>
      </c>
      <c r="M627">
        <v>627</v>
      </c>
      <c r="N627">
        <f t="shared" si="171"/>
        <v>626</v>
      </c>
      <c r="O627">
        <f t="shared" si="172"/>
        <v>3.8022174423999999</v>
      </c>
      <c r="P627">
        <f t="shared" si="173"/>
        <v>37.052884615400004</v>
      </c>
      <c r="Q627">
        <v>627</v>
      </c>
      <c r="R627">
        <f t="shared" si="174"/>
        <v>626</v>
      </c>
      <c r="S627">
        <f t="shared" si="175"/>
        <v>4.8022174423999999</v>
      </c>
      <c r="T627">
        <f t="shared" si="176"/>
        <v>37.25</v>
      </c>
      <c r="U627">
        <v>627</v>
      </c>
      <c r="V627">
        <f t="shared" si="177"/>
        <v>626</v>
      </c>
      <c r="W627">
        <f t="shared" si="178"/>
        <v>5.8022174423999999</v>
      </c>
      <c r="X627">
        <f t="shared" si="179"/>
        <v>38.072149122799999</v>
      </c>
    </row>
    <row r="628" spans="1:24" x14ac:dyDescent="0.25">
      <c r="A628">
        <v>628</v>
      </c>
      <c r="B628">
        <f t="shared" si="162"/>
        <v>627</v>
      </c>
      <c r="C628">
        <f t="shared" si="163"/>
        <v>0.80150213479999999</v>
      </c>
      <c r="D628">
        <f t="shared" si="164"/>
        <v>56.858752664400001</v>
      </c>
      <c r="E628">
        <v>628</v>
      </c>
      <c r="F628">
        <f t="shared" si="165"/>
        <v>627</v>
      </c>
      <c r="G628">
        <f t="shared" si="166"/>
        <v>1.8015021348</v>
      </c>
      <c r="H628">
        <f t="shared" si="167"/>
        <v>51.515464665000003</v>
      </c>
      <c r="I628">
        <v>628</v>
      </c>
      <c r="J628">
        <f t="shared" si="168"/>
        <v>627</v>
      </c>
      <c r="K628">
        <f t="shared" si="169"/>
        <v>2.8015021348000002</v>
      </c>
      <c r="L628">
        <f t="shared" si="170"/>
        <v>43.4371943067</v>
      </c>
      <c r="M628">
        <v>628</v>
      </c>
      <c r="N628">
        <f t="shared" si="171"/>
        <v>627</v>
      </c>
      <c r="O628">
        <f t="shared" si="172"/>
        <v>3.8015021348000002</v>
      </c>
      <c r="P628">
        <f t="shared" si="173"/>
        <v>33.25</v>
      </c>
      <c r="Q628">
        <v>628</v>
      </c>
      <c r="R628">
        <f t="shared" si="174"/>
        <v>627</v>
      </c>
      <c r="S628">
        <f t="shared" si="175"/>
        <v>4.8015021347999998</v>
      </c>
      <c r="T628">
        <f t="shared" si="176"/>
        <v>33.416666666700003</v>
      </c>
      <c r="U628">
        <v>628</v>
      </c>
      <c r="V628">
        <f t="shared" si="177"/>
        <v>627</v>
      </c>
      <c r="W628">
        <f t="shared" si="178"/>
        <v>5.8015021347999998</v>
      </c>
      <c r="X628">
        <f t="shared" si="179"/>
        <v>36.670634920600001</v>
      </c>
    </row>
    <row r="629" spans="1:24" x14ac:dyDescent="0.25">
      <c r="A629">
        <v>629</v>
      </c>
      <c r="B629">
        <f t="shared" si="162"/>
        <v>628</v>
      </c>
      <c r="C629">
        <f t="shared" si="163"/>
        <v>0.80078682720000005</v>
      </c>
      <c r="D629">
        <f t="shared" si="164"/>
        <v>59.3573362299</v>
      </c>
      <c r="E629">
        <v>629</v>
      </c>
      <c r="F629">
        <f t="shared" si="165"/>
        <v>628</v>
      </c>
      <c r="G629">
        <f t="shared" si="166"/>
        <v>1.8007868272000001</v>
      </c>
      <c r="H629">
        <f t="shared" si="167"/>
        <v>53.750226252200001</v>
      </c>
      <c r="I629">
        <v>629</v>
      </c>
      <c r="J629">
        <f t="shared" si="168"/>
        <v>628</v>
      </c>
      <c r="K629">
        <f t="shared" si="169"/>
        <v>2.8007868272000001</v>
      </c>
      <c r="L629">
        <f t="shared" si="170"/>
        <v>45.928887627400002</v>
      </c>
      <c r="M629">
        <v>629</v>
      </c>
      <c r="N629">
        <f t="shared" si="171"/>
        <v>628</v>
      </c>
      <c r="O629">
        <f t="shared" si="172"/>
        <v>3.8007868272000001</v>
      </c>
      <c r="P629">
        <f t="shared" si="173"/>
        <v>37.052884615400004</v>
      </c>
      <c r="Q629">
        <v>629</v>
      </c>
      <c r="R629">
        <f t="shared" si="174"/>
        <v>628</v>
      </c>
      <c r="S629">
        <f t="shared" si="175"/>
        <v>4.8007868271999996</v>
      </c>
      <c r="T629">
        <f t="shared" si="176"/>
        <v>37.25</v>
      </c>
      <c r="U629">
        <v>629</v>
      </c>
      <c r="V629">
        <f t="shared" si="177"/>
        <v>628</v>
      </c>
      <c r="W629">
        <f t="shared" si="178"/>
        <v>5.8007868271999996</v>
      </c>
      <c r="X629">
        <f t="shared" si="179"/>
        <v>38.072149122799999</v>
      </c>
    </row>
    <row r="630" spans="1:24" x14ac:dyDescent="0.25">
      <c r="A630">
        <v>630</v>
      </c>
      <c r="B630">
        <f t="shared" si="162"/>
        <v>629</v>
      </c>
      <c r="C630">
        <f t="shared" si="163"/>
        <v>0.8000715196</v>
      </c>
      <c r="D630">
        <f t="shared" si="164"/>
        <v>56.858752664400001</v>
      </c>
      <c r="E630">
        <v>630</v>
      </c>
      <c r="F630">
        <f t="shared" si="165"/>
        <v>629</v>
      </c>
      <c r="G630">
        <f t="shared" si="166"/>
        <v>1.8000715195999999</v>
      </c>
      <c r="H630">
        <f t="shared" si="167"/>
        <v>51.515464665000003</v>
      </c>
      <c r="I630">
        <v>630</v>
      </c>
      <c r="J630">
        <f t="shared" si="168"/>
        <v>629</v>
      </c>
      <c r="K630">
        <f t="shared" si="169"/>
        <v>2.8000715195999999</v>
      </c>
      <c r="L630">
        <f t="shared" si="170"/>
        <v>43.4371943067</v>
      </c>
      <c r="M630">
        <v>630</v>
      </c>
      <c r="N630">
        <f t="shared" si="171"/>
        <v>629</v>
      </c>
      <c r="O630">
        <f t="shared" si="172"/>
        <v>3.8000715195999999</v>
      </c>
      <c r="P630">
        <f t="shared" si="173"/>
        <v>33.25</v>
      </c>
      <c r="Q630">
        <v>630</v>
      </c>
      <c r="R630">
        <f t="shared" si="174"/>
        <v>629</v>
      </c>
      <c r="S630">
        <f t="shared" si="175"/>
        <v>4.8000715196000003</v>
      </c>
      <c r="T630">
        <f t="shared" si="176"/>
        <v>33.416666666700003</v>
      </c>
      <c r="U630">
        <v>630</v>
      </c>
      <c r="V630">
        <f t="shared" si="177"/>
        <v>629</v>
      </c>
      <c r="W630">
        <f t="shared" si="178"/>
        <v>5.8000715196000003</v>
      </c>
      <c r="X630">
        <f t="shared" si="179"/>
        <v>36.670634920600001</v>
      </c>
    </row>
    <row r="631" spans="1:24" x14ac:dyDescent="0.25">
      <c r="A631">
        <v>631</v>
      </c>
      <c r="B631">
        <f t="shared" si="162"/>
        <v>630</v>
      </c>
      <c r="C631">
        <f t="shared" si="163"/>
        <v>0.79935621199999995</v>
      </c>
      <c r="D631">
        <f t="shared" si="164"/>
        <v>59.3573362299</v>
      </c>
      <c r="E631">
        <v>631</v>
      </c>
      <c r="F631">
        <f t="shared" si="165"/>
        <v>630</v>
      </c>
      <c r="G631">
        <f t="shared" si="166"/>
        <v>1.799356212</v>
      </c>
      <c r="H631">
        <f t="shared" si="167"/>
        <v>53.750226252200001</v>
      </c>
      <c r="I631">
        <v>631</v>
      </c>
      <c r="J631">
        <f t="shared" si="168"/>
        <v>630</v>
      </c>
      <c r="K631">
        <f t="shared" si="169"/>
        <v>2.7993562120000002</v>
      </c>
      <c r="L631">
        <f t="shared" si="170"/>
        <v>45.928887627400002</v>
      </c>
      <c r="M631">
        <v>631</v>
      </c>
      <c r="N631">
        <f t="shared" si="171"/>
        <v>630</v>
      </c>
      <c r="O631">
        <f t="shared" si="172"/>
        <v>3.7993562120000002</v>
      </c>
      <c r="P631">
        <f t="shared" si="173"/>
        <v>37.052884615400004</v>
      </c>
      <c r="Q631">
        <v>631</v>
      </c>
      <c r="R631">
        <f t="shared" si="174"/>
        <v>630</v>
      </c>
      <c r="S631">
        <f t="shared" si="175"/>
        <v>4.7993562120000002</v>
      </c>
      <c r="T631">
        <f t="shared" si="176"/>
        <v>37.25</v>
      </c>
      <c r="U631">
        <v>631</v>
      </c>
      <c r="V631">
        <f t="shared" si="177"/>
        <v>630</v>
      </c>
      <c r="W631">
        <f t="shared" si="178"/>
        <v>5.7993562120000002</v>
      </c>
      <c r="X631">
        <f t="shared" si="179"/>
        <v>38.072149122799999</v>
      </c>
    </row>
    <row r="632" spans="1:24" x14ac:dyDescent="0.25">
      <c r="A632">
        <v>632</v>
      </c>
      <c r="B632">
        <f t="shared" si="162"/>
        <v>631</v>
      </c>
      <c r="C632">
        <f t="shared" si="163"/>
        <v>0.79864090440000002</v>
      </c>
      <c r="D632">
        <f t="shared" si="164"/>
        <v>56.858752664400001</v>
      </c>
      <c r="E632">
        <v>632</v>
      </c>
      <c r="F632">
        <f t="shared" si="165"/>
        <v>631</v>
      </c>
      <c r="G632">
        <f t="shared" si="166"/>
        <v>1.7986409044</v>
      </c>
      <c r="H632">
        <f t="shared" si="167"/>
        <v>51.515464665000003</v>
      </c>
      <c r="I632">
        <v>632</v>
      </c>
      <c r="J632">
        <f t="shared" si="168"/>
        <v>631</v>
      </c>
      <c r="K632">
        <f t="shared" si="169"/>
        <v>2.7986409044</v>
      </c>
      <c r="L632">
        <f t="shared" si="170"/>
        <v>43.4371943067</v>
      </c>
      <c r="M632">
        <v>632</v>
      </c>
      <c r="N632">
        <f t="shared" si="171"/>
        <v>631</v>
      </c>
      <c r="O632">
        <f t="shared" si="172"/>
        <v>3.7986409044</v>
      </c>
      <c r="P632">
        <f t="shared" si="173"/>
        <v>33.25</v>
      </c>
      <c r="Q632">
        <v>632</v>
      </c>
      <c r="R632">
        <f t="shared" si="174"/>
        <v>631</v>
      </c>
      <c r="S632">
        <f t="shared" si="175"/>
        <v>4.7986409044</v>
      </c>
      <c r="T632">
        <f t="shared" si="176"/>
        <v>33.416666666700003</v>
      </c>
      <c r="U632">
        <v>632</v>
      </c>
      <c r="V632">
        <f t="shared" si="177"/>
        <v>631</v>
      </c>
      <c r="W632">
        <f t="shared" si="178"/>
        <v>5.7986409044</v>
      </c>
      <c r="X632">
        <f t="shared" si="179"/>
        <v>36.670634920600001</v>
      </c>
    </row>
    <row r="633" spans="1:24" x14ac:dyDescent="0.25">
      <c r="A633">
        <v>633</v>
      </c>
      <c r="B633">
        <f t="shared" si="162"/>
        <v>632</v>
      </c>
      <c r="C633">
        <f t="shared" si="163"/>
        <v>0.79792559680000008</v>
      </c>
      <c r="D633">
        <f t="shared" si="164"/>
        <v>59.3573362299</v>
      </c>
      <c r="E633">
        <v>633</v>
      </c>
      <c r="F633">
        <f t="shared" si="165"/>
        <v>632</v>
      </c>
      <c r="G633">
        <f t="shared" si="166"/>
        <v>1.7979255968000001</v>
      </c>
      <c r="H633">
        <f t="shared" si="167"/>
        <v>53.750226252200001</v>
      </c>
      <c r="I633">
        <v>633</v>
      </c>
      <c r="J633">
        <f t="shared" si="168"/>
        <v>632</v>
      </c>
      <c r="K633">
        <f t="shared" si="169"/>
        <v>2.7979255967999999</v>
      </c>
      <c r="L633">
        <f t="shared" si="170"/>
        <v>45.928887627400002</v>
      </c>
      <c r="M633">
        <v>633</v>
      </c>
      <c r="N633">
        <f t="shared" si="171"/>
        <v>632</v>
      </c>
      <c r="O633">
        <f t="shared" si="172"/>
        <v>3.7979255967999999</v>
      </c>
      <c r="P633">
        <f t="shared" si="173"/>
        <v>37.052884615400004</v>
      </c>
      <c r="Q633">
        <v>633</v>
      </c>
      <c r="R633">
        <f t="shared" si="174"/>
        <v>632</v>
      </c>
      <c r="S633">
        <f t="shared" si="175"/>
        <v>4.7979255967999999</v>
      </c>
      <c r="T633">
        <f t="shared" si="176"/>
        <v>37.25</v>
      </c>
      <c r="U633">
        <v>633</v>
      </c>
      <c r="V633">
        <f t="shared" si="177"/>
        <v>632</v>
      </c>
      <c r="W633">
        <f t="shared" si="178"/>
        <v>5.7979255967999999</v>
      </c>
      <c r="X633">
        <f t="shared" si="179"/>
        <v>38.072149122799999</v>
      </c>
    </row>
    <row r="634" spans="1:24" x14ac:dyDescent="0.25">
      <c r="A634">
        <v>634</v>
      </c>
      <c r="B634">
        <f t="shared" si="162"/>
        <v>633</v>
      </c>
      <c r="C634">
        <f t="shared" si="163"/>
        <v>0.79721028920000003</v>
      </c>
      <c r="D634">
        <f t="shared" si="164"/>
        <v>56.858752664400001</v>
      </c>
      <c r="E634">
        <v>634</v>
      </c>
      <c r="F634">
        <f t="shared" si="165"/>
        <v>633</v>
      </c>
      <c r="G634">
        <f t="shared" si="166"/>
        <v>1.7972102892000001</v>
      </c>
      <c r="H634">
        <f t="shared" si="167"/>
        <v>51.515464665000003</v>
      </c>
      <c r="I634">
        <v>634</v>
      </c>
      <c r="J634">
        <f t="shared" si="168"/>
        <v>633</v>
      </c>
      <c r="K634">
        <f t="shared" si="169"/>
        <v>2.7972102892000001</v>
      </c>
      <c r="L634">
        <f t="shared" si="170"/>
        <v>43.4371943067</v>
      </c>
      <c r="M634">
        <v>634</v>
      </c>
      <c r="N634">
        <f t="shared" si="171"/>
        <v>633</v>
      </c>
      <c r="O634">
        <f t="shared" si="172"/>
        <v>3.7972102892000001</v>
      </c>
      <c r="P634">
        <f t="shared" si="173"/>
        <v>33.25</v>
      </c>
      <c r="Q634">
        <v>634</v>
      </c>
      <c r="R634">
        <f t="shared" si="174"/>
        <v>633</v>
      </c>
      <c r="S634">
        <f t="shared" si="175"/>
        <v>4.7972102891999997</v>
      </c>
      <c r="T634">
        <f t="shared" si="176"/>
        <v>33.416666666700003</v>
      </c>
      <c r="U634">
        <v>634</v>
      </c>
      <c r="V634">
        <f t="shared" si="177"/>
        <v>633</v>
      </c>
      <c r="W634">
        <f t="shared" si="178"/>
        <v>5.7972102891999997</v>
      </c>
      <c r="X634">
        <f t="shared" si="179"/>
        <v>36.670634920600001</v>
      </c>
    </row>
    <row r="635" spans="1:24" x14ac:dyDescent="0.25">
      <c r="A635">
        <v>635</v>
      </c>
      <c r="B635">
        <f t="shared" si="162"/>
        <v>634</v>
      </c>
      <c r="C635">
        <f t="shared" si="163"/>
        <v>0.79649498159999998</v>
      </c>
      <c r="D635">
        <f t="shared" si="164"/>
        <v>59.3573362299</v>
      </c>
      <c r="E635">
        <v>635</v>
      </c>
      <c r="F635">
        <f t="shared" si="165"/>
        <v>634</v>
      </c>
      <c r="G635">
        <f t="shared" si="166"/>
        <v>1.7964949816</v>
      </c>
      <c r="H635">
        <f t="shared" si="167"/>
        <v>53.750226252200001</v>
      </c>
      <c r="I635">
        <v>635</v>
      </c>
      <c r="J635">
        <f t="shared" si="168"/>
        <v>634</v>
      </c>
      <c r="K635">
        <f t="shared" si="169"/>
        <v>2.7964949816</v>
      </c>
      <c r="L635">
        <f t="shared" si="170"/>
        <v>45.928887627400002</v>
      </c>
      <c r="M635">
        <v>635</v>
      </c>
      <c r="N635">
        <f t="shared" si="171"/>
        <v>634</v>
      </c>
      <c r="O635">
        <f t="shared" si="172"/>
        <v>3.7964949816</v>
      </c>
      <c r="P635">
        <f t="shared" si="173"/>
        <v>37.052884615400004</v>
      </c>
      <c r="Q635">
        <v>635</v>
      </c>
      <c r="R635">
        <f t="shared" si="174"/>
        <v>634</v>
      </c>
      <c r="S635">
        <f t="shared" si="175"/>
        <v>4.7964949816000004</v>
      </c>
      <c r="T635">
        <f t="shared" si="176"/>
        <v>37.25</v>
      </c>
      <c r="U635">
        <v>635</v>
      </c>
      <c r="V635">
        <f t="shared" si="177"/>
        <v>634</v>
      </c>
      <c r="W635">
        <f t="shared" si="178"/>
        <v>5.7964949816000004</v>
      </c>
      <c r="X635">
        <f t="shared" si="179"/>
        <v>38.072149122799999</v>
      </c>
    </row>
    <row r="636" spans="1:24" x14ac:dyDescent="0.25">
      <c r="A636">
        <v>636</v>
      </c>
      <c r="B636">
        <f t="shared" si="162"/>
        <v>635</v>
      </c>
      <c r="C636">
        <f t="shared" si="163"/>
        <v>0.79577967400000005</v>
      </c>
      <c r="D636">
        <f t="shared" si="164"/>
        <v>56.858752664400001</v>
      </c>
      <c r="E636">
        <v>636</v>
      </c>
      <c r="F636">
        <f t="shared" si="165"/>
        <v>635</v>
      </c>
      <c r="G636">
        <f t="shared" si="166"/>
        <v>1.795779674</v>
      </c>
      <c r="H636">
        <f t="shared" si="167"/>
        <v>51.515464665000003</v>
      </c>
      <c r="I636">
        <v>636</v>
      </c>
      <c r="J636">
        <f t="shared" si="168"/>
        <v>635</v>
      </c>
      <c r="K636">
        <f t="shared" si="169"/>
        <v>2.7957796739999998</v>
      </c>
      <c r="L636">
        <f t="shared" si="170"/>
        <v>43.4371943067</v>
      </c>
      <c r="M636">
        <v>636</v>
      </c>
      <c r="N636">
        <f t="shared" si="171"/>
        <v>635</v>
      </c>
      <c r="O636">
        <f t="shared" si="172"/>
        <v>3.7957796739999998</v>
      </c>
      <c r="P636">
        <f t="shared" si="173"/>
        <v>33.25</v>
      </c>
      <c r="Q636">
        <v>636</v>
      </c>
      <c r="R636">
        <f t="shared" si="174"/>
        <v>635</v>
      </c>
      <c r="S636">
        <f t="shared" si="175"/>
        <v>4.7957796740000003</v>
      </c>
      <c r="T636">
        <f t="shared" si="176"/>
        <v>33.416666666700003</v>
      </c>
      <c r="U636">
        <v>636</v>
      </c>
      <c r="V636">
        <f t="shared" si="177"/>
        <v>635</v>
      </c>
      <c r="W636">
        <f t="shared" si="178"/>
        <v>5.7957796740000003</v>
      </c>
      <c r="X636">
        <f t="shared" si="179"/>
        <v>36.670634920600001</v>
      </c>
    </row>
    <row r="637" spans="1:24" x14ac:dyDescent="0.25">
      <c r="A637">
        <v>637</v>
      </c>
      <c r="B637">
        <f t="shared" si="162"/>
        <v>636</v>
      </c>
      <c r="C637">
        <f t="shared" si="163"/>
        <v>0.7950643664</v>
      </c>
      <c r="D637">
        <f t="shared" si="164"/>
        <v>59.3573362299</v>
      </c>
      <c r="E637">
        <v>637</v>
      </c>
      <c r="F637">
        <f t="shared" si="165"/>
        <v>636</v>
      </c>
      <c r="G637">
        <f t="shared" si="166"/>
        <v>1.7950643664000001</v>
      </c>
      <c r="H637">
        <f t="shared" si="167"/>
        <v>53.750226252200001</v>
      </c>
      <c r="I637">
        <v>637</v>
      </c>
      <c r="J637">
        <f t="shared" si="168"/>
        <v>636</v>
      </c>
      <c r="K637">
        <f t="shared" si="169"/>
        <v>2.7950643664000001</v>
      </c>
      <c r="L637">
        <f t="shared" si="170"/>
        <v>45.928887627400002</v>
      </c>
      <c r="M637">
        <v>637</v>
      </c>
      <c r="N637">
        <f t="shared" si="171"/>
        <v>636</v>
      </c>
      <c r="O637">
        <f t="shared" si="172"/>
        <v>3.7950643664000001</v>
      </c>
      <c r="P637">
        <f t="shared" si="173"/>
        <v>37.052884615400004</v>
      </c>
      <c r="Q637">
        <v>637</v>
      </c>
      <c r="R637">
        <f t="shared" si="174"/>
        <v>636</v>
      </c>
      <c r="S637">
        <f t="shared" si="175"/>
        <v>4.7950643664000001</v>
      </c>
      <c r="T637">
        <f t="shared" si="176"/>
        <v>37.25</v>
      </c>
      <c r="U637">
        <v>637</v>
      </c>
      <c r="V637">
        <f t="shared" si="177"/>
        <v>636</v>
      </c>
      <c r="W637">
        <f t="shared" si="178"/>
        <v>5.7950643664000001</v>
      </c>
      <c r="X637">
        <f t="shared" si="179"/>
        <v>38.072149122799999</v>
      </c>
    </row>
    <row r="638" spans="1:24" x14ac:dyDescent="0.25">
      <c r="A638">
        <v>638</v>
      </c>
      <c r="B638">
        <f t="shared" si="162"/>
        <v>637</v>
      </c>
      <c r="C638">
        <f t="shared" si="163"/>
        <v>0.79434905879999995</v>
      </c>
      <c r="D638">
        <f t="shared" si="164"/>
        <v>56.858752664400001</v>
      </c>
      <c r="E638">
        <v>638</v>
      </c>
      <c r="F638">
        <f t="shared" si="165"/>
        <v>637</v>
      </c>
      <c r="G638">
        <f t="shared" si="166"/>
        <v>1.7943490588</v>
      </c>
      <c r="H638">
        <f t="shared" si="167"/>
        <v>51.515464665000003</v>
      </c>
      <c r="I638">
        <v>638</v>
      </c>
      <c r="J638">
        <f t="shared" si="168"/>
        <v>637</v>
      </c>
      <c r="K638">
        <f t="shared" si="169"/>
        <v>2.7943490588</v>
      </c>
      <c r="L638">
        <f t="shared" si="170"/>
        <v>43.4371943067</v>
      </c>
      <c r="M638">
        <v>638</v>
      </c>
      <c r="N638">
        <f t="shared" si="171"/>
        <v>637</v>
      </c>
      <c r="O638">
        <f t="shared" si="172"/>
        <v>3.7943490588</v>
      </c>
      <c r="P638">
        <f t="shared" si="173"/>
        <v>33.25</v>
      </c>
      <c r="Q638">
        <v>638</v>
      </c>
      <c r="R638">
        <f t="shared" si="174"/>
        <v>637</v>
      </c>
      <c r="S638">
        <f t="shared" si="175"/>
        <v>4.7943490588</v>
      </c>
      <c r="T638">
        <f t="shared" si="176"/>
        <v>33.416666666700003</v>
      </c>
      <c r="U638">
        <v>638</v>
      </c>
      <c r="V638">
        <f t="shared" si="177"/>
        <v>637</v>
      </c>
      <c r="W638">
        <f t="shared" si="178"/>
        <v>5.7943490588</v>
      </c>
      <c r="X638">
        <f t="shared" si="179"/>
        <v>36.670634920600001</v>
      </c>
    </row>
    <row r="639" spans="1:24" x14ac:dyDescent="0.25">
      <c r="A639">
        <v>639</v>
      </c>
      <c r="B639">
        <f t="shared" si="162"/>
        <v>638</v>
      </c>
      <c r="C639">
        <f t="shared" si="163"/>
        <v>0.79363375120000001</v>
      </c>
      <c r="D639">
        <f t="shared" si="164"/>
        <v>59.3573362299</v>
      </c>
      <c r="E639">
        <v>639</v>
      </c>
      <c r="F639">
        <f t="shared" si="165"/>
        <v>638</v>
      </c>
      <c r="G639">
        <f t="shared" si="166"/>
        <v>1.7936337512</v>
      </c>
      <c r="H639">
        <f t="shared" si="167"/>
        <v>53.750226252200001</v>
      </c>
      <c r="I639">
        <v>639</v>
      </c>
      <c r="J639">
        <f t="shared" si="168"/>
        <v>638</v>
      </c>
      <c r="K639">
        <f t="shared" si="169"/>
        <v>2.7936337511999998</v>
      </c>
      <c r="L639">
        <f t="shared" si="170"/>
        <v>45.928887627400002</v>
      </c>
      <c r="M639">
        <v>639</v>
      </c>
      <c r="N639">
        <f t="shared" si="171"/>
        <v>638</v>
      </c>
      <c r="O639">
        <f t="shared" si="172"/>
        <v>3.7936337511999998</v>
      </c>
      <c r="P639">
        <f t="shared" si="173"/>
        <v>37.052884615400004</v>
      </c>
      <c r="Q639">
        <v>639</v>
      </c>
      <c r="R639">
        <f t="shared" si="174"/>
        <v>638</v>
      </c>
      <c r="S639">
        <f t="shared" si="175"/>
        <v>4.7936337511999998</v>
      </c>
      <c r="T639">
        <f t="shared" si="176"/>
        <v>37.25</v>
      </c>
      <c r="U639">
        <v>639</v>
      </c>
      <c r="V639">
        <f t="shared" si="177"/>
        <v>638</v>
      </c>
      <c r="W639">
        <f t="shared" si="178"/>
        <v>5.7936337511999998</v>
      </c>
      <c r="X639">
        <f t="shared" si="179"/>
        <v>38.072149122799999</v>
      </c>
    </row>
    <row r="640" spans="1:24" x14ac:dyDescent="0.25">
      <c r="A640">
        <v>640</v>
      </c>
      <c r="B640">
        <f t="shared" si="162"/>
        <v>639</v>
      </c>
      <c r="C640">
        <f t="shared" si="163"/>
        <v>0.79291844360000008</v>
      </c>
      <c r="D640">
        <f t="shared" si="164"/>
        <v>56.858752664400001</v>
      </c>
      <c r="E640">
        <v>640</v>
      </c>
      <c r="F640">
        <f t="shared" si="165"/>
        <v>639</v>
      </c>
      <c r="G640">
        <f t="shared" si="166"/>
        <v>1.7929184436000001</v>
      </c>
      <c r="H640">
        <f t="shared" si="167"/>
        <v>51.515464665000003</v>
      </c>
      <c r="I640">
        <v>640</v>
      </c>
      <c r="J640">
        <f t="shared" si="168"/>
        <v>639</v>
      </c>
      <c r="K640">
        <f t="shared" si="169"/>
        <v>2.7929184436000001</v>
      </c>
      <c r="L640">
        <f t="shared" si="170"/>
        <v>43.4371943067</v>
      </c>
      <c r="M640">
        <v>640</v>
      </c>
      <c r="N640">
        <f t="shared" si="171"/>
        <v>639</v>
      </c>
      <c r="O640">
        <f t="shared" si="172"/>
        <v>3.7929184436000001</v>
      </c>
      <c r="P640">
        <f t="shared" si="173"/>
        <v>33.25</v>
      </c>
      <c r="Q640">
        <v>640</v>
      </c>
      <c r="R640">
        <f t="shared" si="174"/>
        <v>639</v>
      </c>
      <c r="S640">
        <f t="shared" si="175"/>
        <v>4.7929184435999996</v>
      </c>
      <c r="T640">
        <f t="shared" si="176"/>
        <v>33.416666666700003</v>
      </c>
      <c r="U640">
        <v>640</v>
      </c>
      <c r="V640">
        <f t="shared" si="177"/>
        <v>639</v>
      </c>
      <c r="W640">
        <f t="shared" si="178"/>
        <v>5.7929184435999996</v>
      </c>
      <c r="X640">
        <f t="shared" si="179"/>
        <v>36.670634920600001</v>
      </c>
    </row>
    <row r="641" spans="1:24" x14ac:dyDescent="0.25">
      <c r="A641">
        <v>641</v>
      </c>
      <c r="B641">
        <f t="shared" ref="B641:B700" si="180">(A641-1)</f>
        <v>640</v>
      </c>
      <c r="C641">
        <f t="shared" ref="C641:C700" si="181">1.25+B641*-0.0007153076</f>
        <v>0.79220313600000003</v>
      </c>
      <c r="D641">
        <f t="shared" ref="D641:D700" si="182">IF(B641/2-INT(B641/2)&lt;0.1,59.3573362299,56.8587526644)</f>
        <v>59.3573362299</v>
      </c>
      <c r="E641">
        <v>641</v>
      </c>
      <c r="F641">
        <f t="shared" ref="F641:F700" si="183">(E641-1)</f>
        <v>640</v>
      </c>
      <c r="G641">
        <f t="shared" ref="G641:G700" si="184">2.25+F641*-0.0007153076</f>
        <v>1.7922031359999999</v>
      </c>
      <c r="H641">
        <f t="shared" ref="H641:H700" si="185">IF(F641/2-INT(F641/2)&lt;0.1,53.7502262522,51.515464665)</f>
        <v>53.750226252200001</v>
      </c>
      <c r="I641">
        <v>641</v>
      </c>
      <c r="J641">
        <f t="shared" ref="J641:J700" si="186">(I641-1)</f>
        <v>640</v>
      </c>
      <c r="K641">
        <f t="shared" ref="K641:K700" si="187">3.25+J641*-0.0007153076</f>
        <v>2.7922031359999999</v>
      </c>
      <c r="L641">
        <f t="shared" ref="L641:L700" si="188">IF(J641/2-INT(J641/2)&lt;0.1,45.9288876274,43.4371943067)</f>
        <v>45.928887627400002</v>
      </c>
      <c r="M641">
        <v>641</v>
      </c>
      <c r="N641">
        <f t="shared" ref="N641:N700" si="189">(M641-1)</f>
        <v>640</v>
      </c>
      <c r="O641">
        <f t="shared" ref="O641:O700" si="190">4.25+N641*-0.0007153076</f>
        <v>3.7922031359999999</v>
      </c>
      <c r="P641">
        <f t="shared" ref="P641:P700" si="191">IF(N641/2-INT(N641/2)&lt;0.1,37.0528846154,33.25)</f>
        <v>37.052884615400004</v>
      </c>
      <c r="Q641">
        <v>641</v>
      </c>
      <c r="R641">
        <f t="shared" ref="R641:R700" si="192">(Q641-1)</f>
        <v>640</v>
      </c>
      <c r="S641">
        <f t="shared" ref="S641:S700" si="193">5.25+R641*-0.0007153076</f>
        <v>4.7922031360000004</v>
      </c>
      <c r="T641">
        <f t="shared" ref="T641:T700" si="194">IF(R641/2-INT(R641/2)&lt;0.1,37.25,33.4166666667)</f>
        <v>37.25</v>
      </c>
      <c r="U641">
        <v>641</v>
      </c>
      <c r="V641">
        <f t="shared" ref="V641:V700" si="195">(U641-1)</f>
        <v>640</v>
      </c>
      <c r="W641">
        <f t="shared" ref="W641:W700" si="196">6.25+V641*-0.0007153076</f>
        <v>5.7922031360000004</v>
      </c>
      <c r="X641">
        <f t="shared" ref="X641:X700" si="197">IF(V641/2-INT(V641/2)&lt;0.1,38.0721491228,36.6706349206)</f>
        <v>38.072149122799999</v>
      </c>
    </row>
    <row r="642" spans="1:24" x14ac:dyDescent="0.25">
      <c r="A642">
        <v>642</v>
      </c>
      <c r="B642">
        <f t="shared" si="180"/>
        <v>641</v>
      </c>
      <c r="C642">
        <f t="shared" si="181"/>
        <v>0.79148782839999998</v>
      </c>
      <c r="D642">
        <f t="shared" si="182"/>
        <v>56.858752664400001</v>
      </c>
      <c r="E642">
        <v>642</v>
      </c>
      <c r="F642">
        <f t="shared" si="183"/>
        <v>641</v>
      </c>
      <c r="G642">
        <f t="shared" si="184"/>
        <v>1.7914878284</v>
      </c>
      <c r="H642">
        <f t="shared" si="185"/>
        <v>51.515464665000003</v>
      </c>
      <c r="I642">
        <v>642</v>
      </c>
      <c r="J642">
        <f t="shared" si="186"/>
        <v>641</v>
      </c>
      <c r="K642">
        <f t="shared" si="187"/>
        <v>2.7914878284000002</v>
      </c>
      <c r="L642">
        <f t="shared" si="188"/>
        <v>43.4371943067</v>
      </c>
      <c r="M642">
        <v>642</v>
      </c>
      <c r="N642">
        <f t="shared" si="189"/>
        <v>641</v>
      </c>
      <c r="O642">
        <f t="shared" si="190"/>
        <v>3.7914878284000002</v>
      </c>
      <c r="P642">
        <f t="shared" si="191"/>
        <v>33.25</v>
      </c>
      <c r="Q642">
        <v>642</v>
      </c>
      <c r="R642">
        <f t="shared" si="192"/>
        <v>641</v>
      </c>
      <c r="S642">
        <f t="shared" si="193"/>
        <v>4.7914878284000002</v>
      </c>
      <c r="T642">
        <f t="shared" si="194"/>
        <v>33.416666666700003</v>
      </c>
      <c r="U642">
        <v>642</v>
      </c>
      <c r="V642">
        <f t="shared" si="195"/>
        <v>641</v>
      </c>
      <c r="W642">
        <f t="shared" si="196"/>
        <v>5.7914878284000002</v>
      </c>
      <c r="X642">
        <f t="shared" si="197"/>
        <v>36.670634920600001</v>
      </c>
    </row>
    <row r="643" spans="1:24" x14ac:dyDescent="0.25">
      <c r="A643">
        <v>643</v>
      </c>
      <c r="B643">
        <f t="shared" si="180"/>
        <v>642</v>
      </c>
      <c r="C643">
        <f t="shared" si="181"/>
        <v>0.79077252080000004</v>
      </c>
      <c r="D643">
        <f t="shared" si="182"/>
        <v>59.3573362299</v>
      </c>
      <c r="E643">
        <v>643</v>
      </c>
      <c r="F643">
        <f t="shared" si="183"/>
        <v>642</v>
      </c>
      <c r="G643">
        <f t="shared" si="184"/>
        <v>1.7907725208</v>
      </c>
      <c r="H643">
        <f t="shared" si="185"/>
        <v>53.750226252200001</v>
      </c>
      <c r="I643">
        <v>643</v>
      </c>
      <c r="J643">
        <f t="shared" si="186"/>
        <v>642</v>
      </c>
      <c r="K643">
        <f t="shared" si="187"/>
        <v>2.7907725208</v>
      </c>
      <c r="L643">
        <f t="shared" si="188"/>
        <v>45.928887627400002</v>
      </c>
      <c r="M643">
        <v>643</v>
      </c>
      <c r="N643">
        <f t="shared" si="189"/>
        <v>642</v>
      </c>
      <c r="O643">
        <f t="shared" si="190"/>
        <v>3.7907725208</v>
      </c>
      <c r="P643">
        <f t="shared" si="191"/>
        <v>37.052884615400004</v>
      </c>
      <c r="Q643">
        <v>643</v>
      </c>
      <c r="R643">
        <f t="shared" si="192"/>
        <v>642</v>
      </c>
      <c r="S643">
        <f t="shared" si="193"/>
        <v>4.7907725208</v>
      </c>
      <c r="T643">
        <f t="shared" si="194"/>
        <v>37.25</v>
      </c>
      <c r="U643">
        <v>643</v>
      </c>
      <c r="V643">
        <f t="shared" si="195"/>
        <v>642</v>
      </c>
      <c r="W643">
        <f t="shared" si="196"/>
        <v>5.7907725208</v>
      </c>
      <c r="X643">
        <f t="shared" si="197"/>
        <v>38.072149122799999</v>
      </c>
    </row>
    <row r="644" spans="1:24" x14ac:dyDescent="0.25">
      <c r="A644">
        <v>644</v>
      </c>
      <c r="B644">
        <f t="shared" si="180"/>
        <v>643</v>
      </c>
      <c r="C644">
        <f t="shared" si="181"/>
        <v>0.7900572132</v>
      </c>
      <c r="D644">
        <f t="shared" si="182"/>
        <v>56.858752664400001</v>
      </c>
      <c r="E644">
        <v>644</v>
      </c>
      <c r="F644">
        <f t="shared" si="183"/>
        <v>643</v>
      </c>
      <c r="G644">
        <f t="shared" si="184"/>
        <v>1.7900572131999999</v>
      </c>
      <c r="H644">
        <f t="shared" si="185"/>
        <v>51.515464665000003</v>
      </c>
      <c r="I644">
        <v>644</v>
      </c>
      <c r="J644">
        <f t="shared" si="186"/>
        <v>643</v>
      </c>
      <c r="K644">
        <f t="shared" si="187"/>
        <v>2.7900572131999999</v>
      </c>
      <c r="L644">
        <f t="shared" si="188"/>
        <v>43.4371943067</v>
      </c>
      <c r="M644">
        <v>644</v>
      </c>
      <c r="N644">
        <f t="shared" si="189"/>
        <v>643</v>
      </c>
      <c r="O644">
        <f t="shared" si="190"/>
        <v>3.7900572131999999</v>
      </c>
      <c r="P644">
        <f t="shared" si="191"/>
        <v>33.25</v>
      </c>
      <c r="Q644">
        <v>644</v>
      </c>
      <c r="R644">
        <f t="shared" si="192"/>
        <v>643</v>
      </c>
      <c r="S644">
        <f t="shared" si="193"/>
        <v>4.7900572131999999</v>
      </c>
      <c r="T644">
        <f t="shared" si="194"/>
        <v>33.416666666700003</v>
      </c>
      <c r="U644">
        <v>644</v>
      </c>
      <c r="V644">
        <f t="shared" si="195"/>
        <v>643</v>
      </c>
      <c r="W644">
        <f t="shared" si="196"/>
        <v>5.7900572131999999</v>
      </c>
      <c r="X644">
        <f t="shared" si="197"/>
        <v>36.670634920600001</v>
      </c>
    </row>
    <row r="645" spans="1:24" x14ac:dyDescent="0.25">
      <c r="A645">
        <v>645</v>
      </c>
      <c r="B645">
        <f t="shared" si="180"/>
        <v>644</v>
      </c>
      <c r="C645">
        <f t="shared" si="181"/>
        <v>0.78934190559999995</v>
      </c>
      <c r="D645">
        <f t="shared" si="182"/>
        <v>59.3573362299</v>
      </c>
      <c r="E645">
        <v>645</v>
      </c>
      <c r="F645">
        <f t="shared" si="183"/>
        <v>644</v>
      </c>
      <c r="G645">
        <f t="shared" si="184"/>
        <v>1.7893419055999999</v>
      </c>
      <c r="H645">
        <f t="shared" si="185"/>
        <v>53.750226252200001</v>
      </c>
      <c r="I645">
        <v>645</v>
      </c>
      <c r="J645">
        <f t="shared" si="186"/>
        <v>644</v>
      </c>
      <c r="K645">
        <f t="shared" si="187"/>
        <v>2.7893419056000002</v>
      </c>
      <c r="L645">
        <f t="shared" si="188"/>
        <v>45.928887627400002</v>
      </c>
      <c r="M645">
        <v>645</v>
      </c>
      <c r="N645">
        <f t="shared" si="189"/>
        <v>644</v>
      </c>
      <c r="O645">
        <f t="shared" si="190"/>
        <v>3.7893419056000002</v>
      </c>
      <c r="P645">
        <f t="shared" si="191"/>
        <v>37.052884615400004</v>
      </c>
      <c r="Q645">
        <v>645</v>
      </c>
      <c r="R645">
        <f t="shared" si="192"/>
        <v>644</v>
      </c>
      <c r="S645">
        <f t="shared" si="193"/>
        <v>4.7893419055999997</v>
      </c>
      <c r="T645">
        <f t="shared" si="194"/>
        <v>37.25</v>
      </c>
      <c r="U645">
        <v>645</v>
      </c>
      <c r="V645">
        <f t="shared" si="195"/>
        <v>644</v>
      </c>
      <c r="W645">
        <f t="shared" si="196"/>
        <v>5.7893419055999997</v>
      </c>
      <c r="X645">
        <f t="shared" si="197"/>
        <v>38.072149122799999</v>
      </c>
    </row>
    <row r="646" spans="1:24" x14ac:dyDescent="0.25">
      <c r="A646">
        <v>646</v>
      </c>
      <c r="B646">
        <f t="shared" si="180"/>
        <v>645</v>
      </c>
      <c r="C646">
        <f t="shared" si="181"/>
        <v>0.78862659800000001</v>
      </c>
      <c r="D646">
        <f t="shared" si="182"/>
        <v>56.858752664400001</v>
      </c>
      <c r="E646">
        <v>646</v>
      </c>
      <c r="F646">
        <f t="shared" si="183"/>
        <v>645</v>
      </c>
      <c r="G646">
        <f t="shared" si="184"/>
        <v>1.788626598</v>
      </c>
      <c r="H646">
        <f t="shared" si="185"/>
        <v>51.515464665000003</v>
      </c>
      <c r="I646">
        <v>646</v>
      </c>
      <c r="J646">
        <f t="shared" si="186"/>
        <v>645</v>
      </c>
      <c r="K646">
        <f t="shared" si="187"/>
        <v>2.788626598</v>
      </c>
      <c r="L646">
        <f t="shared" si="188"/>
        <v>43.4371943067</v>
      </c>
      <c r="M646">
        <v>646</v>
      </c>
      <c r="N646">
        <f t="shared" si="189"/>
        <v>645</v>
      </c>
      <c r="O646">
        <f t="shared" si="190"/>
        <v>3.788626598</v>
      </c>
      <c r="P646">
        <f t="shared" si="191"/>
        <v>33.25</v>
      </c>
      <c r="Q646">
        <v>646</v>
      </c>
      <c r="R646">
        <f t="shared" si="192"/>
        <v>645</v>
      </c>
      <c r="S646">
        <f t="shared" si="193"/>
        <v>4.7886265980000005</v>
      </c>
      <c r="T646">
        <f t="shared" si="194"/>
        <v>33.416666666700003</v>
      </c>
      <c r="U646">
        <v>646</v>
      </c>
      <c r="V646">
        <f t="shared" si="195"/>
        <v>645</v>
      </c>
      <c r="W646">
        <f t="shared" si="196"/>
        <v>5.7886265980000005</v>
      </c>
      <c r="X646">
        <f t="shared" si="197"/>
        <v>36.670634920600001</v>
      </c>
    </row>
    <row r="647" spans="1:24" x14ac:dyDescent="0.25">
      <c r="A647">
        <v>647</v>
      </c>
      <c r="B647">
        <f t="shared" si="180"/>
        <v>646</v>
      </c>
      <c r="C647">
        <f t="shared" si="181"/>
        <v>0.78791129040000007</v>
      </c>
      <c r="D647">
        <f t="shared" si="182"/>
        <v>59.3573362299</v>
      </c>
      <c r="E647">
        <v>647</v>
      </c>
      <c r="F647">
        <f t="shared" si="183"/>
        <v>646</v>
      </c>
      <c r="G647">
        <f t="shared" si="184"/>
        <v>1.7879112904000001</v>
      </c>
      <c r="H647">
        <f t="shared" si="185"/>
        <v>53.750226252200001</v>
      </c>
      <c r="I647">
        <v>647</v>
      </c>
      <c r="J647">
        <f t="shared" si="186"/>
        <v>646</v>
      </c>
      <c r="K647">
        <f t="shared" si="187"/>
        <v>2.7879112903999999</v>
      </c>
      <c r="L647">
        <f t="shared" si="188"/>
        <v>45.928887627400002</v>
      </c>
      <c r="M647">
        <v>647</v>
      </c>
      <c r="N647">
        <f t="shared" si="189"/>
        <v>646</v>
      </c>
      <c r="O647">
        <f t="shared" si="190"/>
        <v>3.7879112903999999</v>
      </c>
      <c r="P647">
        <f t="shared" si="191"/>
        <v>37.052884615400004</v>
      </c>
      <c r="Q647">
        <v>647</v>
      </c>
      <c r="R647">
        <f t="shared" si="192"/>
        <v>646</v>
      </c>
      <c r="S647">
        <f t="shared" si="193"/>
        <v>4.7879112904000003</v>
      </c>
      <c r="T647">
        <f t="shared" si="194"/>
        <v>37.25</v>
      </c>
      <c r="U647">
        <v>647</v>
      </c>
      <c r="V647">
        <f t="shared" si="195"/>
        <v>646</v>
      </c>
      <c r="W647">
        <f t="shared" si="196"/>
        <v>5.7879112904000003</v>
      </c>
      <c r="X647">
        <f t="shared" si="197"/>
        <v>38.072149122799999</v>
      </c>
    </row>
    <row r="648" spans="1:24" x14ac:dyDescent="0.25">
      <c r="A648">
        <v>648</v>
      </c>
      <c r="B648">
        <f t="shared" si="180"/>
        <v>647</v>
      </c>
      <c r="C648">
        <f t="shared" si="181"/>
        <v>0.78719598280000003</v>
      </c>
      <c r="D648">
        <f t="shared" si="182"/>
        <v>56.858752664400001</v>
      </c>
      <c r="E648">
        <v>648</v>
      </c>
      <c r="F648">
        <f t="shared" si="183"/>
        <v>647</v>
      </c>
      <c r="G648">
        <f t="shared" si="184"/>
        <v>1.7871959828000001</v>
      </c>
      <c r="H648">
        <f t="shared" si="185"/>
        <v>51.515464665000003</v>
      </c>
      <c r="I648">
        <v>648</v>
      </c>
      <c r="J648">
        <f t="shared" si="186"/>
        <v>647</v>
      </c>
      <c r="K648">
        <f t="shared" si="187"/>
        <v>2.7871959828000001</v>
      </c>
      <c r="L648">
        <f t="shared" si="188"/>
        <v>43.4371943067</v>
      </c>
      <c r="M648">
        <v>648</v>
      </c>
      <c r="N648">
        <f t="shared" si="189"/>
        <v>647</v>
      </c>
      <c r="O648">
        <f t="shared" si="190"/>
        <v>3.7871959828000001</v>
      </c>
      <c r="P648">
        <f t="shared" si="191"/>
        <v>33.25</v>
      </c>
      <c r="Q648">
        <v>648</v>
      </c>
      <c r="R648">
        <f t="shared" si="192"/>
        <v>647</v>
      </c>
      <c r="S648">
        <f t="shared" si="193"/>
        <v>4.7871959828000001</v>
      </c>
      <c r="T648">
        <f t="shared" si="194"/>
        <v>33.416666666700003</v>
      </c>
      <c r="U648">
        <v>648</v>
      </c>
      <c r="V648">
        <f t="shared" si="195"/>
        <v>647</v>
      </c>
      <c r="W648">
        <f t="shared" si="196"/>
        <v>5.7871959828000001</v>
      </c>
      <c r="X648">
        <f t="shared" si="197"/>
        <v>36.670634920600001</v>
      </c>
    </row>
    <row r="649" spans="1:24" x14ac:dyDescent="0.25">
      <c r="A649">
        <v>649</v>
      </c>
      <c r="B649">
        <f t="shared" si="180"/>
        <v>648</v>
      </c>
      <c r="C649">
        <f t="shared" si="181"/>
        <v>0.78648067519999998</v>
      </c>
      <c r="D649">
        <f t="shared" si="182"/>
        <v>59.3573362299</v>
      </c>
      <c r="E649">
        <v>649</v>
      </c>
      <c r="F649">
        <f t="shared" si="183"/>
        <v>648</v>
      </c>
      <c r="G649">
        <f t="shared" si="184"/>
        <v>1.7864806752</v>
      </c>
      <c r="H649">
        <f t="shared" si="185"/>
        <v>53.750226252200001</v>
      </c>
      <c r="I649">
        <v>649</v>
      </c>
      <c r="J649">
        <f t="shared" si="186"/>
        <v>648</v>
      </c>
      <c r="K649">
        <f t="shared" si="187"/>
        <v>2.7864806752</v>
      </c>
      <c r="L649">
        <f t="shared" si="188"/>
        <v>45.928887627400002</v>
      </c>
      <c r="M649">
        <v>649</v>
      </c>
      <c r="N649">
        <f t="shared" si="189"/>
        <v>648</v>
      </c>
      <c r="O649">
        <f t="shared" si="190"/>
        <v>3.7864806752</v>
      </c>
      <c r="P649">
        <f t="shared" si="191"/>
        <v>37.052884615400004</v>
      </c>
      <c r="Q649">
        <v>649</v>
      </c>
      <c r="R649">
        <f t="shared" si="192"/>
        <v>648</v>
      </c>
      <c r="S649">
        <f t="shared" si="193"/>
        <v>4.7864806752</v>
      </c>
      <c r="T649">
        <f t="shared" si="194"/>
        <v>37.25</v>
      </c>
      <c r="U649">
        <v>649</v>
      </c>
      <c r="V649">
        <f t="shared" si="195"/>
        <v>648</v>
      </c>
      <c r="W649">
        <f t="shared" si="196"/>
        <v>5.7864806752</v>
      </c>
      <c r="X649">
        <f t="shared" si="197"/>
        <v>38.072149122799999</v>
      </c>
    </row>
    <row r="650" spans="1:24" x14ac:dyDescent="0.25">
      <c r="A650">
        <v>650</v>
      </c>
      <c r="B650">
        <f t="shared" si="180"/>
        <v>649</v>
      </c>
      <c r="C650">
        <f t="shared" si="181"/>
        <v>0.78576536760000004</v>
      </c>
      <c r="D650">
        <f t="shared" si="182"/>
        <v>56.858752664400001</v>
      </c>
      <c r="E650">
        <v>650</v>
      </c>
      <c r="F650">
        <f t="shared" si="183"/>
        <v>649</v>
      </c>
      <c r="G650">
        <f t="shared" si="184"/>
        <v>1.7857653676</v>
      </c>
      <c r="H650">
        <f t="shared" si="185"/>
        <v>51.515464665000003</v>
      </c>
      <c r="I650">
        <v>650</v>
      </c>
      <c r="J650">
        <f t="shared" si="186"/>
        <v>649</v>
      </c>
      <c r="K650">
        <f t="shared" si="187"/>
        <v>2.7857653675999998</v>
      </c>
      <c r="L650">
        <f t="shared" si="188"/>
        <v>43.4371943067</v>
      </c>
      <c r="M650">
        <v>650</v>
      </c>
      <c r="N650">
        <f t="shared" si="189"/>
        <v>649</v>
      </c>
      <c r="O650">
        <f t="shared" si="190"/>
        <v>3.7857653675999998</v>
      </c>
      <c r="P650">
        <f t="shared" si="191"/>
        <v>33.25</v>
      </c>
      <c r="Q650">
        <v>650</v>
      </c>
      <c r="R650">
        <f t="shared" si="192"/>
        <v>649</v>
      </c>
      <c r="S650">
        <f t="shared" si="193"/>
        <v>4.7857653675999998</v>
      </c>
      <c r="T650">
        <f t="shared" si="194"/>
        <v>33.416666666700003</v>
      </c>
      <c r="U650">
        <v>650</v>
      </c>
      <c r="V650">
        <f t="shared" si="195"/>
        <v>649</v>
      </c>
      <c r="W650">
        <f t="shared" si="196"/>
        <v>5.7857653675999998</v>
      </c>
      <c r="X650">
        <f t="shared" si="197"/>
        <v>36.670634920600001</v>
      </c>
    </row>
    <row r="651" spans="1:24" x14ac:dyDescent="0.25">
      <c r="A651">
        <v>651</v>
      </c>
      <c r="B651">
        <f t="shared" si="180"/>
        <v>650</v>
      </c>
      <c r="C651">
        <f t="shared" si="181"/>
        <v>0.78505005999999999</v>
      </c>
      <c r="D651">
        <f t="shared" si="182"/>
        <v>59.3573362299</v>
      </c>
      <c r="E651">
        <v>651</v>
      </c>
      <c r="F651">
        <f t="shared" si="183"/>
        <v>650</v>
      </c>
      <c r="G651">
        <f t="shared" si="184"/>
        <v>1.7850500600000001</v>
      </c>
      <c r="H651">
        <f t="shared" si="185"/>
        <v>53.750226252200001</v>
      </c>
      <c r="I651">
        <v>651</v>
      </c>
      <c r="J651">
        <f t="shared" si="186"/>
        <v>650</v>
      </c>
      <c r="K651">
        <f t="shared" si="187"/>
        <v>2.7850500600000001</v>
      </c>
      <c r="L651">
        <f t="shared" si="188"/>
        <v>45.928887627400002</v>
      </c>
      <c r="M651">
        <v>651</v>
      </c>
      <c r="N651">
        <f t="shared" si="189"/>
        <v>650</v>
      </c>
      <c r="O651">
        <f t="shared" si="190"/>
        <v>3.7850500600000001</v>
      </c>
      <c r="P651">
        <f t="shared" si="191"/>
        <v>37.052884615400004</v>
      </c>
      <c r="Q651">
        <v>651</v>
      </c>
      <c r="R651">
        <f t="shared" si="192"/>
        <v>650</v>
      </c>
      <c r="S651">
        <f t="shared" si="193"/>
        <v>4.7850500599999997</v>
      </c>
      <c r="T651">
        <f t="shared" si="194"/>
        <v>37.25</v>
      </c>
      <c r="U651">
        <v>651</v>
      </c>
      <c r="V651">
        <f t="shared" si="195"/>
        <v>650</v>
      </c>
      <c r="W651">
        <f t="shared" si="196"/>
        <v>5.7850500599999997</v>
      </c>
      <c r="X651">
        <f t="shared" si="197"/>
        <v>38.072149122799999</v>
      </c>
    </row>
    <row r="652" spans="1:24" x14ac:dyDescent="0.25">
      <c r="A652">
        <v>652</v>
      </c>
      <c r="B652">
        <f t="shared" si="180"/>
        <v>651</v>
      </c>
      <c r="C652">
        <f t="shared" si="181"/>
        <v>0.78433475239999995</v>
      </c>
      <c r="D652">
        <f t="shared" si="182"/>
        <v>56.858752664400001</v>
      </c>
      <c r="E652">
        <v>652</v>
      </c>
      <c r="F652">
        <f t="shared" si="183"/>
        <v>651</v>
      </c>
      <c r="G652">
        <f t="shared" si="184"/>
        <v>1.7843347523999999</v>
      </c>
      <c r="H652">
        <f t="shared" si="185"/>
        <v>51.515464665000003</v>
      </c>
      <c r="I652">
        <v>652</v>
      </c>
      <c r="J652">
        <f t="shared" si="186"/>
        <v>651</v>
      </c>
      <c r="K652">
        <f t="shared" si="187"/>
        <v>2.7843347523999999</v>
      </c>
      <c r="L652">
        <f t="shared" si="188"/>
        <v>43.4371943067</v>
      </c>
      <c r="M652">
        <v>652</v>
      </c>
      <c r="N652">
        <f t="shared" si="189"/>
        <v>651</v>
      </c>
      <c r="O652">
        <f t="shared" si="190"/>
        <v>3.7843347523999999</v>
      </c>
      <c r="P652">
        <f t="shared" si="191"/>
        <v>33.25</v>
      </c>
      <c r="Q652">
        <v>652</v>
      </c>
      <c r="R652">
        <f t="shared" si="192"/>
        <v>651</v>
      </c>
      <c r="S652">
        <f t="shared" si="193"/>
        <v>4.7843347524000004</v>
      </c>
      <c r="T652">
        <f t="shared" si="194"/>
        <v>33.416666666700003</v>
      </c>
      <c r="U652">
        <v>652</v>
      </c>
      <c r="V652">
        <f t="shared" si="195"/>
        <v>651</v>
      </c>
      <c r="W652">
        <f t="shared" si="196"/>
        <v>5.7843347524000004</v>
      </c>
      <c r="X652">
        <f t="shared" si="197"/>
        <v>36.670634920600001</v>
      </c>
    </row>
    <row r="653" spans="1:24" x14ac:dyDescent="0.25">
      <c r="A653">
        <v>653</v>
      </c>
      <c r="B653">
        <f t="shared" si="180"/>
        <v>652</v>
      </c>
      <c r="C653">
        <f t="shared" si="181"/>
        <v>0.78361944480000001</v>
      </c>
      <c r="D653">
        <f t="shared" si="182"/>
        <v>59.3573362299</v>
      </c>
      <c r="E653">
        <v>653</v>
      </c>
      <c r="F653">
        <f t="shared" si="183"/>
        <v>652</v>
      </c>
      <c r="G653">
        <f t="shared" si="184"/>
        <v>1.7836194448</v>
      </c>
      <c r="H653">
        <f t="shared" si="185"/>
        <v>53.750226252200001</v>
      </c>
      <c r="I653">
        <v>653</v>
      </c>
      <c r="J653">
        <f t="shared" si="186"/>
        <v>652</v>
      </c>
      <c r="K653">
        <f t="shared" si="187"/>
        <v>2.7836194448000002</v>
      </c>
      <c r="L653">
        <f t="shared" si="188"/>
        <v>45.928887627400002</v>
      </c>
      <c r="M653">
        <v>653</v>
      </c>
      <c r="N653">
        <f t="shared" si="189"/>
        <v>652</v>
      </c>
      <c r="O653">
        <f t="shared" si="190"/>
        <v>3.7836194448000002</v>
      </c>
      <c r="P653">
        <f t="shared" si="191"/>
        <v>37.052884615400004</v>
      </c>
      <c r="Q653">
        <v>653</v>
      </c>
      <c r="R653">
        <f t="shared" si="192"/>
        <v>652</v>
      </c>
      <c r="S653">
        <f t="shared" si="193"/>
        <v>4.7836194448000002</v>
      </c>
      <c r="T653">
        <f t="shared" si="194"/>
        <v>37.25</v>
      </c>
      <c r="U653">
        <v>653</v>
      </c>
      <c r="V653">
        <f t="shared" si="195"/>
        <v>652</v>
      </c>
      <c r="W653">
        <f t="shared" si="196"/>
        <v>5.7836194448000002</v>
      </c>
      <c r="X653">
        <f t="shared" si="197"/>
        <v>38.072149122799999</v>
      </c>
    </row>
    <row r="654" spans="1:24" x14ac:dyDescent="0.25">
      <c r="A654">
        <v>654</v>
      </c>
      <c r="B654">
        <f t="shared" si="180"/>
        <v>653</v>
      </c>
      <c r="C654">
        <f t="shared" si="181"/>
        <v>0.78290413720000007</v>
      </c>
      <c r="D654">
        <f t="shared" si="182"/>
        <v>56.858752664400001</v>
      </c>
      <c r="E654">
        <v>654</v>
      </c>
      <c r="F654">
        <f t="shared" si="183"/>
        <v>653</v>
      </c>
      <c r="G654">
        <f t="shared" si="184"/>
        <v>1.7829041372000001</v>
      </c>
      <c r="H654">
        <f t="shared" si="185"/>
        <v>51.515464665000003</v>
      </c>
      <c r="I654">
        <v>654</v>
      </c>
      <c r="J654">
        <f t="shared" si="186"/>
        <v>653</v>
      </c>
      <c r="K654">
        <f t="shared" si="187"/>
        <v>2.7829041372000001</v>
      </c>
      <c r="L654">
        <f t="shared" si="188"/>
        <v>43.4371943067</v>
      </c>
      <c r="M654">
        <v>654</v>
      </c>
      <c r="N654">
        <f t="shared" si="189"/>
        <v>653</v>
      </c>
      <c r="O654">
        <f t="shared" si="190"/>
        <v>3.7829041372000001</v>
      </c>
      <c r="P654">
        <f t="shared" si="191"/>
        <v>33.25</v>
      </c>
      <c r="Q654">
        <v>654</v>
      </c>
      <c r="R654">
        <f t="shared" si="192"/>
        <v>653</v>
      </c>
      <c r="S654">
        <f t="shared" si="193"/>
        <v>4.7829041372000001</v>
      </c>
      <c r="T654">
        <f t="shared" si="194"/>
        <v>33.416666666700003</v>
      </c>
      <c r="U654">
        <v>654</v>
      </c>
      <c r="V654">
        <f t="shared" si="195"/>
        <v>653</v>
      </c>
      <c r="W654">
        <f t="shared" si="196"/>
        <v>5.7829041372000001</v>
      </c>
      <c r="X654">
        <f t="shared" si="197"/>
        <v>36.670634920600001</v>
      </c>
    </row>
    <row r="655" spans="1:24" x14ac:dyDescent="0.25">
      <c r="A655">
        <v>655</v>
      </c>
      <c r="B655">
        <f t="shared" si="180"/>
        <v>654</v>
      </c>
      <c r="C655">
        <f t="shared" si="181"/>
        <v>0.78218882960000002</v>
      </c>
      <c r="D655">
        <f t="shared" si="182"/>
        <v>59.3573362299</v>
      </c>
      <c r="E655">
        <v>655</v>
      </c>
      <c r="F655">
        <f t="shared" si="183"/>
        <v>654</v>
      </c>
      <c r="G655">
        <f t="shared" si="184"/>
        <v>1.7821888295999999</v>
      </c>
      <c r="H655">
        <f t="shared" si="185"/>
        <v>53.750226252200001</v>
      </c>
      <c r="I655">
        <v>655</v>
      </c>
      <c r="J655">
        <f t="shared" si="186"/>
        <v>654</v>
      </c>
      <c r="K655">
        <f t="shared" si="187"/>
        <v>2.7821888295999999</v>
      </c>
      <c r="L655">
        <f t="shared" si="188"/>
        <v>45.928887627400002</v>
      </c>
      <c r="M655">
        <v>655</v>
      </c>
      <c r="N655">
        <f t="shared" si="189"/>
        <v>654</v>
      </c>
      <c r="O655">
        <f t="shared" si="190"/>
        <v>3.7821888295999999</v>
      </c>
      <c r="P655">
        <f t="shared" si="191"/>
        <v>37.052884615400004</v>
      </c>
      <c r="Q655">
        <v>655</v>
      </c>
      <c r="R655">
        <f t="shared" si="192"/>
        <v>654</v>
      </c>
      <c r="S655">
        <f t="shared" si="193"/>
        <v>4.7821888295999999</v>
      </c>
      <c r="T655">
        <f t="shared" si="194"/>
        <v>37.25</v>
      </c>
      <c r="U655">
        <v>655</v>
      </c>
      <c r="V655">
        <f t="shared" si="195"/>
        <v>654</v>
      </c>
      <c r="W655">
        <f t="shared" si="196"/>
        <v>5.7821888295999999</v>
      </c>
      <c r="X655">
        <f t="shared" si="197"/>
        <v>38.072149122799999</v>
      </c>
    </row>
    <row r="656" spans="1:24" x14ac:dyDescent="0.25">
      <c r="A656">
        <v>656</v>
      </c>
      <c r="B656">
        <f t="shared" si="180"/>
        <v>655</v>
      </c>
      <c r="C656">
        <f t="shared" si="181"/>
        <v>0.78147352199999998</v>
      </c>
      <c r="D656">
        <f t="shared" si="182"/>
        <v>56.858752664400001</v>
      </c>
      <c r="E656">
        <v>656</v>
      </c>
      <c r="F656">
        <f t="shared" si="183"/>
        <v>655</v>
      </c>
      <c r="G656">
        <f t="shared" si="184"/>
        <v>1.781473522</v>
      </c>
      <c r="H656">
        <f t="shared" si="185"/>
        <v>51.515464665000003</v>
      </c>
      <c r="I656">
        <v>656</v>
      </c>
      <c r="J656">
        <f t="shared" si="186"/>
        <v>655</v>
      </c>
      <c r="K656">
        <f t="shared" si="187"/>
        <v>2.7814735220000002</v>
      </c>
      <c r="L656">
        <f t="shared" si="188"/>
        <v>43.4371943067</v>
      </c>
      <c r="M656">
        <v>656</v>
      </c>
      <c r="N656">
        <f t="shared" si="189"/>
        <v>655</v>
      </c>
      <c r="O656">
        <f t="shared" si="190"/>
        <v>3.7814735220000002</v>
      </c>
      <c r="P656">
        <f t="shared" si="191"/>
        <v>33.25</v>
      </c>
      <c r="Q656">
        <v>656</v>
      </c>
      <c r="R656">
        <f t="shared" si="192"/>
        <v>655</v>
      </c>
      <c r="S656">
        <f t="shared" si="193"/>
        <v>4.7814735219999998</v>
      </c>
      <c r="T656">
        <f t="shared" si="194"/>
        <v>33.416666666700003</v>
      </c>
      <c r="U656">
        <v>656</v>
      </c>
      <c r="V656">
        <f t="shared" si="195"/>
        <v>655</v>
      </c>
      <c r="W656">
        <f t="shared" si="196"/>
        <v>5.7814735219999998</v>
      </c>
      <c r="X656">
        <f t="shared" si="197"/>
        <v>36.670634920600001</v>
      </c>
    </row>
    <row r="657" spans="1:24" x14ac:dyDescent="0.25">
      <c r="A657">
        <v>657</v>
      </c>
      <c r="B657">
        <f t="shared" si="180"/>
        <v>656</v>
      </c>
      <c r="C657">
        <f t="shared" si="181"/>
        <v>0.78075821440000004</v>
      </c>
      <c r="D657">
        <f t="shared" si="182"/>
        <v>59.3573362299</v>
      </c>
      <c r="E657">
        <v>657</v>
      </c>
      <c r="F657">
        <f t="shared" si="183"/>
        <v>656</v>
      </c>
      <c r="G657">
        <f t="shared" si="184"/>
        <v>1.7807582144</v>
      </c>
      <c r="H657">
        <f t="shared" si="185"/>
        <v>53.750226252200001</v>
      </c>
      <c r="I657">
        <v>657</v>
      </c>
      <c r="J657">
        <f t="shared" si="186"/>
        <v>656</v>
      </c>
      <c r="K657">
        <f t="shared" si="187"/>
        <v>2.7807582144</v>
      </c>
      <c r="L657">
        <f t="shared" si="188"/>
        <v>45.928887627400002</v>
      </c>
      <c r="M657">
        <v>657</v>
      </c>
      <c r="N657">
        <f t="shared" si="189"/>
        <v>656</v>
      </c>
      <c r="O657">
        <f t="shared" si="190"/>
        <v>3.7807582144</v>
      </c>
      <c r="P657">
        <f t="shared" si="191"/>
        <v>37.052884615400004</v>
      </c>
      <c r="Q657">
        <v>657</v>
      </c>
      <c r="R657">
        <f t="shared" si="192"/>
        <v>656</v>
      </c>
      <c r="S657">
        <f t="shared" si="193"/>
        <v>4.7807582144000005</v>
      </c>
      <c r="T657">
        <f t="shared" si="194"/>
        <v>37.25</v>
      </c>
      <c r="U657">
        <v>657</v>
      </c>
      <c r="V657">
        <f t="shared" si="195"/>
        <v>656</v>
      </c>
      <c r="W657">
        <f t="shared" si="196"/>
        <v>5.7807582144000005</v>
      </c>
      <c r="X657">
        <f t="shared" si="197"/>
        <v>38.072149122799999</v>
      </c>
    </row>
    <row r="658" spans="1:24" x14ac:dyDescent="0.25">
      <c r="A658">
        <v>658</v>
      </c>
      <c r="B658">
        <f t="shared" si="180"/>
        <v>657</v>
      </c>
      <c r="C658">
        <f t="shared" si="181"/>
        <v>0.78004290679999999</v>
      </c>
      <c r="D658">
        <f t="shared" si="182"/>
        <v>56.858752664400001</v>
      </c>
      <c r="E658">
        <v>658</v>
      </c>
      <c r="F658">
        <f t="shared" si="183"/>
        <v>657</v>
      </c>
      <c r="G658">
        <f t="shared" si="184"/>
        <v>1.7800429067999999</v>
      </c>
      <c r="H658">
        <f t="shared" si="185"/>
        <v>51.515464665000003</v>
      </c>
      <c r="I658">
        <v>658</v>
      </c>
      <c r="J658">
        <f t="shared" si="186"/>
        <v>657</v>
      </c>
      <c r="K658">
        <f t="shared" si="187"/>
        <v>2.7800429067999999</v>
      </c>
      <c r="L658">
        <f t="shared" si="188"/>
        <v>43.4371943067</v>
      </c>
      <c r="M658">
        <v>658</v>
      </c>
      <c r="N658">
        <f t="shared" si="189"/>
        <v>657</v>
      </c>
      <c r="O658">
        <f t="shared" si="190"/>
        <v>3.7800429067999999</v>
      </c>
      <c r="P658">
        <f t="shared" si="191"/>
        <v>33.25</v>
      </c>
      <c r="Q658">
        <v>658</v>
      </c>
      <c r="R658">
        <f t="shared" si="192"/>
        <v>657</v>
      </c>
      <c r="S658">
        <f t="shared" si="193"/>
        <v>4.7800429068000003</v>
      </c>
      <c r="T658">
        <f t="shared" si="194"/>
        <v>33.416666666700003</v>
      </c>
      <c r="U658">
        <v>658</v>
      </c>
      <c r="V658">
        <f t="shared" si="195"/>
        <v>657</v>
      </c>
      <c r="W658">
        <f t="shared" si="196"/>
        <v>5.7800429068000003</v>
      </c>
      <c r="X658">
        <f t="shared" si="197"/>
        <v>36.670634920600001</v>
      </c>
    </row>
    <row r="659" spans="1:24" x14ac:dyDescent="0.25">
      <c r="A659">
        <v>659</v>
      </c>
      <c r="B659">
        <f t="shared" si="180"/>
        <v>658</v>
      </c>
      <c r="C659">
        <f t="shared" si="181"/>
        <v>0.77932759919999994</v>
      </c>
      <c r="D659">
        <f t="shared" si="182"/>
        <v>59.3573362299</v>
      </c>
      <c r="E659">
        <v>659</v>
      </c>
      <c r="F659">
        <f t="shared" si="183"/>
        <v>658</v>
      </c>
      <c r="G659">
        <f t="shared" si="184"/>
        <v>1.7793275991999999</v>
      </c>
      <c r="H659">
        <f t="shared" si="185"/>
        <v>53.750226252200001</v>
      </c>
      <c r="I659">
        <v>659</v>
      </c>
      <c r="J659">
        <f t="shared" si="186"/>
        <v>658</v>
      </c>
      <c r="K659">
        <f t="shared" si="187"/>
        <v>2.7793275992000002</v>
      </c>
      <c r="L659">
        <f t="shared" si="188"/>
        <v>45.928887627400002</v>
      </c>
      <c r="M659">
        <v>659</v>
      </c>
      <c r="N659">
        <f t="shared" si="189"/>
        <v>658</v>
      </c>
      <c r="O659">
        <f t="shared" si="190"/>
        <v>3.7793275992000002</v>
      </c>
      <c r="P659">
        <f t="shared" si="191"/>
        <v>37.052884615400004</v>
      </c>
      <c r="Q659">
        <v>659</v>
      </c>
      <c r="R659">
        <f t="shared" si="192"/>
        <v>658</v>
      </c>
      <c r="S659">
        <f t="shared" si="193"/>
        <v>4.7793275992000002</v>
      </c>
      <c r="T659">
        <f t="shared" si="194"/>
        <v>37.25</v>
      </c>
      <c r="U659">
        <v>659</v>
      </c>
      <c r="V659">
        <f t="shared" si="195"/>
        <v>658</v>
      </c>
      <c r="W659">
        <f t="shared" si="196"/>
        <v>5.7793275992000002</v>
      </c>
      <c r="X659">
        <f t="shared" si="197"/>
        <v>38.072149122799999</v>
      </c>
    </row>
    <row r="660" spans="1:24" x14ac:dyDescent="0.25">
      <c r="A660">
        <v>660</v>
      </c>
      <c r="B660">
        <f t="shared" si="180"/>
        <v>659</v>
      </c>
      <c r="C660">
        <f t="shared" si="181"/>
        <v>0.77861229160000001</v>
      </c>
      <c r="D660">
        <f t="shared" si="182"/>
        <v>56.858752664400001</v>
      </c>
      <c r="E660">
        <v>660</v>
      </c>
      <c r="F660">
        <f t="shared" si="183"/>
        <v>659</v>
      </c>
      <c r="G660">
        <f t="shared" si="184"/>
        <v>1.7786122916</v>
      </c>
      <c r="H660">
        <f t="shared" si="185"/>
        <v>51.515464665000003</v>
      </c>
      <c r="I660">
        <v>660</v>
      </c>
      <c r="J660">
        <f t="shared" si="186"/>
        <v>659</v>
      </c>
      <c r="K660">
        <f t="shared" si="187"/>
        <v>2.7786122916</v>
      </c>
      <c r="L660">
        <f t="shared" si="188"/>
        <v>43.4371943067</v>
      </c>
      <c r="M660">
        <v>660</v>
      </c>
      <c r="N660">
        <f t="shared" si="189"/>
        <v>659</v>
      </c>
      <c r="O660">
        <f t="shared" si="190"/>
        <v>3.7786122916</v>
      </c>
      <c r="P660">
        <f t="shared" si="191"/>
        <v>33.25</v>
      </c>
      <c r="Q660">
        <v>660</v>
      </c>
      <c r="R660">
        <f t="shared" si="192"/>
        <v>659</v>
      </c>
      <c r="S660">
        <f t="shared" si="193"/>
        <v>4.7786122916</v>
      </c>
      <c r="T660">
        <f t="shared" si="194"/>
        <v>33.416666666700003</v>
      </c>
      <c r="U660">
        <v>660</v>
      </c>
      <c r="V660">
        <f t="shared" si="195"/>
        <v>659</v>
      </c>
      <c r="W660">
        <f t="shared" si="196"/>
        <v>5.7786122916</v>
      </c>
      <c r="X660">
        <f t="shared" si="197"/>
        <v>36.670634920600001</v>
      </c>
    </row>
    <row r="661" spans="1:24" x14ac:dyDescent="0.25">
      <c r="A661">
        <v>661</v>
      </c>
      <c r="B661">
        <f t="shared" si="180"/>
        <v>660</v>
      </c>
      <c r="C661">
        <f t="shared" si="181"/>
        <v>0.77789698400000007</v>
      </c>
      <c r="D661">
        <f t="shared" si="182"/>
        <v>59.3573362299</v>
      </c>
      <c r="E661">
        <v>661</v>
      </c>
      <c r="F661">
        <f t="shared" si="183"/>
        <v>660</v>
      </c>
      <c r="G661">
        <f t="shared" si="184"/>
        <v>1.7778969840000001</v>
      </c>
      <c r="H661">
        <f t="shared" si="185"/>
        <v>53.750226252200001</v>
      </c>
      <c r="I661">
        <v>661</v>
      </c>
      <c r="J661">
        <f t="shared" si="186"/>
        <v>660</v>
      </c>
      <c r="K661">
        <f t="shared" si="187"/>
        <v>2.7778969839999998</v>
      </c>
      <c r="L661">
        <f t="shared" si="188"/>
        <v>45.928887627400002</v>
      </c>
      <c r="M661">
        <v>661</v>
      </c>
      <c r="N661">
        <f t="shared" si="189"/>
        <v>660</v>
      </c>
      <c r="O661">
        <f t="shared" si="190"/>
        <v>3.7778969839999998</v>
      </c>
      <c r="P661">
        <f t="shared" si="191"/>
        <v>37.052884615400004</v>
      </c>
      <c r="Q661">
        <v>661</v>
      </c>
      <c r="R661">
        <f t="shared" si="192"/>
        <v>660</v>
      </c>
      <c r="S661">
        <f t="shared" si="193"/>
        <v>4.7778969839999998</v>
      </c>
      <c r="T661">
        <f t="shared" si="194"/>
        <v>37.25</v>
      </c>
      <c r="U661">
        <v>661</v>
      </c>
      <c r="V661">
        <f t="shared" si="195"/>
        <v>660</v>
      </c>
      <c r="W661">
        <f t="shared" si="196"/>
        <v>5.7778969839999998</v>
      </c>
      <c r="X661">
        <f t="shared" si="197"/>
        <v>38.072149122799999</v>
      </c>
    </row>
    <row r="662" spans="1:24" x14ac:dyDescent="0.25">
      <c r="A662">
        <v>662</v>
      </c>
      <c r="B662">
        <f t="shared" si="180"/>
        <v>661</v>
      </c>
      <c r="C662">
        <f t="shared" si="181"/>
        <v>0.77718167640000002</v>
      </c>
      <c r="D662">
        <f t="shared" si="182"/>
        <v>56.858752664400001</v>
      </c>
      <c r="E662">
        <v>662</v>
      </c>
      <c r="F662">
        <f t="shared" si="183"/>
        <v>661</v>
      </c>
      <c r="G662">
        <f t="shared" si="184"/>
        <v>1.7771816764000001</v>
      </c>
      <c r="H662">
        <f t="shared" si="185"/>
        <v>51.515464665000003</v>
      </c>
      <c r="I662">
        <v>662</v>
      </c>
      <c r="J662">
        <f t="shared" si="186"/>
        <v>661</v>
      </c>
      <c r="K662">
        <f t="shared" si="187"/>
        <v>2.7771816764000001</v>
      </c>
      <c r="L662">
        <f t="shared" si="188"/>
        <v>43.4371943067</v>
      </c>
      <c r="M662">
        <v>662</v>
      </c>
      <c r="N662">
        <f t="shared" si="189"/>
        <v>661</v>
      </c>
      <c r="O662">
        <f t="shared" si="190"/>
        <v>3.7771816764000001</v>
      </c>
      <c r="P662">
        <f t="shared" si="191"/>
        <v>33.25</v>
      </c>
      <c r="Q662">
        <v>662</v>
      </c>
      <c r="R662">
        <f t="shared" si="192"/>
        <v>661</v>
      </c>
      <c r="S662">
        <f t="shared" si="193"/>
        <v>4.7771816763999997</v>
      </c>
      <c r="T662">
        <f t="shared" si="194"/>
        <v>33.416666666700003</v>
      </c>
      <c r="U662">
        <v>662</v>
      </c>
      <c r="V662">
        <f t="shared" si="195"/>
        <v>661</v>
      </c>
      <c r="W662">
        <f t="shared" si="196"/>
        <v>5.7771816763999997</v>
      </c>
      <c r="X662">
        <f t="shared" si="197"/>
        <v>36.670634920600001</v>
      </c>
    </row>
    <row r="663" spans="1:24" x14ac:dyDescent="0.25">
      <c r="A663">
        <v>663</v>
      </c>
      <c r="B663">
        <f t="shared" si="180"/>
        <v>662</v>
      </c>
      <c r="C663">
        <f t="shared" si="181"/>
        <v>0.77646636879999997</v>
      </c>
      <c r="D663">
        <f t="shared" si="182"/>
        <v>59.3573362299</v>
      </c>
      <c r="E663">
        <v>663</v>
      </c>
      <c r="F663">
        <f t="shared" si="183"/>
        <v>662</v>
      </c>
      <c r="G663">
        <f t="shared" si="184"/>
        <v>1.7764663688</v>
      </c>
      <c r="H663">
        <f t="shared" si="185"/>
        <v>53.750226252200001</v>
      </c>
      <c r="I663">
        <v>663</v>
      </c>
      <c r="J663">
        <f t="shared" si="186"/>
        <v>662</v>
      </c>
      <c r="K663">
        <f t="shared" si="187"/>
        <v>2.7764663688</v>
      </c>
      <c r="L663">
        <f t="shared" si="188"/>
        <v>45.928887627400002</v>
      </c>
      <c r="M663">
        <v>663</v>
      </c>
      <c r="N663">
        <f t="shared" si="189"/>
        <v>662</v>
      </c>
      <c r="O663">
        <f t="shared" si="190"/>
        <v>3.7764663688</v>
      </c>
      <c r="P663">
        <f t="shared" si="191"/>
        <v>37.052884615400004</v>
      </c>
      <c r="Q663">
        <v>663</v>
      </c>
      <c r="R663">
        <f t="shared" si="192"/>
        <v>662</v>
      </c>
      <c r="S663">
        <f t="shared" si="193"/>
        <v>4.7764663688000004</v>
      </c>
      <c r="T663">
        <f t="shared" si="194"/>
        <v>37.25</v>
      </c>
      <c r="U663">
        <v>663</v>
      </c>
      <c r="V663">
        <f t="shared" si="195"/>
        <v>662</v>
      </c>
      <c r="W663">
        <f t="shared" si="196"/>
        <v>5.7764663688000004</v>
      </c>
      <c r="X663">
        <f t="shared" si="197"/>
        <v>38.072149122799999</v>
      </c>
    </row>
    <row r="664" spans="1:24" x14ac:dyDescent="0.25">
      <c r="A664">
        <v>664</v>
      </c>
      <c r="B664">
        <f t="shared" si="180"/>
        <v>663</v>
      </c>
      <c r="C664">
        <f t="shared" si="181"/>
        <v>0.77575106120000004</v>
      </c>
      <c r="D664">
        <f t="shared" si="182"/>
        <v>56.858752664400001</v>
      </c>
      <c r="E664">
        <v>664</v>
      </c>
      <c r="F664">
        <f t="shared" si="183"/>
        <v>663</v>
      </c>
      <c r="G664">
        <f t="shared" si="184"/>
        <v>1.7757510612</v>
      </c>
      <c r="H664">
        <f t="shared" si="185"/>
        <v>51.515464665000003</v>
      </c>
      <c r="I664">
        <v>664</v>
      </c>
      <c r="J664">
        <f t="shared" si="186"/>
        <v>663</v>
      </c>
      <c r="K664">
        <f t="shared" si="187"/>
        <v>2.7757510612000003</v>
      </c>
      <c r="L664">
        <f t="shared" si="188"/>
        <v>43.4371943067</v>
      </c>
      <c r="M664">
        <v>664</v>
      </c>
      <c r="N664">
        <f t="shared" si="189"/>
        <v>663</v>
      </c>
      <c r="O664">
        <f t="shared" si="190"/>
        <v>3.7757510612000003</v>
      </c>
      <c r="P664">
        <f t="shared" si="191"/>
        <v>33.25</v>
      </c>
      <c r="Q664">
        <v>664</v>
      </c>
      <c r="R664">
        <f t="shared" si="192"/>
        <v>663</v>
      </c>
      <c r="S664">
        <f t="shared" si="193"/>
        <v>4.7757510612000003</v>
      </c>
      <c r="T664">
        <f t="shared" si="194"/>
        <v>33.416666666700003</v>
      </c>
      <c r="U664">
        <v>664</v>
      </c>
      <c r="V664">
        <f t="shared" si="195"/>
        <v>663</v>
      </c>
      <c r="W664">
        <f t="shared" si="196"/>
        <v>5.7757510612000003</v>
      </c>
      <c r="X664">
        <f t="shared" si="197"/>
        <v>36.670634920600001</v>
      </c>
    </row>
    <row r="665" spans="1:24" x14ac:dyDescent="0.25">
      <c r="A665">
        <v>665</v>
      </c>
      <c r="B665">
        <f t="shared" si="180"/>
        <v>664</v>
      </c>
      <c r="C665">
        <f t="shared" si="181"/>
        <v>0.7750357536000001</v>
      </c>
      <c r="D665">
        <f t="shared" si="182"/>
        <v>59.3573362299</v>
      </c>
      <c r="E665">
        <v>665</v>
      </c>
      <c r="F665">
        <f t="shared" si="183"/>
        <v>664</v>
      </c>
      <c r="G665">
        <f t="shared" si="184"/>
        <v>1.7750357536000001</v>
      </c>
      <c r="H665">
        <f t="shared" si="185"/>
        <v>53.750226252200001</v>
      </c>
      <c r="I665">
        <v>665</v>
      </c>
      <c r="J665">
        <f t="shared" si="186"/>
        <v>664</v>
      </c>
      <c r="K665">
        <f t="shared" si="187"/>
        <v>2.7750357536000001</v>
      </c>
      <c r="L665">
        <f t="shared" si="188"/>
        <v>45.928887627400002</v>
      </c>
      <c r="M665">
        <v>665</v>
      </c>
      <c r="N665">
        <f t="shared" si="189"/>
        <v>664</v>
      </c>
      <c r="O665">
        <f t="shared" si="190"/>
        <v>3.7750357536000001</v>
      </c>
      <c r="P665">
        <f t="shared" si="191"/>
        <v>37.052884615400004</v>
      </c>
      <c r="Q665">
        <v>665</v>
      </c>
      <c r="R665">
        <f t="shared" si="192"/>
        <v>664</v>
      </c>
      <c r="S665">
        <f t="shared" si="193"/>
        <v>4.7750357536000001</v>
      </c>
      <c r="T665">
        <f t="shared" si="194"/>
        <v>37.25</v>
      </c>
      <c r="U665">
        <v>665</v>
      </c>
      <c r="V665">
        <f t="shared" si="195"/>
        <v>664</v>
      </c>
      <c r="W665">
        <f t="shared" si="196"/>
        <v>5.7750357536000001</v>
      </c>
      <c r="X665">
        <f t="shared" si="197"/>
        <v>38.072149122799999</v>
      </c>
    </row>
    <row r="666" spans="1:24" x14ac:dyDescent="0.25">
      <c r="A666">
        <v>666</v>
      </c>
      <c r="B666">
        <f t="shared" si="180"/>
        <v>665</v>
      </c>
      <c r="C666">
        <f t="shared" si="181"/>
        <v>0.77432044599999994</v>
      </c>
      <c r="D666">
        <f t="shared" si="182"/>
        <v>56.858752664400001</v>
      </c>
      <c r="E666">
        <v>666</v>
      </c>
      <c r="F666">
        <f t="shared" si="183"/>
        <v>665</v>
      </c>
      <c r="G666">
        <f t="shared" si="184"/>
        <v>1.7743204459999999</v>
      </c>
      <c r="H666">
        <f t="shared" si="185"/>
        <v>51.515464665000003</v>
      </c>
      <c r="I666">
        <v>666</v>
      </c>
      <c r="J666">
        <f t="shared" si="186"/>
        <v>665</v>
      </c>
      <c r="K666">
        <f t="shared" si="187"/>
        <v>2.7743204459999999</v>
      </c>
      <c r="L666">
        <f t="shared" si="188"/>
        <v>43.4371943067</v>
      </c>
      <c r="M666">
        <v>666</v>
      </c>
      <c r="N666">
        <f t="shared" si="189"/>
        <v>665</v>
      </c>
      <c r="O666">
        <f t="shared" si="190"/>
        <v>3.7743204459999999</v>
      </c>
      <c r="P666">
        <f t="shared" si="191"/>
        <v>33.25</v>
      </c>
      <c r="Q666">
        <v>666</v>
      </c>
      <c r="R666">
        <f t="shared" si="192"/>
        <v>665</v>
      </c>
      <c r="S666">
        <f t="shared" si="193"/>
        <v>4.7743204459999999</v>
      </c>
      <c r="T666">
        <f t="shared" si="194"/>
        <v>33.416666666700003</v>
      </c>
      <c r="U666">
        <v>666</v>
      </c>
      <c r="V666">
        <f t="shared" si="195"/>
        <v>665</v>
      </c>
      <c r="W666">
        <f t="shared" si="196"/>
        <v>5.7743204459999999</v>
      </c>
      <c r="X666">
        <f t="shared" si="197"/>
        <v>36.670634920600001</v>
      </c>
    </row>
    <row r="667" spans="1:24" x14ac:dyDescent="0.25">
      <c r="A667">
        <v>667</v>
      </c>
      <c r="B667">
        <f t="shared" si="180"/>
        <v>666</v>
      </c>
      <c r="C667">
        <f t="shared" si="181"/>
        <v>0.7736051384</v>
      </c>
      <c r="D667">
        <f t="shared" si="182"/>
        <v>59.3573362299</v>
      </c>
      <c r="E667">
        <v>667</v>
      </c>
      <c r="F667">
        <f t="shared" si="183"/>
        <v>666</v>
      </c>
      <c r="G667">
        <f t="shared" si="184"/>
        <v>1.7736051384</v>
      </c>
      <c r="H667">
        <f t="shared" si="185"/>
        <v>53.750226252200001</v>
      </c>
      <c r="I667">
        <v>667</v>
      </c>
      <c r="J667">
        <f t="shared" si="186"/>
        <v>666</v>
      </c>
      <c r="K667">
        <f t="shared" si="187"/>
        <v>2.7736051383999998</v>
      </c>
      <c r="L667">
        <f t="shared" si="188"/>
        <v>45.928887627400002</v>
      </c>
      <c r="M667">
        <v>667</v>
      </c>
      <c r="N667">
        <f t="shared" si="189"/>
        <v>666</v>
      </c>
      <c r="O667">
        <f t="shared" si="190"/>
        <v>3.7736051383999998</v>
      </c>
      <c r="P667">
        <f t="shared" si="191"/>
        <v>37.052884615400004</v>
      </c>
      <c r="Q667">
        <v>667</v>
      </c>
      <c r="R667">
        <f t="shared" si="192"/>
        <v>666</v>
      </c>
      <c r="S667">
        <f t="shared" si="193"/>
        <v>4.7736051383999998</v>
      </c>
      <c r="T667">
        <f t="shared" si="194"/>
        <v>37.25</v>
      </c>
      <c r="U667">
        <v>667</v>
      </c>
      <c r="V667">
        <f t="shared" si="195"/>
        <v>666</v>
      </c>
      <c r="W667">
        <f t="shared" si="196"/>
        <v>5.7736051383999998</v>
      </c>
      <c r="X667">
        <f t="shared" si="197"/>
        <v>38.072149122799999</v>
      </c>
    </row>
    <row r="668" spans="1:24" x14ac:dyDescent="0.25">
      <c r="A668">
        <v>668</v>
      </c>
      <c r="B668">
        <f t="shared" si="180"/>
        <v>667</v>
      </c>
      <c r="C668">
        <f t="shared" si="181"/>
        <v>0.77288983080000007</v>
      </c>
      <c r="D668">
        <f t="shared" si="182"/>
        <v>56.858752664400001</v>
      </c>
      <c r="E668">
        <v>668</v>
      </c>
      <c r="F668">
        <f t="shared" si="183"/>
        <v>667</v>
      </c>
      <c r="G668">
        <f t="shared" si="184"/>
        <v>1.7728898308000001</v>
      </c>
      <c r="H668">
        <f t="shared" si="185"/>
        <v>51.515464665000003</v>
      </c>
      <c r="I668">
        <v>668</v>
      </c>
      <c r="J668">
        <f t="shared" si="186"/>
        <v>667</v>
      </c>
      <c r="K668">
        <f t="shared" si="187"/>
        <v>2.7728898308000001</v>
      </c>
      <c r="L668">
        <f t="shared" si="188"/>
        <v>43.4371943067</v>
      </c>
      <c r="M668">
        <v>668</v>
      </c>
      <c r="N668">
        <f t="shared" si="189"/>
        <v>667</v>
      </c>
      <c r="O668">
        <f t="shared" si="190"/>
        <v>3.7728898308000001</v>
      </c>
      <c r="P668">
        <f t="shared" si="191"/>
        <v>33.25</v>
      </c>
      <c r="Q668">
        <v>668</v>
      </c>
      <c r="R668">
        <f t="shared" si="192"/>
        <v>667</v>
      </c>
      <c r="S668">
        <f t="shared" si="193"/>
        <v>4.7728898307999996</v>
      </c>
      <c r="T668">
        <f t="shared" si="194"/>
        <v>33.416666666700003</v>
      </c>
      <c r="U668">
        <v>668</v>
      </c>
      <c r="V668">
        <f t="shared" si="195"/>
        <v>667</v>
      </c>
      <c r="W668">
        <f t="shared" si="196"/>
        <v>5.7728898307999996</v>
      </c>
      <c r="X668">
        <f t="shared" si="197"/>
        <v>36.670634920600001</v>
      </c>
    </row>
    <row r="669" spans="1:24" x14ac:dyDescent="0.25">
      <c r="A669">
        <v>669</v>
      </c>
      <c r="B669">
        <f t="shared" si="180"/>
        <v>668</v>
      </c>
      <c r="C669">
        <f t="shared" si="181"/>
        <v>0.77217452320000002</v>
      </c>
      <c r="D669">
        <f t="shared" si="182"/>
        <v>59.3573362299</v>
      </c>
      <c r="E669">
        <v>669</v>
      </c>
      <c r="F669">
        <f t="shared" si="183"/>
        <v>668</v>
      </c>
      <c r="G669">
        <f t="shared" si="184"/>
        <v>1.7721745231999999</v>
      </c>
      <c r="H669">
        <f t="shared" si="185"/>
        <v>53.750226252200001</v>
      </c>
      <c r="I669">
        <v>669</v>
      </c>
      <c r="J669">
        <f t="shared" si="186"/>
        <v>668</v>
      </c>
      <c r="K669">
        <f t="shared" si="187"/>
        <v>2.7721745231999999</v>
      </c>
      <c r="L669">
        <f t="shared" si="188"/>
        <v>45.928887627400002</v>
      </c>
      <c r="M669">
        <v>669</v>
      </c>
      <c r="N669">
        <f t="shared" si="189"/>
        <v>668</v>
      </c>
      <c r="O669">
        <f t="shared" si="190"/>
        <v>3.7721745231999999</v>
      </c>
      <c r="P669">
        <f t="shared" si="191"/>
        <v>37.052884615400004</v>
      </c>
      <c r="Q669">
        <v>669</v>
      </c>
      <c r="R669">
        <f t="shared" si="192"/>
        <v>668</v>
      </c>
      <c r="S669">
        <f t="shared" si="193"/>
        <v>4.7721745232000004</v>
      </c>
      <c r="T669">
        <f t="shared" si="194"/>
        <v>37.25</v>
      </c>
      <c r="U669">
        <v>669</v>
      </c>
      <c r="V669">
        <f t="shared" si="195"/>
        <v>668</v>
      </c>
      <c r="W669">
        <f t="shared" si="196"/>
        <v>5.7721745232000004</v>
      </c>
      <c r="X669">
        <f t="shared" si="197"/>
        <v>38.072149122799999</v>
      </c>
    </row>
    <row r="670" spans="1:24" x14ac:dyDescent="0.25">
      <c r="A670">
        <v>670</v>
      </c>
      <c r="B670">
        <f t="shared" si="180"/>
        <v>669</v>
      </c>
      <c r="C670">
        <f t="shared" si="181"/>
        <v>0.77145921559999997</v>
      </c>
      <c r="D670">
        <f t="shared" si="182"/>
        <v>56.858752664400001</v>
      </c>
      <c r="E670">
        <v>670</v>
      </c>
      <c r="F670">
        <f t="shared" si="183"/>
        <v>669</v>
      </c>
      <c r="G670">
        <f t="shared" si="184"/>
        <v>1.7714592156</v>
      </c>
      <c r="H670">
        <f t="shared" si="185"/>
        <v>51.515464665000003</v>
      </c>
      <c r="I670">
        <v>670</v>
      </c>
      <c r="J670">
        <f t="shared" si="186"/>
        <v>669</v>
      </c>
      <c r="K670">
        <f t="shared" si="187"/>
        <v>2.7714592156000002</v>
      </c>
      <c r="L670">
        <f t="shared" si="188"/>
        <v>43.4371943067</v>
      </c>
      <c r="M670">
        <v>670</v>
      </c>
      <c r="N670">
        <f t="shared" si="189"/>
        <v>669</v>
      </c>
      <c r="O670">
        <f t="shared" si="190"/>
        <v>3.7714592156000002</v>
      </c>
      <c r="P670">
        <f t="shared" si="191"/>
        <v>33.25</v>
      </c>
      <c r="Q670">
        <v>670</v>
      </c>
      <c r="R670">
        <f t="shared" si="192"/>
        <v>669</v>
      </c>
      <c r="S670">
        <f t="shared" si="193"/>
        <v>4.7714592156000002</v>
      </c>
      <c r="T670">
        <f t="shared" si="194"/>
        <v>33.416666666700003</v>
      </c>
      <c r="U670">
        <v>670</v>
      </c>
      <c r="V670">
        <f t="shared" si="195"/>
        <v>669</v>
      </c>
      <c r="W670">
        <f t="shared" si="196"/>
        <v>5.7714592156000002</v>
      </c>
      <c r="X670">
        <f t="shared" si="197"/>
        <v>36.670634920600001</v>
      </c>
    </row>
    <row r="671" spans="1:24" x14ac:dyDescent="0.25">
      <c r="A671">
        <v>671</v>
      </c>
      <c r="B671">
        <f t="shared" si="180"/>
        <v>670</v>
      </c>
      <c r="C671">
        <f t="shared" si="181"/>
        <v>0.77074390800000003</v>
      </c>
      <c r="D671">
        <f t="shared" si="182"/>
        <v>59.3573362299</v>
      </c>
      <c r="E671">
        <v>671</v>
      </c>
      <c r="F671">
        <f t="shared" si="183"/>
        <v>670</v>
      </c>
      <c r="G671">
        <f t="shared" si="184"/>
        <v>1.770743908</v>
      </c>
      <c r="H671">
        <f t="shared" si="185"/>
        <v>53.750226252200001</v>
      </c>
      <c r="I671">
        <v>671</v>
      </c>
      <c r="J671">
        <f t="shared" si="186"/>
        <v>670</v>
      </c>
      <c r="K671">
        <f t="shared" si="187"/>
        <v>2.770743908</v>
      </c>
      <c r="L671">
        <f t="shared" si="188"/>
        <v>45.928887627400002</v>
      </c>
      <c r="M671">
        <v>671</v>
      </c>
      <c r="N671">
        <f t="shared" si="189"/>
        <v>670</v>
      </c>
      <c r="O671">
        <f t="shared" si="190"/>
        <v>3.770743908</v>
      </c>
      <c r="P671">
        <f t="shared" si="191"/>
        <v>37.052884615400004</v>
      </c>
      <c r="Q671">
        <v>671</v>
      </c>
      <c r="R671">
        <f t="shared" si="192"/>
        <v>670</v>
      </c>
      <c r="S671">
        <f t="shared" si="193"/>
        <v>4.770743908</v>
      </c>
      <c r="T671">
        <f t="shared" si="194"/>
        <v>37.25</v>
      </c>
      <c r="U671">
        <v>671</v>
      </c>
      <c r="V671">
        <f t="shared" si="195"/>
        <v>670</v>
      </c>
      <c r="W671">
        <f t="shared" si="196"/>
        <v>5.770743908</v>
      </c>
      <c r="X671">
        <f t="shared" si="197"/>
        <v>38.072149122799999</v>
      </c>
    </row>
    <row r="672" spans="1:24" x14ac:dyDescent="0.25">
      <c r="A672">
        <v>672</v>
      </c>
      <c r="B672">
        <f t="shared" si="180"/>
        <v>671</v>
      </c>
      <c r="C672">
        <f t="shared" si="181"/>
        <v>0.7700286004000001</v>
      </c>
      <c r="D672">
        <f t="shared" si="182"/>
        <v>56.858752664400001</v>
      </c>
      <c r="E672">
        <v>672</v>
      </c>
      <c r="F672">
        <f t="shared" si="183"/>
        <v>671</v>
      </c>
      <c r="G672">
        <f t="shared" si="184"/>
        <v>1.7700286004000001</v>
      </c>
      <c r="H672">
        <f t="shared" si="185"/>
        <v>51.515464665000003</v>
      </c>
      <c r="I672">
        <v>672</v>
      </c>
      <c r="J672">
        <f t="shared" si="186"/>
        <v>671</v>
      </c>
      <c r="K672">
        <f t="shared" si="187"/>
        <v>2.7700286003999999</v>
      </c>
      <c r="L672">
        <f t="shared" si="188"/>
        <v>43.4371943067</v>
      </c>
      <c r="M672">
        <v>672</v>
      </c>
      <c r="N672">
        <f t="shared" si="189"/>
        <v>671</v>
      </c>
      <c r="O672">
        <f t="shared" si="190"/>
        <v>3.7700286003999999</v>
      </c>
      <c r="P672">
        <f t="shared" si="191"/>
        <v>33.25</v>
      </c>
      <c r="Q672">
        <v>672</v>
      </c>
      <c r="R672">
        <f t="shared" si="192"/>
        <v>671</v>
      </c>
      <c r="S672">
        <f t="shared" si="193"/>
        <v>4.7700286003999999</v>
      </c>
      <c r="T672">
        <f t="shared" si="194"/>
        <v>33.416666666700003</v>
      </c>
      <c r="U672">
        <v>672</v>
      </c>
      <c r="V672">
        <f t="shared" si="195"/>
        <v>671</v>
      </c>
      <c r="W672">
        <f t="shared" si="196"/>
        <v>5.7700286003999999</v>
      </c>
      <c r="X672">
        <f t="shared" si="197"/>
        <v>36.670634920600001</v>
      </c>
    </row>
    <row r="673" spans="1:24" x14ac:dyDescent="0.25">
      <c r="A673">
        <v>673</v>
      </c>
      <c r="B673">
        <f t="shared" si="180"/>
        <v>672</v>
      </c>
      <c r="C673">
        <f t="shared" si="181"/>
        <v>0.76931329279999994</v>
      </c>
      <c r="D673">
        <f t="shared" si="182"/>
        <v>59.3573362299</v>
      </c>
      <c r="E673">
        <v>673</v>
      </c>
      <c r="F673">
        <f t="shared" si="183"/>
        <v>672</v>
      </c>
      <c r="G673">
        <f t="shared" si="184"/>
        <v>1.7693132927999999</v>
      </c>
      <c r="H673">
        <f t="shared" si="185"/>
        <v>53.750226252200001</v>
      </c>
      <c r="I673">
        <v>673</v>
      </c>
      <c r="J673">
        <f t="shared" si="186"/>
        <v>672</v>
      </c>
      <c r="K673">
        <f t="shared" si="187"/>
        <v>2.7693132928000002</v>
      </c>
      <c r="L673">
        <f t="shared" si="188"/>
        <v>45.928887627400002</v>
      </c>
      <c r="M673">
        <v>673</v>
      </c>
      <c r="N673">
        <f t="shared" si="189"/>
        <v>672</v>
      </c>
      <c r="O673">
        <f t="shared" si="190"/>
        <v>3.7693132928000002</v>
      </c>
      <c r="P673">
        <f t="shared" si="191"/>
        <v>37.052884615400004</v>
      </c>
      <c r="Q673">
        <v>673</v>
      </c>
      <c r="R673">
        <f t="shared" si="192"/>
        <v>672</v>
      </c>
      <c r="S673">
        <f t="shared" si="193"/>
        <v>4.7693132927999997</v>
      </c>
      <c r="T673">
        <f t="shared" si="194"/>
        <v>37.25</v>
      </c>
      <c r="U673">
        <v>673</v>
      </c>
      <c r="V673">
        <f t="shared" si="195"/>
        <v>672</v>
      </c>
      <c r="W673">
        <f t="shared" si="196"/>
        <v>5.7693132927999997</v>
      </c>
      <c r="X673">
        <f t="shared" si="197"/>
        <v>38.072149122799999</v>
      </c>
    </row>
    <row r="674" spans="1:24" x14ac:dyDescent="0.25">
      <c r="A674">
        <v>674</v>
      </c>
      <c r="B674">
        <f t="shared" si="180"/>
        <v>673</v>
      </c>
      <c r="C674">
        <f t="shared" si="181"/>
        <v>0.7685979852</v>
      </c>
      <c r="D674">
        <f t="shared" si="182"/>
        <v>56.858752664400001</v>
      </c>
      <c r="E674">
        <v>674</v>
      </c>
      <c r="F674">
        <f t="shared" si="183"/>
        <v>673</v>
      </c>
      <c r="G674">
        <f t="shared" si="184"/>
        <v>1.7685979852</v>
      </c>
      <c r="H674">
        <f t="shared" si="185"/>
        <v>51.515464665000003</v>
      </c>
      <c r="I674">
        <v>674</v>
      </c>
      <c r="J674">
        <f t="shared" si="186"/>
        <v>673</v>
      </c>
      <c r="K674">
        <f t="shared" si="187"/>
        <v>2.7685979852</v>
      </c>
      <c r="L674">
        <f t="shared" si="188"/>
        <v>43.4371943067</v>
      </c>
      <c r="M674">
        <v>674</v>
      </c>
      <c r="N674">
        <f t="shared" si="189"/>
        <v>673</v>
      </c>
      <c r="O674">
        <f t="shared" si="190"/>
        <v>3.7685979852</v>
      </c>
      <c r="P674">
        <f t="shared" si="191"/>
        <v>33.25</v>
      </c>
      <c r="Q674">
        <v>674</v>
      </c>
      <c r="R674">
        <f t="shared" si="192"/>
        <v>673</v>
      </c>
      <c r="S674">
        <f t="shared" si="193"/>
        <v>4.7685979851999996</v>
      </c>
      <c r="T674">
        <f t="shared" si="194"/>
        <v>33.416666666700003</v>
      </c>
      <c r="U674">
        <v>674</v>
      </c>
      <c r="V674">
        <f t="shared" si="195"/>
        <v>673</v>
      </c>
      <c r="W674">
        <f t="shared" si="196"/>
        <v>5.7685979851999996</v>
      </c>
      <c r="X674">
        <f t="shared" si="197"/>
        <v>36.670634920600001</v>
      </c>
    </row>
    <row r="675" spans="1:24" x14ac:dyDescent="0.25">
      <c r="A675">
        <v>675</v>
      </c>
      <c r="B675">
        <f t="shared" si="180"/>
        <v>674</v>
      </c>
      <c r="C675">
        <f t="shared" si="181"/>
        <v>0.76788267760000006</v>
      </c>
      <c r="D675">
        <f t="shared" si="182"/>
        <v>59.3573362299</v>
      </c>
      <c r="E675">
        <v>675</v>
      </c>
      <c r="F675">
        <f t="shared" si="183"/>
        <v>674</v>
      </c>
      <c r="G675">
        <f t="shared" si="184"/>
        <v>1.7678826776000001</v>
      </c>
      <c r="H675">
        <f t="shared" si="185"/>
        <v>53.750226252200001</v>
      </c>
      <c r="I675">
        <v>675</v>
      </c>
      <c r="J675">
        <f t="shared" si="186"/>
        <v>674</v>
      </c>
      <c r="K675">
        <f t="shared" si="187"/>
        <v>2.7678826775999998</v>
      </c>
      <c r="L675">
        <f t="shared" si="188"/>
        <v>45.928887627400002</v>
      </c>
      <c r="M675">
        <v>675</v>
      </c>
      <c r="N675">
        <f t="shared" si="189"/>
        <v>674</v>
      </c>
      <c r="O675">
        <f t="shared" si="190"/>
        <v>3.7678826775999998</v>
      </c>
      <c r="P675">
        <f t="shared" si="191"/>
        <v>37.052884615400004</v>
      </c>
      <c r="Q675">
        <v>675</v>
      </c>
      <c r="R675">
        <f t="shared" si="192"/>
        <v>674</v>
      </c>
      <c r="S675">
        <f t="shared" si="193"/>
        <v>4.7678826776000003</v>
      </c>
      <c r="T675">
        <f t="shared" si="194"/>
        <v>37.25</v>
      </c>
      <c r="U675">
        <v>675</v>
      </c>
      <c r="V675">
        <f t="shared" si="195"/>
        <v>674</v>
      </c>
      <c r="W675">
        <f t="shared" si="196"/>
        <v>5.7678826776000003</v>
      </c>
      <c r="X675">
        <f t="shared" si="197"/>
        <v>38.072149122799999</v>
      </c>
    </row>
    <row r="676" spans="1:24" x14ac:dyDescent="0.25">
      <c r="A676">
        <v>676</v>
      </c>
      <c r="B676">
        <f t="shared" si="180"/>
        <v>675</v>
      </c>
      <c r="C676">
        <f t="shared" si="181"/>
        <v>0.76716737000000002</v>
      </c>
      <c r="D676">
        <f t="shared" si="182"/>
        <v>56.858752664400001</v>
      </c>
      <c r="E676">
        <v>676</v>
      </c>
      <c r="F676">
        <f t="shared" si="183"/>
        <v>675</v>
      </c>
      <c r="G676">
        <f t="shared" si="184"/>
        <v>1.7671673700000001</v>
      </c>
      <c r="H676">
        <f t="shared" si="185"/>
        <v>51.515464665000003</v>
      </c>
      <c r="I676">
        <v>676</v>
      </c>
      <c r="J676">
        <f t="shared" si="186"/>
        <v>675</v>
      </c>
      <c r="K676">
        <f t="shared" si="187"/>
        <v>2.7671673700000001</v>
      </c>
      <c r="L676">
        <f t="shared" si="188"/>
        <v>43.4371943067</v>
      </c>
      <c r="M676">
        <v>676</v>
      </c>
      <c r="N676">
        <f t="shared" si="189"/>
        <v>675</v>
      </c>
      <c r="O676">
        <f t="shared" si="190"/>
        <v>3.7671673700000001</v>
      </c>
      <c r="P676">
        <f t="shared" si="191"/>
        <v>33.25</v>
      </c>
      <c r="Q676">
        <v>676</v>
      </c>
      <c r="R676">
        <f t="shared" si="192"/>
        <v>675</v>
      </c>
      <c r="S676">
        <f t="shared" si="193"/>
        <v>4.7671673700000001</v>
      </c>
      <c r="T676">
        <f t="shared" si="194"/>
        <v>33.416666666700003</v>
      </c>
      <c r="U676">
        <v>676</v>
      </c>
      <c r="V676">
        <f t="shared" si="195"/>
        <v>675</v>
      </c>
      <c r="W676">
        <f t="shared" si="196"/>
        <v>5.7671673700000001</v>
      </c>
      <c r="X676">
        <f t="shared" si="197"/>
        <v>36.670634920600001</v>
      </c>
    </row>
    <row r="677" spans="1:24" x14ac:dyDescent="0.25">
      <c r="A677">
        <v>677</v>
      </c>
      <c r="B677">
        <f t="shared" si="180"/>
        <v>676</v>
      </c>
      <c r="C677">
        <f t="shared" si="181"/>
        <v>0.76645206239999997</v>
      </c>
      <c r="D677">
        <f t="shared" si="182"/>
        <v>59.3573362299</v>
      </c>
      <c r="E677">
        <v>677</v>
      </c>
      <c r="F677">
        <f t="shared" si="183"/>
        <v>676</v>
      </c>
      <c r="G677">
        <f t="shared" si="184"/>
        <v>1.7664520624</v>
      </c>
      <c r="H677">
        <f t="shared" si="185"/>
        <v>53.750226252200001</v>
      </c>
      <c r="I677">
        <v>677</v>
      </c>
      <c r="J677">
        <f t="shared" si="186"/>
        <v>676</v>
      </c>
      <c r="K677">
        <f t="shared" si="187"/>
        <v>2.7664520624</v>
      </c>
      <c r="L677">
        <f t="shared" si="188"/>
        <v>45.928887627400002</v>
      </c>
      <c r="M677">
        <v>677</v>
      </c>
      <c r="N677">
        <f t="shared" si="189"/>
        <v>676</v>
      </c>
      <c r="O677">
        <f t="shared" si="190"/>
        <v>3.7664520624</v>
      </c>
      <c r="P677">
        <f t="shared" si="191"/>
        <v>37.052884615400004</v>
      </c>
      <c r="Q677">
        <v>677</v>
      </c>
      <c r="R677">
        <f t="shared" si="192"/>
        <v>676</v>
      </c>
      <c r="S677">
        <f t="shared" si="193"/>
        <v>4.7664520624</v>
      </c>
      <c r="T677">
        <f t="shared" si="194"/>
        <v>37.25</v>
      </c>
      <c r="U677">
        <v>677</v>
      </c>
      <c r="V677">
        <f t="shared" si="195"/>
        <v>676</v>
      </c>
      <c r="W677">
        <f t="shared" si="196"/>
        <v>5.7664520624</v>
      </c>
      <c r="X677">
        <f t="shared" si="197"/>
        <v>38.072149122799999</v>
      </c>
    </row>
    <row r="678" spans="1:24" x14ac:dyDescent="0.25">
      <c r="A678">
        <v>678</v>
      </c>
      <c r="B678">
        <f t="shared" si="180"/>
        <v>677</v>
      </c>
      <c r="C678">
        <f t="shared" si="181"/>
        <v>0.76573675480000003</v>
      </c>
      <c r="D678">
        <f t="shared" si="182"/>
        <v>56.858752664400001</v>
      </c>
      <c r="E678">
        <v>678</v>
      </c>
      <c r="F678">
        <f t="shared" si="183"/>
        <v>677</v>
      </c>
      <c r="G678">
        <f t="shared" si="184"/>
        <v>1.7657367548</v>
      </c>
      <c r="H678">
        <f t="shared" si="185"/>
        <v>51.515464665000003</v>
      </c>
      <c r="I678">
        <v>678</v>
      </c>
      <c r="J678">
        <f t="shared" si="186"/>
        <v>677</v>
      </c>
      <c r="K678">
        <f t="shared" si="187"/>
        <v>2.7657367547999998</v>
      </c>
      <c r="L678">
        <f t="shared" si="188"/>
        <v>43.4371943067</v>
      </c>
      <c r="M678">
        <v>678</v>
      </c>
      <c r="N678">
        <f t="shared" si="189"/>
        <v>677</v>
      </c>
      <c r="O678">
        <f t="shared" si="190"/>
        <v>3.7657367547999998</v>
      </c>
      <c r="P678">
        <f t="shared" si="191"/>
        <v>33.25</v>
      </c>
      <c r="Q678">
        <v>678</v>
      </c>
      <c r="R678">
        <f t="shared" si="192"/>
        <v>677</v>
      </c>
      <c r="S678">
        <f t="shared" si="193"/>
        <v>4.7657367547999998</v>
      </c>
      <c r="T678">
        <f t="shared" si="194"/>
        <v>33.416666666700003</v>
      </c>
      <c r="U678">
        <v>678</v>
      </c>
      <c r="V678">
        <f t="shared" si="195"/>
        <v>677</v>
      </c>
      <c r="W678">
        <f t="shared" si="196"/>
        <v>5.7657367547999998</v>
      </c>
      <c r="X678">
        <f t="shared" si="197"/>
        <v>36.670634920600001</v>
      </c>
    </row>
    <row r="679" spans="1:24" x14ac:dyDescent="0.25">
      <c r="A679">
        <v>679</v>
      </c>
      <c r="B679">
        <f t="shared" si="180"/>
        <v>678</v>
      </c>
      <c r="C679">
        <f t="shared" si="181"/>
        <v>0.76502144720000009</v>
      </c>
      <c r="D679">
        <f t="shared" si="182"/>
        <v>59.3573362299</v>
      </c>
      <c r="E679">
        <v>679</v>
      </c>
      <c r="F679">
        <f t="shared" si="183"/>
        <v>678</v>
      </c>
      <c r="G679">
        <f t="shared" si="184"/>
        <v>1.7650214472000001</v>
      </c>
      <c r="H679">
        <f t="shared" si="185"/>
        <v>53.750226252200001</v>
      </c>
      <c r="I679">
        <v>679</v>
      </c>
      <c r="J679">
        <f t="shared" si="186"/>
        <v>678</v>
      </c>
      <c r="K679">
        <f t="shared" si="187"/>
        <v>2.7650214472000001</v>
      </c>
      <c r="L679">
        <f t="shared" si="188"/>
        <v>45.928887627400002</v>
      </c>
      <c r="M679">
        <v>679</v>
      </c>
      <c r="N679">
        <f t="shared" si="189"/>
        <v>678</v>
      </c>
      <c r="O679">
        <f t="shared" si="190"/>
        <v>3.7650214472000001</v>
      </c>
      <c r="P679">
        <f t="shared" si="191"/>
        <v>37.052884615400004</v>
      </c>
      <c r="Q679">
        <v>679</v>
      </c>
      <c r="R679">
        <f t="shared" si="192"/>
        <v>678</v>
      </c>
      <c r="S679">
        <f t="shared" si="193"/>
        <v>4.7650214471999996</v>
      </c>
      <c r="T679">
        <f t="shared" si="194"/>
        <v>37.25</v>
      </c>
      <c r="U679">
        <v>679</v>
      </c>
      <c r="V679">
        <f t="shared" si="195"/>
        <v>678</v>
      </c>
      <c r="W679">
        <f t="shared" si="196"/>
        <v>5.7650214471999996</v>
      </c>
      <c r="X679">
        <f t="shared" si="197"/>
        <v>38.072149122799999</v>
      </c>
    </row>
    <row r="680" spans="1:24" x14ac:dyDescent="0.25">
      <c r="A680">
        <v>680</v>
      </c>
      <c r="B680">
        <f t="shared" si="180"/>
        <v>679</v>
      </c>
      <c r="C680">
        <f t="shared" si="181"/>
        <v>0.76430613959999993</v>
      </c>
      <c r="D680">
        <f t="shared" si="182"/>
        <v>56.858752664400001</v>
      </c>
      <c r="E680">
        <v>680</v>
      </c>
      <c r="F680">
        <f t="shared" si="183"/>
        <v>679</v>
      </c>
      <c r="G680">
        <f t="shared" si="184"/>
        <v>1.7643061395999999</v>
      </c>
      <c r="H680">
        <f t="shared" si="185"/>
        <v>51.515464665000003</v>
      </c>
      <c r="I680">
        <v>680</v>
      </c>
      <c r="J680">
        <f t="shared" si="186"/>
        <v>679</v>
      </c>
      <c r="K680">
        <f t="shared" si="187"/>
        <v>2.7643061395999999</v>
      </c>
      <c r="L680">
        <f t="shared" si="188"/>
        <v>43.4371943067</v>
      </c>
      <c r="M680">
        <v>680</v>
      </c>
      <c r="N680">
        <f t="shared" si="189"/>
        <v>679</v>
      </c>
      <c r="O680">
        <f t="shared" si="190"/>
        <v>3.7643061395999999</v>
      </c>
      <c r="P680">
        <f t="shared" si="191"/>
        <v>33.25</v>
      </c>
      <c r="Q680">
        <v>680</v>
      </c>
      <c r="R680">
        <f t="shared" si="192"/>
        <v>679</v>
      </c>
      <c r="S680">
        <f t="shared" si="193"/>
        <v>4.7643061396000004</v>
      </c>
      <c r="T680">
        <f t="shared" si="194"/>
        <v>33.416666666700003</v>
      </c>
      <c r="U680">
        <v>680</v>
      </c>
      <c r="V680">
        <f t="shared" si="195"/>
        <v>679</v>
      </c>
      <c r="W680">
        <f t="shared" si="196"/>
        <v>5.7643061396000004</v>
      </c>
      <c r="X680">
        <f t="shared" si="197"/>
        <v>36.670634920600001</v>
      </c>
    </row>
    <row r="681" spans="1:24" x14ac:dyDescent="0.25">
      <c r="A681">
        <v>681</v>
      </c>
      <c r="B681">
        <f t="shared" si="180"/>
        <v>680</v>
      </c>
      <c r="C681">
        <f t="shared" si="181"/>
        <v>0.763590832</v>
      </c>
      <c r="D681">
        <f t="shared" si="182"/>
        <v>59.3573362299</v>
      </c>
      <c r="E681">
        <v>681</v>
      </c>
      <c r="F681">
        <f t="shared" si="183"/>
        <v>680</v>
      </c>
      <c r="G681">
        <f t="shared" si="184"/>
        <v>1.763590832</v>
      </c>
      <c r="H681">
        <f t="shared" si="185"/>
        <v>53.750226252200001</v>
      </c>
      <c r="I681">
        <v>681</v>
      </c>
      <c r="J681">
        <f t="shared" si="186"/>
        <v>680</v>
      </c>
      <c r="K681">
        <f t="shared" si="187"/>
        <v>2.7635908320000002</v>
      </c>
      <c r="L681">
        <f t="shared" si="188"/>
        <v>45.928887627400002</v>
      </c>
      <c r="M681">
        <v>681</v>
      </c>
      <c r="N681">
        <f t="shared" si="189"/>
        <v>680</v>
      </c>
      <c r="O681">
        <f t="shared" si="190"/>
        <v>3.7635908320000002</v>
      </c>
      <c r="P681">
        <f t="shared" si="191"/>
        <v>37.052884615400004</v>
      </c>
      <c r="Q681">
        <v>681</v>
      </c>
      <c r="R681">
        <f t="shared" si="192"/>
        <v>680</v>
      </c>
      <c r="S681">
        <f t="shared" si="193"/>
        <v>4.7635908320000002</v>
      </c>
      <c r="T681">
        <f t="shared" si="194"/>
        <v>37.25</v>
      </c>
      <c r="U681">
        <v>681</v>
      </c>
      <c r="V681">
        <f t="shared" si="195"/>
        <v>680</v>
      </c>
      <c r="W681">
        <f t="shared" si="196"/>
        <v>5.7635908320000002</v>
      </c>
      <c r="X681">
        <f t="shared" si="197"/>
        <v>38.072149122799999</v>
      </c>
    </row>
    <row r="682" spans="1:24" x14ac:dyDescent="0.25">
      <c r="A682">
        <v>682</v>
      </c>
      <c r="B682">
        <f t="shared" si="180"/>
        <v>681</v>
      </c>
      <c r="C682">
        <f t="shared" si="181"/>
        <v>0.76287552440000006</v>
      </c>
      <c r="D682">
        <f t="shared" si="182"/>
        <v>56.858752664400001</v>
      </c>
      <c r="E682">
        <v>682</v>
      </c>
      <c r="F682">
        <f t="shared" si="183"/>
        <v>681</v>
      </c>
      <c r="G682">
        <f t="shared" si="184"/>
        <v>1.7628755244000001</v>
      </c>
      <c r="H682">
        <f t="shared" si="185"/>
        <v>51.515464665000003</v>
      </c>
      <c r="I682">
        <v>682</v>
      </c>
      <c r="J682">
        <f t="shared" si="186"/>
        <v>681</v>
      </c>
      <c r="K682">
        <f t="shared" si="187"/>
        <v>2.7628755244000001</v>
      </c>
      <c r="L682">
        <f t="shared" si="188"/>
        <v>43.4371943067</v>
      </c>
      <c r="M682">
        <v>682</v>
      </c>
      <c r="N682">
        <f t="shared" si="189"/>
        <v>681</v>
      </c>
      <c r="O682">
        <f t="shared" si="190"/>
        <v>3.7628755244000001</v>
      </c>
      <c r="P682">
        <f t="shared" si="191"/>
        <v>33.25</v>
      </c>
      <c r="Q682">
        <v>682</v>
      </c>
      <c r="R682">
        <f t="shared" si="192"/>
        <v>681</v>
      </c>
      <c r="S682">
        <f t="shared" si="193"/>
        <v>4.7628755244000001</v>
      </c>
      <c r="T682">
        <f t="shared" si="194"/>
        <v>33.416666666700003</v>
      </c>
      <c r="U682">
        <v>682</v>
      </c>
      <c r="V682">
        <f t="shared" si="195"/>
        <v>681</v>
      </c>
      <c r="W682">
        <f t="shared" si="196"/>
        <v>5.7628755244000001</v>
      </c>
      <c r="X682">
        <f t="shared" si="197"/>
        <v>36.670634920600001</v>
      </c>
    </row>
    <row r="683" spans="1:24" x14ac:dyDescent="0.25">
      <c r="A683">
        <v>683</v>
      </c>
      <c r="B683">
        <f t="shared" si="180"/>
        <v>682</v>
      </c>
      <c r="C683">
        <f t="shared" si="181"/>
        <v>0.76216021680000001</v>
      </c>
      <c r="D683">
        <f t="shared" si="182"/>
        <v>59.3573362299</v>
      </c>
      <c r="E683">
        <v>683</v>
      </c>
      <c r="F683">
        <f t="shared" si="183"/>
        <v>682</v>
      </c>
      <c r="G683">
        <f t="shared" si="184"/>
        <v>1.7621602167999999</v>
      </c>
      <c r="H683">
        <f t="shared" si="185"/>
        <v>53.750226252200001</v>
      </c>
      <c r="I683">
        <v>683</v>
      </c>
      <c r="J683">
        <f t="shared" si="186"/>
        <v>682</v>
      </c>
      <c r="K683">
        <f t="shared" si="187"/>
        <v>2.7621602167999999</v>
      </c>
      <c r="L683">
        <f t="shared" si="188"/>
        <v>45.928887627400002</v>
      </c>
      <c r="M683">
        <v>683</v>
      </c>
      <c r="N683">
        <f t="shared" si="189"/>
        <v>682</v>
      </c>
      <c r="O683">
        <f t="shared" si="190"/>
        <v>3.7621602167999999</v>
      </c>
      <c r="P683">
        <f t="shared" si="191"/>
        <v>37.052884615400004</v>
      </c>
      <c r="Q683">
        <v>683</v>
      </c>
      <c r="R683">
        <f t="shared" si="192"/>
        <v>682</v>
      </c>
      <c r="S683">
        <f t="shared" si="193"/>
        <v>4.7621602167999999</v>
      </c>
      <c r="T683">
        <f t="shared" si="194"/>
        <v>37.25</v>
      </c>
      <c r="U683">
        <v>683</v>
      </c>
      <c r="V683">
        <f t="shared" si="195"/>
        <v>682</v>
      </c>
      <c r="W683">
        <f t="shared" si="196"/>
        <v>5.7621602167999999</v>
      </c>
      <c r="X683">
        <f t="shared" si="197"/>
        <v>38.072149122799999</v>
      </c>
    </row>
    <row r="684" spans="1:24" x14ac:dyDescent="0.25">
      <c r="A684">
        <v>684</v>
      </c>
      <c r="B684">
        <f t="shared" si="180"/>
        <v>683</v>
      </c>
      <c r="C684">
        <f t="shared" si="181"/>
        <v>0.76144490919999996</v>
      </c>
      <c r="D684">
        <f t="shared" si="182"/>
        <v>56.858752664400001</v>
      </c>
      <c r="E684">
        <v>684</v>
      </c>
      <c r="F684">
        <f t="shared" si="183"/>
        <v>683</v>
      </c>
      <c r="G684">
        <f t="shared" si="184"/>
        <v>1.7614449092</v>
      </c>
      <c r="H684">
        <f t="shared" si="185"/>
        <v>51.515464665000003</v>
      </c>
      <c r="I684">
        <v>684</v>
      </c>
      <c r="J684">
        <f t="shared" si="186"/>
        <v>683</v>
      </c>
      <c r="K684">
        <f t="shared" si="187"/>
        <v>2.7614449092000002</v>
      </c>
      <c r="L684">
        <f t="shared" si="188"/>
        <v>43.4371943067</v>
      </c>
      <c r="M684">
        <v>684</v>
      </c>
      <c r="N684">
        <f t="shared" si="189"/>
        <v>683</v>
      </c>
      <c r="O684">
        <f t="shared" si="190"/>
        <v>3.7614449092000002</v>
      </c>
      <c r="P684">
        <f t="shared" si="191"/>
        <v>33.25</v>
      </c>
      <c r="Q684">
        <v>684</v>
      </c>
      <c r="R684">
        <f t="shared" si="192"/>
        <v>683</v>
      </c>
      <c r="S684">
        <f t="shared" si="193"/>
        <v>4.7614449091999997</v>
      </c>
      <c r="T684">
        <f t="shared" si="194"/>
        <v>33.416666666700003</v>
      </c>
      <c r="U684">
        <v>684</v>
      </c>
      <c r="V684">
        <f t="shared" si="195"/>
        <v>683</v>
      </c>
      <c r="W684">
        <f t="shared" si="196"/>
        <v>5.7614449091999997</v>
      </c>
      <c r="X684">
        <f t="shared" si="197"/>
        <v>36.670634920600001</v>
      </c>
    </row>
    <row r="685" spans="1:24" x14ac:dyDescent="0.25">
      <c r="A685">
        <v>685</v>
      </c>
      <c r="B685">
        <f t="shared" si="180"/>
        <v>684</v>
      </c>
      <c r="C685">
        <f t="shared" si="181"/>
        <v>0.76072960160000003</v>
      </c>
      <c r="D685">
        <f t="shared" si="182"/>
        <v>59.3573362299</v>
      </c>
      <c r="E685">
        <v>685</v>
      </c>
      <c r="F685">
        <f t="shared" si="183"/>
        <v>684</v>
      </c>
      <c r="G685">
        <f t="shared" si="184"/>
        <v>1.7607296016</v>
      </c>
      <c r="H685">
        <f t="shared" si="185"/>
        <v>53.750226252200001</v>
      </c>
      <c r="I685">
        <v>685</v>
      </c>
      <c r="J685">
        <f t="shared" si="186"/>
        <v>684</v>
      </c>
      <c r="K685">
        <f t="shared" si="187"/>
        <v>2.7607296016</v>
      </c>
      <c r="L685">
        <f t="shared" si="188"/>
        <v>45.928887627400002</v>
      </c>
      <c r="M685">
        <v>685</v>
      </c>
      <c r="N685">
        <f t="shared" si="189"/>
        <v>684</v>
      </c>
      <c r="O685">
        <f t="shared" si="190"/>
        <v>3.7607296016</v>
      </c>
      <c r="P685">
        <f t="shared" si="191"/>
        <v>37.052884615400004</v>
      </c>
      <c r="Q685">
        <v>685</v>
      </c>
      <c r="R685">
        <f t="shared" si="192"/>
        <v>684</v>
      </c>
      <c r="S685">
        <f t="shared" si="193"/>
        <v>4.7607296015999996</v>
      </c>
      <c r="T685">
        <f t="shared" si="194"/>
        <v>37.25</v>
      </c>
      <c r="U685">
        <v>685</v>
      </c>
      <c r="V685">
        <f t="shared" si="195"/>
        <v>684</v>
      </c>
      <c r="W685">
        <f t="shared" si="196"/>
        <v>5.7607296015999996</v>
      </c>
      <c r="X685">
        <f t="shared" si="197"/>
        <v>38.072149122799999</v>
      </c>
    </row>
    <row r="686" spans="1:24" x14ac:dyDescent="0.25">
      <c r="A686">
        <v>686</v>
      </c>
      <c r="B686">
        <f t="shared" si="180"/>
        <v>685</v>
      </c>
      <c r="C686">
        <f t="shared" si="181"/>
        <v>0.76001429400000009</v>
      </c>
      <c r="D686">
        <f t="shared" si="182"/>
        <v>56.858752664400001</v>
      </c>
      <c r="E686">
        <v>686</v>
      </c>
      <c r="F686">
        <f t="shared" si="183"/>
        <v>685</v>
      </c>
      <c r="G686">
        <f t="shared" si="184"/>
        <v>1.7600142940000001</v>
      </c>
      <c r="H686">
        <f t="shared" si="185"/>
        <v>51.515464665000003</v>
      </c>
      <c r="I686">
        <v>686</v>
      </c>
      <c r="J686">
        <f t="shared" si="186"/>
        <v>685</v>
      </c>
      <c r="K686">
        <f t="shared" si="187"/>
        <v>2.7600142939999999</v>
      </c>
      <c r="L686">
        <f t="shared" si="188"/>
        <v>43.4371943067</v>
      </c>
      <c r="M686">
        <v>686</v>
      </c>
      <c r="N686">
        <f t="shared" si="189"/>
        <v>685</v>
      </c>
      <c r="O686">
        <f t="shared" si="190"/>
        <v>3.7600142939999999</v>
      </c>
      <c r="P686">
        <f t="shared" si="191"/>
        <v>33.25</v>
      </c>
      <c r="Q686">
        <v>686</v>
      </c>
      <c r="R686">
        <f t="shared" si="192"/>
        <v>685</v>
      </c>
      <c r="S686">
        <f t="shared" si="193"/>
        <v>4.7600142940000003</v>
      </c>
      <c r="T686">
        <f t="shared" si="194"/>
        <v>33.416666666700003</v>
      </c>
      <c r="U686">
        <v>686</v>
      </c>
      <c r="V686">
        <f t="shared" si="195"/>
        <v>685</v>
      </c>
      <c r="W686">
        <f t="shared" si="196"/>
        <v>5.7600142940000003</v>
      </c>
      <c r="X686">
        <f t="shared" si="197"/>
        <v>36.670634920600001</v>
      </c>
    </row>
    <row r="687" spans="1:24" x14ac:dyDescent="0.25">
      <c r="A687">
        <v>687</v>
      </c>
      <c r="B687">
        <f t="shared" si="180"/>
        <v>686</v>
      </c>
      <c r="C687">
        <f t="shared" si="181"/>
        <v>0.75929898640000004</v>
      </c>
      <c r="D687">
        <f t="shared" si="182"/>
        <v>59.3573362299</v>
      </c>
      <c r="E687">
        <v>687</v>
      </c>
      <c r="F687">
        <f t="shared" si="183"/>
        <v>686</v>
      </c>
      <c r="G687">
        <f t="shared" si="184"/>
        <v>1.7592989864000002</v>
      </c>
      <c r="H687">
        <f t="shared" si="185"/>
        <v>53.750226252200001</v>
      </c>
      <c r="I687">
        <v>687</v>
      </c>
      <c r="J687">
        <f t="shared" si="186"/>
        <v>686</v>
      </c>
      <c r="K687">
        <f t="shared" si="187"/>
        <v>2.7592989864000002</v>
      </c>
      <c r="L687">
        <f t="shared" si="188"/>
        <v>45.928887627400002</v>
      </c>
      <c r="M687">
        <v>687</v>
      </c>
      <c r="N687">
        <f t="shared" si="189"/>
        <v>686</v>
      </c>
      <c r="O687">
        <f t="shared" si="190"/>
        <v>3.7592989864000002</v>
      </c>
      <c r="P687">
        <f t="shared" si="191"/>
        <v>37.052884615400004</v>
      </c>
      <c r="Q687">
        <v>687</v>
      </c>
      <c r="R687">
        <f t="shared" si="192"/>
        <v>686</v>
      </c>
      <c r="S687">
        <f t="shared" si="193"/>
        <v>4.7592989864000002</v>
      </c>
      <c r="T687">
        <f t="shared" si="194"/>
        <v>37.25</v>
      </c>
      <c r="U687">
        <v>687</v>
      </c>
      <c r="V687">
        <f t="shared" si="195"/>
        <v>686</v>
      </c>
      <c r="W687">
        <f t="shared" si="196"/>
        <v>5.7592989864000002</v>
      </c>
      <c r="X687">
        <f t="shared" si="197"/>
        <v>38.072149122799999</v>
      </c>
    </row>
    <row r="688" spans="1:24" x14ac:dyDescent="0.25">
      <c r="A688">
        <v>688</v>
      </c>
      <c r="B688">
        <f t="shared" si="180"/>
        <v>687</v>
      </c>
      <c r="C688">
        <f t="shared" si="181"/>
        <v>0.75858367879999999</v>
      </c>
      <c r="D688">
        <f t="shared" si="182"/>
        <v>56.858752664400001</v>
      </c>
      <c r="E688">
        <v>688</v>
      </c>
      <c r="F688">
        <f t="shared" si="183"/>
        <v>687</v>
      </c>
      <c r="G688">
        <f t="shared" si="184"/>
        <v>1.7585836788</v>
      </c>
      <c r="H688">
        <f t="shared" si="185"/>
        <v>51.515464665000003</v>
      </c>
      <c r="I688">
        <v>688</v>
      </c>
      <c r="J688">
        <f t="shared" si="186"/>
        <v>687</v>
      </c>
      <c r="K688">
        <f t="shared" si="187"/>
        <v>2.7585836788</v>
      </c>
      <c r="L688">
        <f t="shared" si="188"/>
        <v>43.4371943067</v>
      </c>
      <c r="M688">
        <v>688</v>
      </c>
      <c r="N688">
        <f t="shared" si="189"/>
        <v>687</v>
      </c>
      <c r="O688">
        <f t="shared" si="190"/>
        <v>3.7585836788</v>
      </c>
      <c r="P688">
        <f t="shared" si="191"/>
        <v>33.25</v>
      </c>
      <c r="Q688">
        <v>688</v>
      </c>
      <c r="R688">
        <f t="shared" si="192"/>
        <v>687</v>
      </c>
      <c r="S688">
        <f t="shared" si="193"/>
        <v>4.7585836788</v>
      </c>
      <c r="T688">
        <f t="shared" si="194"/>
        <v>33.416666666700003</v>
      </c>
      <c r="U688">
        <v>688</v>
      </c>
      <c r="V688">
        <f t="shared" si="195"/>
        <v>687</v>
      </c>
      <c r="W688">
        <f t="shared" si="196"/>
        <v>5.7585836788</v>
      </c>
      <c r="X688">
        <f t="shared" si="197"/>
        <v>36.670634920600001</v>
      </c>
    </row>
    <row r="689" spans="1:24" x14ac:dyDescent="0.25">
      <c r="A689">
        <v>689</v>
      </c>
      <c r="B689">
        <f t="shared" si="180"/>
        <v>688</v>
      </c>
      <c r="C689">
        <f t="shared" si="181"/>
        <v>0.75786837120000006</v>
      </c>
      <c r="D689">
        <f t="shared" si="182"/>
        <v>59.3573362299</v>
      </c>
      <c r="E689">
        <v>689</v>
      </c>
      <c r="F689">
        <f t="shared" si="183"/>
        <v>688</v>
      </c>
      <c r="G689">
        <f t="shared" si="184"/>
        <v>1.7578683712000001</v>
      </c>
      <c r="H689">
        <f t="shared" si="185"/>
        <v>53.750226252200001</v>
      </c>
      <c r="I689">
        <v>689</v>
      </c>
      <c r="J689">
        <f t="shared" si="186"/>
        <v>688</v>
      </c>
      <c r="K689">
        <f t="shared" si="187"/>
        <v>2.7578683711999998</v>
      </c>
      <c r="L689">
        <f t="shared" si="188"/>
        <v>45.928887627400002</v>
      </c>
      <c r="M689">
        <v>689</v>
      </c>
      <c r="N689">
        <f t="shared" si="189"/>
        <v>688</v>
      </c>
      <c r="O689">
        <f t="shared" si="190"/>
        <v>3.7578683711999998</v>
      </c>
      <c r="P689">
        <f t="shared" si="191"/>
        <v>37.052884615400004</v>
      </c>
      <c r="Q689">
        <v>689</v>
      </c>
      <c r="R689">
        <f t="shared" si="192"/>
        <v>688</v>
      </c>
      <c r="S689">
        <f t="shared" si="193"/>
        <v>4.7578683711999998</v>
      </c>
      <c r="T689">
        <f t="shared" si="194"/>
        <v>37.25</v>
      </c>
      <c r="U689">
        <v>689</v>
      </c>
      <c r="V689">
        <f t="shared" si="195"/>
        <v>688</v>
      </c>
      <c r="W689">
        <f t="shared" si="196"/>
        <v>5.7578683711999998</v>
      </c>
      <c r="X689">
        <f t="shared" si="197"/>
        <v>38.072149122799999</v>
      </c>
    </row>
    <row r="690" spans="1:24" x14ac:dyDescent="0.25">
      <c r="A690">
        <v>690</v>
      </c>
      <c r="B690">
        <f t="shared" si="180"/>
        <v>689</v>
      </c>
      <c r="C690">
        <f t="shared" si="181"/>
        <v>0.75715306360000001</v>
      </c>
      <c r="D690">
        <f t="shared" si="182"/>
        <v>56.858752664400001</v>
      </c>
      <c r="E690">
        <v>690</v>
      </c>
      <c r="F690">
        <f t="shared" si="183"/>
        <v>689</v>
      </c>
      <c r="G690">
        <f t="shared" si="184"/>
        <v>1.7571530636000001</v>
      </c>
      <c r="H690">
        <f t="shared" si="185"/>
        <v>51.515464665000003</v>
      </c>
      <c r="I690">
        <v>690</v>
      </c>
      <c r="J690">
        <f t="shared" si="186"/>
        <v>689</v>
      </c>
      <c r="K690">
        <f t="shared" si="187"/>
        <v>2.7571530636000001</v>
      </c>
      <c r="L690">
        <f t="shared" si="188"/>
        <v>43.4371943067</v>
      </c>
      <c r="M690">
        <v>690</v>
      </c>
      <c r="N690">
        <f t="shared" si="189"/>
        <v>689</v>
      </c>
      <c r="O690">
        <f t="shared" si="190"/>
        <v>3.7571530636000001</v>
      </c>
      <c r="P690">
        <f t="shared" si="191"/>
        <v>33.25</v>
      </c>
      <c r="Q690">
        <v>690</v>
      </c>
      <c r="R690">
        <f t="shared" si="192"/>
        <v>689</v>
      </c>
      <c r="S690">
        <f t="shared" si="193"/>
        <v>4.7571530635999997</v>
      </c>
      <c r="T690">
        <f t="shared" si="194"/>
        <v>33.416666666700003</v>
      </c>
      <c r="U690">
        <v>690</v>
      </c>
      <c r="V690">
        <f t="shared" si="195"/>
        <v>689</v>
      </c>
      <c r="W690">
        <f t="shared" si="196"/>
        <v>5.7571530635999997</v>
      </c>
      <c r="X690">
        <f t="shared" si="197"/>
        <v>36.670634920600001</v>
      </c>
    </row>
    <row r="691" spans="1:24" x14ac:dyDescent="0.25">
      <c r="A691">
        <v>691</v>
      </c>
      <c r="B691">
        <f t="shared" si="180"/>
        <v>690</v>
      </c>
      <c r="C691">
        <f t="shared" si="181"/>
        <v>0.75643775599999996</v>
      </c>
      <c r="D691">
        <f t="shared" si="182"/>
        <v>59.3573362299</v>
      </c>
      <c r="E691">
        <v>691</v>
      </c>
      <c r="F691">
        <f t="shared" si="183"/>
        <v>690</v>
      </c>
      <c r="G691">
        <f t="shared" si="184"/>
        <v>1.756437756</v>
      </c>
      <c r="H691">
        <f t="shared" si="185"/>
        <v>53.750226252200001</v>
      </c>
      <c r="I691">
        <v>691</v>
      </c>
      <c r="J691">
        <f t="shared" si="186"/>
        <v>690</v>
      </c>
      <c r="K691">
        <f t="shared" si="187"/>
        <v>2.756437756</v>
      </c>
      <c r="L691">
        <f t="shared" si="188"/>
        <v>45.928887627400002</v>
      </c>
      <c r="M691">
        <v>691</v>
      </c>
      <c r="N691">
        <f t="shared" si="189"/>
        <v>690</v>
      </c>
      <c r="O691">
        <f t="shared" si="190"/>
        <v>3.756437756</v>
      </c>
      <c r="P691">
        <f t="shared" si="191"/>
        <v>37.052884615400004</v>
      </c>
      <c r="Q691">
        <v>691</v>
      </c>
      <c r="R691">
        <f t="shared" si="192"/>
        <v>690</v>
      </c>
      <c r="S691">
        <f t="shared" si="193"/>
        <v>4.7564377560000004</v>
      </c>
      <c r="T691">
        <f t="shared" si="194"/>
        <v>37.25</v>
      </c>
      <c r="U691">
        <v>691</v>
      </c>
      <c r="V691">
        <f t="shared" si="195"/>
        <v>690</v>
      </c>
      <c r="W691">
        <f t="shared" si="196"/>
        <v>5.7564377560000004</v>
      </c>
      <c r="X691">
        <f t="shared" si="197"/>
        <v>38.072149122799999</v>
      </c>
    </row>
    <row r="692" spans="1:24" x14ac:dyDescent="0.25">
      <c r="A692">
        <v>692</v>
      </c>
      <c r="B692">
        <f t="shared" si="180"/>
        <v>691</v>
      </c>
      <c r="C692">
        <f t="shared" si="181"/>
        <v>0.75572244840000002</v>
      </c>
      <c r="D692">
        <f t="shared" si="182"/>
        <v>56.858752664400001</v>
      </c>
      <c r="E692">
        <v>692</v>
      </c>
      <c r="F692">
        <f t="shared" si="183"/>
        <v>691</v>
      </c>
      <c r="G692">
        <f t="shared" si="184"/>
        <v>1.7557224484</v>
      </c>
      <c r="H692">
        <f t="shared" si="185"/>
        <v>51.515464665000003</v>
      </c>
      <c r="I692">
        <v>692</v>
      </c>
      <c r="J692">
        <f t="shared" si="186"/>
        <v>691</v>
      </c>
      <c r="K692">
        <f t="shared" si="187"/>
        <v>2.7557224484000002</v>
      </c>
      <c r="L692">
        <f t="shared" si="188"/>
        <v>43.4371943067</v>
      </c>
      <c r="M692">
        <v>692</v>
      </c>
      <c r="N692">
        <f t="shared" si="189"/>
        <v>691</v>
      </c>
      <c r="O692">
        <f t="shared" si="190"/>
        <v>3.7557224484000002</v>
      </c>
      <c r="P692">
        <f t="shared" si="191"/>
        <v>33.25</v>
      </c>
      <c r="Q692">
        <v>692</v>
      </c>
      <c r="R692">
        <f t="shared" si="192"/>
        <v>691</v>
      </c>
      <c r="S692">
        <f t="shared" si="193"/>
        <v>4.7557224484000002</v>
      </c>
      <c r="T692">
        <f t="shared" si="194"/>
        <v>33.416666666700003</v>
      </c>
      <c r="U692">
        <v>692</v>
      </c>
      <c r="V692">
        <f t="shared" si="195"/>
        <v>691</v>
      </c>
      <c r="W692">
        <f t="shared" si="196"/>
        <v>5.7557224484000002</v>
      </c>
      <c r="X692">
        <f t="shared" si="197"/>
        <v>36.670634920600001</v>
      </c>
    </row>
    <row r="693" spans="1:24" x14ac:dyDescent="0.25">
      <c r="A693">
        <v>693</v>
      </c>
      <c r="B693">
        <f t="shared" si="180"/>
        <v>692</v>
      </c>
      <c r="C693">
        <f t="shared" si="181"/>
        <v>0.75500714080000009</v>
      </c>
      <c r="D693">
        <f t="shared" si="182"/>
        <v>59.3573362299</v>
      </c>
      <c r="E693">
        <v>693</v>
      </c>
      <c r="F693">
        <f t="shared" si="183"/>
        <v>692</v>
      </c>
      <c r="G693">
        <f t="shared" si="184"/>
        <v>1.7550071408000001</v>
      </c>
      <c r="H693">
        <f t="shared" si="185"/>
        <v>53.750226252200001</v>
      </c>
      <c r="I693">
        <v>693</v>
      </c>
      <c r="J693">
        <f t="shared" si="186"/>
        <v>692</v>
      </c>
      <c r="K693">
        <f t="shared" si="187"/>
        <v>2.7550071408000001</v>
      </c>
      <c r="L693">
        <f t="shared" si="188"/>
        <v>45.928887627400002</v>
      </c>
      <c r="M693">
        <v>693</v>
      </c>
      <c r="N693">
        <f t="shared" si="189"/>
        <v>692</v>
      </c>
      <c r="O693">
        <f t="shared" si="190"/>
        <v>3.7550071408000001</v>
      </c>
      <c r="P693">
        <f t="shared" si="191"/>
        <v>37.052884615400004</v>
      </c>
      <c r="Q693">
        <v>693</v>
      </c>
      <c r="R693">
        <f t="shared" si="192"/>
        <v>692</v>
      </c>
      <c r="S693">
        <f t="shared" si="193"/>
        <v>4.7550071408000001</v>
      </c>
      <c r="T693">
        <f t="shared" si="194"/>
        <v>37.25</v>
      </c>
      <c r="U693">
        <v>693</v>
      </c>
      <c r="V693">
        <f t="shared" si="195"/>
        <v>692</v>
      </c>
      <c r="W693">
        <f t="shared" si="196"/>
        <v>5.7550071408000001</v>
      </c>
      <c r="X693">
        <f t="shared" si="197"/>
        <v>38.072149122799999</v>
      </c>
    </row>
    <row r="694" spans="1:24" x14ac:dyDescent="0.25">
      <c r="A694">
        <v>694</v>
      </c>
      <c r="B694">
        <f t="shared" si="180"/>
        <v>693</v>
      </c>
      <c r="C694">
        <f t="shared" si="181"/>
        <v>0.75429183320000004</v>
      </c>
      <c r="D694">
        <f t="shared" si="182"/>
        <v>56.858752664400001</v>
      </c>
      <c r="E694">
        <v>694</v>
      </c>
      <c r="F694">
        <f t="shared" si="183"/>
        <v>693</v>
      </c>
      <c r="G694">
        <f t="shared" si="184"/>
        <v>1.7542918331999999</v>
      </c>
      <c r="H694">
        <f t="shared" si="185"/>
        <v>51.515464665000003</v>
      </c>
      <c r="I694">
        <v>694</v>
      </c>
      <c r="J694">
        <f t="shared" si="186"/>
        <v>693</v>
      </c>
      <c r="K694">
        <f t="shared" si="187"/>
        <v>2.7542918331999999</v>
      </c>
      <c r="L694">
        <f t="shared" si="188"/>
        <v>43.4371943067</v>
      </c>
      <c r="M694">
        <v>694</v>
      </c>
      <c r="N694">
        <f t="shared" si="189"/>
        <v>693</v>
      </c>
      <c r="O694">
        <f t="shared" si="190"/>
        <v>3.7542918331999999</v>
      </c>
      <c r="P694">
        <f t="shared" si="191"/>
        <v>33.25</v>
      </c>
      <c r="Q694">
        <v>694</v>
      </c>
      <c r="R694">
        <f t="shared" si="192"/>
        <v>693</v>
      </c>
      <c r="S694">
        <f t="shared" si="193"/>
        <v>4.7542918331999999</v>
      </c>
      <c r="T694">
        <f t="shared" si="194"/>
        <v>33.416666666700003</v>
      </c>
      <c r="U694">
        <v>694</v>
      </c>
      <c r="V694">
        <f t="shared" si="195"/>
        <v>693</v>
      </c>
      <c r="W694">
        <f t="shared" si="196"/>
        <v>5.7542918331999999</v>
      </c>
      <c r="X694">
        <f t="shared" si="197"/>
        <v>36.670634920600001</v>
      </c>
    </row>
    <row r="695" spans="1:24" x14ac:dyDescent="0.25">
      <c r="A695">
        <v>695</v>
      </c>
      <c r="B695">
        <f t="shared" si="180"/>
        <v>694</v>
      </c>
      <c r="C695">
        <f t="shared" si="181"/>
        <v>0.75357652559999999</v>
      </c>
      <c r="D695">
        <f t="shared" si="182"/>
        <v>59.3573362299</v>
      </c>
      <c r="E695">
        <v>695</v>
      </c>
      <c r="F695">
        <f t="shared" si="183"/>
        <v>694</v>
      </c>
      <c r="G695">
        <f t="shared" si="184"/>
        <v>1.7535765256</v>
      </c>
      <c r="H695">
        <f t="shared" si="185"/>
        <v>53.750226252200001</v>
      </c>
      <c r="I695">
        <v>695</v>
      </c>
      <c r="J695">
        <f t="shared" si="186"/>
        <v>694</v>
      </c>
      <c r="K695">
        <f t="shared" si="187"/>
        <v>2.7535765255999998</v>
      </c>
      <c r="L695">
        <f t="shared" si="188"/>
        <v>45.928887627400002</v>
      </c>
      <c r="M695">
        <v>695</v>
      </c>
      <c r="N695">
        <f t="shared" si="189"/>
        <v>694</v>
      </c>
      <c r="O695">
        <f t="shared" si="190"/>
        <v>3.7535765255999998</v>
      </c>
      <c r="P695">
        <f t="shared" si="191"/>
        <v>37.052884615400004</v>
      </c>
      <c r="Q695">
        <v>695</v>
      </c>
      <c r="R695">
        <f t="shared" si="192"/>
        <v>694</v>
      </c>
      <c r="S695">
        <f t="shared" si="193"/>
        <v>4.7535765255999998</v>
      </c>
      <c r="T695">
        <f t="shared" si="194"/>
        <v>37.25</v>
      </c>
      <c r="U695">
        <v>695</v>
      </c>
      <c r="V695">
        <f t="shared" si="195"/>
        <v>694</v>
      </c>
      <c r="W695">
        <f t="shared" si="196"/>
        <v>5.7535765255999998</v>
      </c>
      <c r="X695">
        <f t="shared" si="197"/>
        <v>38.072149122799999</v>
      </c>
    </row>
    <row r="696" spans="1:24" x14ac:dyDescent="0.25">
      <c r="A696">
        <v>696</v>
      </c>
      <c r="B696">
        <f t="shared" si="180"/>
        <v>695</v>
      </c>
      <c r="C696">
        <f t="shared" si="181"/>
        <v>0.75286121800000005</v>
      </c>
      <c r="D696">
        <f t="shared" si="182"/>
        <v>56.858752664400001</v>
      </c>
      <c r="E696">
        <v>696</v>
      </c>
      <c r="F696">
        <f t="shared" si="183"/>
        <v>695</v>
      </c>
      <c r="G696">
        <f t="shared" si="184"/>
        <v>1.7528612180000001</v>
      </c>
      <c r="H696">
        <f t="shared" si="185"/>
        <v>51.515464665000003</v>
      </c>
      <c r="I696">
        <v>696</v>
      </c>
      <c r="J696">
        <f t="shared" si="186"/>
        <v>695</v>
      </c>
      <c r="K696">
        <f t="shared" si="187"/>
        <v>2.7528612180000001</v>
      </c>
      <c r="L696">
        <f t="shared" si="188"/>
        <v>43.4371943067</v>
      </c>
      <c r="M696">
        <v>696</v>
      </c>
      <c r="N696">
        <f t="shared" si="189"/>
        <v>695</v>
      </c>
      <c r="O696">
        <f t="shared" si="190"/>
        <v>3.7528612180000001</v>
      </c>
      <c r="P696">
        <f t="shared" si="191"/>
        <v>33.25</v>
      </c>
      <c r="Q696">
        <v>696</v>
      </c>
      <c r="R696">
        <f t="shared" si="192"/>
        <v>695</v>
      </c>
      <c r="S696">
        <f t="shared" si="193"/>
        <v>4.7528612179999996</v>
      </c>
      <c r="T696">
        <f t="shared" si="194"/>
        <v>33.416666666700003</v>
      </c>
      <c r="U696">
        <v>696</v>
      </c>
      <c r="V696">
        <f t="shared" si="195"/>
        <v>695</v>
      </c>
      <c r="W696">
        <f t="shared" si="196"/>
        <v>5.7528612179999996</v>
      </c>
      <c r="X696">
        <f t="shared" si="197"/>
        <v>36.670634920600001</v>
      </c>
    </row>
    <row r="697" spans="1:24" x14ac:dyDescent="0.25">
      <c r="A697">
        <v>697</v>
      </c>
      <c r="B697">
        <f t="shared" si="180"/>
        <v>696</v>
      </c>
      <c r="C697">
        <f t="shared" si="181"/>
        <v>0.75214591040000001</v>
      </c>
      <c r="D697">
        <f t="shared" si="182"/>
        <v>59.3573362299</v>
      </c>
      <c r="E697">
        <v>697</v>
      </c>
      <c r="F697">
        <f t="shared" si="183"/>
        <v>696</v>
      </c>
      <c r="G697">
        <f t="shared" si="184"/>
        <v>1.7521459103999999</v>
      </c>
      <c r="H697">
        <f t="shared" si="185"/>
        <v>53.750226252200001</v>
      </c>
      <c r="I697">
        <v>697</v>
      </c>
      <c r="J697">
        <f t="shared" si="186"/>
        <v>696</v>
      </c>
      <c r="K697">
        <f t="shared" si="187"/>
        <v>2.7521459103999999</v>
      </c>
      <c r="L697">
        <f t="shared" si="188"/>
        <v>45.928887627400002</v>
      </c>
      <c r="M697">
        <v>697</v>
      </c>
      <c r="N697">
        <f t="shared" si="189"/>
        <v>696</v>
      </c>
      <c r="O697">
        <f t="shared" si="190"/>
        <v>3.7521459103999999</v>
      </c>
      <c r="P697">
        <f t="shared" si="191"/>
        <v>37.052884615400004</v>
      </c>
      <c r="Q697">
        <v>697</v>
      </c>
      <c r="R697">
        <f t="shared" si="192"/>
        <v>696</v>
      </c>
      <c r="S697">
        <f t="shared" si="193"/>
        <v>4.7521459104000003</v>
      </c>
      <c r="T697">
        <f t="shared" si="194"/>
        <v>37.25</v>
      </c>
      <c r="U697">
        <v>697</v>
      </c>
      <c r="V697">
        <f t="shared" si="195"/>
        <v>696</v>
      </c>
      <c r="W697">
        <f t="shared" si="196"/>
        <v>5.7521459104000003</v>
      </c>
      <c r="X697">
        <f t="shared" si="197"/>
        <v>38.072149122799999</v>
      </c>
    </row>
    <row r="698" spans="1:24" x14ac:dyDescent="0.25">
      <c r="A698">
        <v>698</v>
      </c>
      <c r="B698">
        <f t="shared" si="180"/>
        <v>697</v>
      </c>
      <c r="C698">
        <f t="shared" si="181"/>
        <v>0.75143060279999996</v>
      </c>
      <c r="D698">
        <f t="shared" si="182"/>
        <v>56.858752664400001</v>
      </c>
      <c r="E698">
        <v>698</v>
      </c>
      <c r="F698">
        <f t="shared" si="183"/>
        <v>697</v>
      </c>
      <c r="G698">
        <f t="shared" si="184"/>
        <v>1.7514306028</v>
      </c>
      <c r="H698">
        <f t="shared" si="185"/>
        <v>51.515464665000003</v>
      </c>
      <c r="I698">
        <v>698</v>
      </c>
      <c r="J698">
        <f t="shared" si="186"/>
        <v>697</v>
      </c>
      <c r="K698">
        <f t="shared" si="187"/>
        <v>2.7514306028000002</v>
      </c>
      <c r="L698">
        <f t="shared" si="188"/>
        <v>43.4371943067</v>
      </c>
      <c r="M698">
        <v>698</v>
      </c>
      <c r="N698">
        <f t="shared" si="189"/>
        <v>697</v>
      </c>
      <c r="O698">
        <f t="shared" si="190"/>
        <v>3.7514306028000002</v>
      </c>
      <c r="P698">
        <f t="shared" si="191"/>
        <v>33.25</v>
      </c>
      <c r="Q698">
        <v>698</v>
      </c>
      <c r="R698">
        <f t="shared" si="192"/>
        <v>697</v>
      </c>
      <c r="S698">
        <f t="shared" si="193"/>
        <v>4.7514306028000002</v>
      </c>
      <c r="T698">
        <f t="shared" si="194"/>
        <v>33.416666666700003</v>
      </c>
      <c r="U698">
        <v>698</v>
      </c>
      <c r="V698">
        <f t="shared" si="195"/>
        <v>697</v>
      </c>
      <c r="W698">
        <f t="shared" si="196"/>
        <v>5.7514306028000002</v>
      </c>
      <c r="X698">
        <f t="shared" si="197"/>
        <v>36.670634920600001</v>
      </c>
    </row>
    <row r="699" spans="1:24" x14ac:dyDescent="0.25">
      <c r="A699">
        <v>699</v>
      </c>
      <c r="B699">
        <f t="shared" si="180"/>
        <v>698</v>
      </c>
      <c r="C699">
        <f t="shared" si="181"/>
        <v>0.75071529520000002</v>
      </c>
      <c r="D699">
        <f t="shared" si="182"/>
        <v>59.3573362299</v>
      </c>
      <c r="E699">
        <v>699</v>
      </c>
      <c r="F699">
        <f t="shared" si="183"/>
        <v>698</v>
      </c>
      <c r="G699">
        <f t="shared" si="184"/>
        <v>1.7507152952</v>
      </c>
      <c r="H699">
        <f t="shared" si="185"/>
        <v>53.750226252200001</v>
      </c>
      <c r="I699">
        <v>699</v>
      </c>
      <c r="J699">
        <f t="shared" si="186"/>
        <v>698</v>
      </c>
      <c r="K699">
        <f t="shared" si="187"/>
        <v>2.7507152952</v>
      </c>
      <c r="L699">
        <f t="shared" si="188"/>
        <v>45.928887627400002</v>
      </c>
      <c r="M699">
        <v>699</v>
      </c>
      <c r="N699">
        <f t="shared" si="189"/>
        <v>698</v>
      </c>
      <c r="O699">
        <f t="shared" si="190"/>
        <v>3.7507152952</v>
      </c>
      <c r="P699">
        <f t="shared" si="191"/>
        <v>37.052884615400004</v>
      </c>
      <c r="Q699">
        <v>699</v>
      </c>
      <c r="R699">
        <f t="shared" si="192"/>
        <v>698</v>
      </c>
      <c r="S699">
        <f t="shared" si="193"/>
        <v>4.7507152952</v>
      </c>
      <c r="T699">
        <f t="shared" si="194"/>
        <v>37.25</v>
      </c>
      <c r="U699">
        <v>699</v>
      </c>
      <c r="V699">
        <f t="shared" si="195"/>
        <v>698</v>
      </c>
      <c r="W699">
        <f t="shared" si="196"/>
        <v>5.7507152952</v>
      </c>
      <c r="X699">
        <f t="shared" si="197"/>
        <v>38.072149122799999</v>
      </c>
    </row>
    <row r="700" spans="1:24" x14ac:dyDescent="0.25">
      <c r="A700">
        <v>700</v>
      </c>
      <c r="B700">
        <f t="shared" si="180"/>
        <v>699</v>
      </c>
      <c r="C700">
        <f t="shared" si="181"/>
        <v>0.74999998759999997</v>
      </c>
      <c r="D700">
        <f t="shared" si="182"/>
        <v>56.858752664400001</v>
      </c>
      <c r="E700">
        <v>700</v>
      </c>
      <c r="F700">
        <f t="shared" si="183"/>
        <v>699</v>
      </c>
      <c r="G700">
        <f t="shared" si="184"/>
        <v>1.7499999875999999</v>
      </c>
      <c r="H700">
        <f t="shared" si="185"/>
        <v>51.515464665000003</v>
      </c>
      <c r="I700">
        <v>700</v>
      </c>
      <c r="J700">
        <f t="shared" si="186"/>
        <v>699</v>
      </c>
      <c r="K700">
        <f t="shared" si="187"/>
        <v>2.7499999875999999</v>
      </c>
      <c r="L700">
        <f t="shared" si="188"/>
        <v>43.4371943067</v>
      </c>
      <c r="M700">
        <v>700</v>
      </c>
      <c r="N700">
        <f t="shared" si="189"/>
        <v>699</v>
      </c>
      <c r="O700">
        <f t="shared" si="190"/>
        <v>3.7499999875999999</v>
      </c>
      <c r="P700">
        <f t="shared" si="191"/>
        <v>33.25</v>
      </c>
      <c r="Q700">
        <v>700</v>
      </c>
      <c r="R700">
        <f t="shared" si="192"/>
        <v>699</v>
      </c>
      <c r="S700">
        <f t="shared" si="193"/>
        <v>4.7499999875999999</v>
      </c>
      <c r="T700">
        <f t="shared" si="194"/>
        <v>33.416666666700003</v>
      </c>
      <c r="U700">
        <v>700</v>
      </c>
      <c r="V700">
        <f t="shared" si="195"/>
        <v>699</v>
      </c>
      <c r="W700">
        <f t="shared" si="196"/>
        <v>5.7499999875999999</v>
      </c>
      <c r="X700">
        <f t="shared" si="197"/>
        <v>36.670634920600001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XLSTAT_20221024_184838_1_HID">
    <tabColor rgb="FF007800"/>
  </sheetPr>
  <dimension ref="A1:X700"/>
  <sheetViews>
    <sheetView workbookViewId="0">
      <selection activeCell="U1" sqref="U1"/>
    </sheetView>
  </sheetViews>
  <sheetFormatPr defaultRowHeight="15" x14ac:dyDescent="0.25"/>
  <sheetData>
    <row r="1" spans="1:24" x14ac:dyDescent="0.25">
      <c r="A1">
        <v>1</v>
      </c>
      <c r="B1">
        <f t="shared" ref="B1:B64" si="0">(A1-1)</f>
        <v>0</v>
      </c>
      <c r="C1">
        <f t="shared" ref="C1:C64" si="1">1.25+B1*-0.0007153076</f>
        <v>1.25</v>
      </c>
      <c r="D1">
        <f t="shared" ref="D1:D64" si="2">IF(B1/2-INT(B1/2)&lt;0.1,60.2305250353,57.87131612)</f>
        <v>60.230525035299998</v>
      </c>
      <c r="E1">
        <v>1</v>
      </c>
      <c r="F1">
        <f t="shared" ref="F1:F64" si="3">(E1-1)</f>
        <v>0</v>
      </c>
      <c r="G1">
        <f t="shared" ref="G1:G64" si="4">2.25+F1*-0.0007153076</f>
        <v>2.25</v>
      </c>
      <c r="H1">
        <f t="shared" ref="H1:H64" si="5">IF(F1/2-INT(F1/2)&lt;0.1,53.2733299349,50.8265601772)</f>
        <v>53.273329934899998</v>
      </c>
      <c r="I1">
        <v>1</v>
      </c>
      <c r="J1">
        <f t="shared" ref="J1:J64" si="6">(I1-1)</f>
        <v>0</v>
      </c>
      <c r="K1">
        <f t="shared" ref="K1:K64" si="7">3.25+J1*-0.0007153076</f>
        <v>3.25</v>
      </c>
      <c r="L1">
        <f t="shared" ref="L1:L64" si="8">IF(J1/2-INT(J1/2)&lt;0.1,49.7946869078,47.6588423367)</f>
        <v>49.794686907799999</v>
      </c>
      <c r="M1">
        <v>1</v>
      </c>
      <c r="N1">
        <f t="shared" ref="N1:N64" si="9">(M1-1)</f>
        <v>0</v>
      </c>
      <c r="O1">
        <f t="shared" ref="O1:O64" si="10">4.25+N1*-0.0007153076</f>
        <v>4.25</v>
      </c>
      <c r="P1">
        <f t="shared" ref="P1:P64" si="11">IF(N1/2-INT(N1/2)&lt;0.1,39.3026739691,37.5389564336)</f>
        <v>39.302673969099999</v>
      </c>
      <c r="Q1">
        <v>1</v>
      </c>
      <c r="R1">
        <f t="shared" ref="R1:R64" si="12">(Q1-1)</f>
        <v>0</v>
      </c>
      <c r="S1">
        <f t="shared" ref="S1:S64" si="13">5.25+R1*-0.0007153076</f>
        <v>5.25</v>
      </c>
      <c r="T1">
        <f t="shared" ref="T1:T64" si="14">IF(R1/2-INT(R1/2)&lt;0.1,41.0967741935,38.7944084862)</f>
        <v>41.096774193500003</v>
      </c>
      <c r="U1">
        <v>1</v>
      </c>
      <c r="V1">
        <f t="shared" ref="V1:V64" si="15">(U1-1)</f>
        <v>0</v>
      </c>
      <c r="W1">
        <f t="shared" ref="W1:W64" si="16">6.25+V1*-0.0007153076</f>
        <v>6.25</v>
      </c>
      <c r="X1">
        <f t="shared" ref="X1:X64" si="17">IF(V1/2-INT(V1/2)&lt;0.1,43.1923076923,40.6666666667)</f>
        <v>43.192307692299998</v>
      </c>
    </row>
    <row r="2" spans="1:24" x14ac:dyDescent="0.25">
      <c r="A2">
        <v>2</v>
      </c>
      <c r="B2">
        <f t="shared" si="0"/>
        <v>1</v>
      </c>
      <c r="C2">
        <f t="shared" si="1"/>
        <v>1.2492846924000001</v>
      </c>
      <c r="D2">
        <f t="shared" si="2"/>
        <v>57.871316120000003</v>
      </c>
      <c r="E2">
        <v>2</v>
      </c>
      <c r="F2">
        <f t="shared" si="3"/>
        <v>1</v>
      </c>
      <c r="G2">
        <f t="shared" si="4"/>
        <v>2.2492846923999998</v>
      </c>
      <c r="H2">
        <f t="shared" si="5"/>
        <v>50.826560177200001</v>
      </c>
      <c r="I2">
        <v>2</v>
      </c>
      <c r="J2">
        <f t="shared" si="6"/>
        <v>1</v>
      </c>
      <c r="K2">
        <f t="shared" si="7"/>
        <v>3.2492846923999998</v>
      </c>
      <c r="L2">
        <f t="shared" si="8"/>
        <v>47.658842336699998</v>
      </c>
      <c r="M2">
        <v>2</v>
      </c>
      <c r="N2">
        <f t="shared" si="9"/>
        <v>1</v>
      </c>
      <c r="O2">
        <f t="shared" si="10"/>
        <v>4.2492846923999998</v>
      </c>
      <c r="P2">
        <f t="shared" si="11"/>
        <v>37.538956433599999</v>
      </c>
      <c r="Q2">
        <v>2</v>
      </c>
      <c r="R2">
        <f t="shared" si="12"/>
        <v>1</v>
      </c>
      <c r="S2">
        <f t="shared" si="13"/>
        <v>5.2492846923999998</v>
      </c>
      <c r="T2">
        <f t="shared" si="14"/>
        <v>38.794408486199998</v>
      </c>
      <c r="U2">
        <v>2</v>
      </c>
      <c r="V2">
        <f t="shared" si="15"/>
        <v>1</v>
      </c>
      <c r="W2">
        <f t="shared" si="16"/>
        <v>6.2492846923999998</v>
      </c>
      <c r="X2">
        <f t="shared" si="17"/>
        <v>40.666666666700003</v>
      </c>
    </row>
    <row r="3" spans="1:24" x14ac:dyDescent="0.25">
      <c r="A3">
        <v>3</v>
      </c>
      <c r="B3">
        <f t="shared" si="0"/>
        <v>2</v>
      </c>
      <c r="C3">
        <f t="shared" si="1"/>
        <v>1.2485693847999999</v>
      </c>
      <c r="D3">
        <f t="shared" si="2"/>
        <v>60.230525035299998</v>
      </c>
      <c r="E3">
        <v>3</v>
      </c>
      <c r="F3">
        <f t="shared" si="3"/>
        <v>2</v>
      </c>
      <c r="G3">
        <f t="shared" si="4"/>
        <v>2.2485693848000001</v>
      </c>
      <c r="H3">
        <f t="shared" si="5"/>
        <v>53.273329934899998</v>
      </c>
      <c r="I3">
        <v>3</v>
      </c>
      <c r="J3">
        <f t="shared" si="6"/>
        <v>2</v>
      </c>
      <c r="K3">
        <f t="shared" si="7"/>
        <v>3.2485693848000001</v>
      </c>
      <c r="L3">
        <f t="shared" si="8"/>
        <v>49.794686907799999</v>
      </c>
      <c r="M3">
        <v>3</v>
      </c>
      <c r="N3">
        <f t="shared" si="9"/>
        <v>2</v>
      </c>
      <c r="O3">
        <f t="shared" si="10"/>
        <v>4.2485693847999997</v>
      </c>
      <c r="P3">
        <f t="shared" si="11"/>
        <v>39.302673969099999</v>
      </c>
      <c r="Q3">
        <v>3</v>
      </c>
      <c r="R3">
        <f t="shared" si="12"/>
        <v>2</v>
      </c>
      <c r="S3">
        <f t="shared" si="13"/>
        <v>5.2485693847999997</v>
      </c>
      <c r="T3">
        <f t="shared" si="14"/>
        <v>41.096774193500003</v>
      </c>
      <c r="U3">
        <v>3</v>
      </c>
      <c r="V3">
        <f t="shared" si="15"/>
        <v>2</v>
      </c>
      <c r="W3">
        <f t="shared" si="16"/>
        <v>6.2485693847999997</v>
      </c>
      <c r="X3">
        <f t="shared" si="17"/>
        <v>43.192307692299998</v>
      </c>
    </row>
    <row r="4" spans="1:24" x14ac:dyDescent="0.25">
      <c r="A4">
        <v>4</v>
      </c>
      <c r="B4">
        <f t="shared" si="0"/>
        <v>3</v>
      </c>
      <c r="C4">
        <f t="shared" si="1"/>
        <v>1.2478540772</v>
      </c>
      <c r="D4">
        <f t="shared" si="2"/>
        <v>57.871316120000003</v>
      </c>
      <c r="E4">
        <v>4</v>
      </c>
      <c r="F4">
        <f t="shared" si="3"/>
        <v>3</v>
      </c>
      <c r="G4">
        <f t="shared" si="4"/>
        <v>2.2478540772</v>
      </c>
      <c r="H4">
        <f t="shared" si="5"/>
        <v>50.826560177200001</v>
      </c>
      <c r="I4">
        <v>4</v>
      </c>
      <c r="J4">
        <f t="shared" si="6"/>
        <v>3</v>
      </c>
      <c r="K4">
        <f t="shared" si="7"/>
        <v>3.2478540772</v>
      </c>
      <c r="L4">
        <f t="shared" si="8"/>
        <v>47.658842336699998</v>
      </c>
      <c r="M4">
        <v>4</v>
      </c>
      <c r="N4">
        <f t="shared" si="9"/>
        <v>3</v>
      </c>
      <c r="O4">
        <f t="shared" si="10"/>
        <v>4.2478540772000004</v>
      </c>
      <c r="P4">
        <f t="shared" si="11"/>
        <v>37.538956433599999</v>
      </c>
      <c r="Q4">
        <v>4</v>
      </c>
      <c r="R4">
        <f t="shared" si="12"/>
        <v>3</v>
      </c>
      <c r="S4">
        <f t="shared" si="13"/>
        <v>5.2478540772000004</v>
      </c>
      <c r="T4">
        <f t="shared" si="14"/>
        <v>38.794408486199998</v>
      </c>
      <c r="U4">
        <v>4</v>
      </c>
      <c r="V4">
        <f t="shared" si="15"/>
        <v>3</v>
      </c>
      <c r="W4">
        <f t="shared" si="16"/>
        <v>6.2478540772000004</v>
      </c>
      <c r="X4">
        <f t="shared" si="17"/>
        <v>40.666666666700003</v>
      </c>
    </row>
    <row r="5" spans="1:24" x14ac:dyDescent="0.25">
      <c r="A5">
        <v>5</v>
      </c>
      <c r="B5">
        <f t="shared" si="0"/>
        <v>4</v>
      </c>
      <c r="C5">
        <f t="shared" si="1"/>
        <v>1.2471387696</v>
      </c>
      <c r="D5">
        <f t="shared" si="2"/>
        <v>60.230525035299998</v>
      </c>
      <c r="E5">
        <v>5</v>
      </c>
      <c r="F5">
        <f t="shared" si="3"/>
        <v>4</v>
      </c>
      <c r="G5">
        <f t="shared" si="4"/>
        <v>2.2471387695999998</v>
      </c>
      <c r="H5">
        <f t="shared" si="5"/>
        <v>53.273329934899998</v>
      </c>
      <c r="I5">
        <v>5</v>
      </c>
      <c r="J5">
        <f t="shared" si="6"/>
        <v>4</v>
      </c>
      <c r="K5">
        <f t="shared" si="7"/>
        <v>3.2471387695999998</v>
      </c>
      <c r="L5">
        <f t="shared" si="8"/>
        <v>49.794686907799999</v>
      </c>
      <c r="M5">
        <v>5</v>
      </c>
      <c r="N5">
        <f t="shared" si="9"/>
        <v>4</v>
      </c>
      <c r="O5">
        <f t="shared" si="10"/>
        <v>4.2471387696000003</v>
      </c>
      <c r="P5">
        <f t="shared" si="11"/>
        <v>39.302673969099999</v>
      </c>
      <c r="Q5">
        <v>5</v>
      </c>
      <c r="R5">
        <f t="shared" si="12"/>
        <v>4</v>
      </c>
      <c r="S5">
        <f t="shared" si="13"/>
        <v>5.2471387696000003</v>
      </c>
      <c r="T5">
        <f t="shared" si="14"/>
        <v>41.096774193500003</v>
      </c>
      <c r="U5">
        <v>5</v>
      </c>
      <c r="V5">
        <f t="shared" si="15"/>
        <v>4</v>
      </c>
      <c r="W5">
        <f t="shared" si="16"/>
        <v>6.2471387696000003</v>
      </c>
      <c r="X5">
        <f t="shared" si="17"/>
        <v>43.192307692299998</v>
      </c>
    </row>
    <row r="6" spans="1:24" x14ac:dyDescent="0.25">
      <c r="A6">
        <v>6</v>
      </c>
      <c r="B6">
        <f t="shared" si="0"/>
        <v>5</v>
      </c>
      <c r="C6">
        <f t="shared" si="1"/>
        <v>1.2464234620000001</v>
      </c>
      <c r="D6">
        <f t="shared" si="2"/>
        <v>57.871316120000003</v>
      </c>
      <c r="E6">
        <v>6</v>
      </c>
      <c r="F6">
        <f t="shared" si="3"/>
        <v>5</v>
      </c>
      <c r="G6">
        <f t="shared" si="4"/>
        <v>2.2464234620000001</v>
      </c>
      <c r="H6">
        <f t="shared" si="5"/>
        <v>50.826560177200001</v>
      </c>
      <c r="I6">
        <v>6</v>
      </c>
      <c r="J6">
        <f t="shared" si="6"/>
        <v>5</v>
      </c>
      <c r="K6">
        <f t="shared" si="7"/>
        <v>3.2464234620000001</v>
      </c>
      <c r="L6">
        <f t="shared" si="8"/>
        <v>47.658842336699998</v>
      </c>
      <c r="M6">
        <v>6</v>
      </c>
      <c r="N6">
        <f t="shared" si="9"/>
        <v>5</v>
      </c>
      <c r="O6">
        <f t="shared" si="10"/>
        <v>4.2464234620000001</v>
      </c>
      <c r="P6">
        <f t="shared" si="11"/>
        <v>37.538956433599999</v>
      </c>
      <c r="Q6">
        <v>6</v>
      </c>
      <c r="R6">
        <f t="shared" si="12"/>
        <v>5</v>
      </c>
      <c r="S6">
        <f t="shared" si="13"/>
        <v>5.2464234620000001</v>
      </c>
      <c r="T6">
        <f t="shared" si="14"/>
        <v>38.794408486199998</v>
      </c>
      <c r="U6">
        <v>6</v>
      </c>
      <c r="V6">
        <f t="shared" si="15"/>
        <v>5</v>
      </c>
      <c r="W6">
        <f t="shared" si="16"/>
        <v>6.2464234620000001</v>
      </c>
      <c r="X6">
        <f t="shared" si="17"/>
        <v>40.666666666700003</v>
      </c>
    </row>
    <row r="7" spans="1:24" x14ac:dyDescent="0.25">
      <c r="A7">
        <v>7</v>
      </c>
      <c r="B7">
        <f t="shared" si="0"/>
        <v>6</v>
      </c>
      <c r="C7">
        <f t="shared" si="1"/>
        <v>1.2457081543999999</v>
      </c>
      <c r="D7">
        <f t="shared" si="2"/>
        <v>60.230525035299998</v>
      </c>
      <c r="E7">
        <v>7</v>
      </c>
      <c r="F7">
        <f t="shared" si="3"/>
        <v>6</v>
      </c>
      <c r="G7">
        <f t="shared" si="4"/>
        <v>2.2457081543999999</v>
      </c>
      <c r="H7">
        <f t="shared" si="5"/>
        <v>53.273329934899998</v>
      </c>
      <c r="I7">
        <v>7</v>
      </c>
      <c r="J7">
        <f t="shared" si="6"/>
        <v>6</v>
      </c>
      <c r="K7">
        <f t="shared" si="7"/>
        <v>3.2457081543999999</v>
      </c>
      <c r="L7">
        <f t="shared" si="8"/>
        <v>49.794686907799999</v>
      </c>
      <c r="M7">
        <v>7</v>
      </c>
      <c r="N7">
        <f t="shared" si="9"/>
        <v>6</v>
      </c>
      <c r="O7">
        <f t="shared" si="10"/>
        <v>4.2457081543999999</v>
      </c>
      <c r="P7">
        <f t="shared" si="11"/>
        <v>39.302673969099999</v>
      </c>
      <c r="Q7">
        <v>7</v>
      </c>
      <c r="R7">
        <f t="shared" si="12"/>
        <v>6</v>
      </c>
      <c r="S7">
        <f t="shared" si="13"/>
        <v>5.2457081543999999</v>
      </c>
      <c r="T7">
        <f t="shared" si="14"/>
        <v>41.096774193500003</v>
      </c>
      <c r="U7">
        <v>7</v>
      </c>
      <c r="V7">
        <f t="shared" si="15"/>
        <v>6</v>
      </c>
      <c r="W7">
        <f t="shared" si="16"/>
        <v>6.2457081543999999</v>
      </c>
      <c r="X7">
        <f t="shared" si="17"/>
        <v>43.192307692299998</v>
      </c>
    </row>
    <row r="8" spans="1:24" x14ac:dyDescent="0.25">
      <c r="A8">
        <v>8</v>
      </c>
      <c r="B8">
        <f t="shared" si="0"/>
        <v>7</v>
      </c>
      <c r="C8">
        <f t="shared" si="1"/>
        <v>1.2449928468</v>
      </c>
      <c r="D8">
        <f t="shared" si="2"/>
        <v>57.871316120000003</v>
      </c>
      <c r="E8">
        <v>8</v>
      </c>
      <c r="F8">
        <f t="shared" si="3"/>
        <v>7</v>
      </c>
      <c r="G8">
        <f t="shared" si="4"/>
        <v>2.2449928468000002</v>
      </c>
      <c r="H8">
        <f t="shared" si="5"/>
        <v>50.826560177200001</v>
      </c>
      <c r="I8">
        <v>8</v>
      </c>
      <c r="J8">
        <f t="shared" si="6"/>
        <v>7</v>
      </c>
      <c r="K8">
        <f t="shared" si="7"/>
        <v>3.2449928468000002</v>
      </c>
      <c r="L8">
        <f t="shared" si="8"/>
        <v>47.658842336699998</v>
      </c>
      <c r="M8">
        <v>8</v>
      </c>
      <c r="N8">
        <f t="shared" si="9"/>
        <v>7</v>
      </c>
      <c r="O8">
        <f t="shared" si="10"/>
        <v>4.2449928467999998</v>
      </c>
      <c r="P8">
        <f t="shared" si="11"/>
        <v>37.538956433599999</v>
      </c>
      <c r="Q8">
        <v>8</v>
      </c>
      <c r="R8">
        <f t="shared" si="12"/>
        <v>7</v>
      </c>
      <c r="S8">
        <f t="shared" si="13"/>
        <v>5.2449928467999998</v>
      </c>
      <c r="T8">
        <f t="shared" si="14"/>
        <v>38.794408486199998</v>
      </c>
      <c r="U8">
        <v>8</v>
      </c>
      <c r="V8">
        <f t="shared" si="15"/>
        <v>7</v>
      </c>
      <c r="W8">
        <f t="shared" si="16"/>
        <v>6.2449928467999998</v>
      </c>
      <c r="X8">
        <f t="shared" si="17"/>
        <v>40.666666666700003</v>
      </c>
    </row>
    <row r="9" spans="1:24" x14ac:dyDescent="0.25">
      <c r="A9">
        <v>9</v>
      </c>
      <c r="B9">
        <f t="shared" si="0"/>
        <v>8</v>
      </c>
      <c r="C9">
        <f t="shared" si="1"/>
        <v>1.2442775392000001</v>
      </c>
      <c r="D9">
        <f t="shared" si="2"/>
        <v>60.230525035299998</v>
      </c>
      <c r="E9">
        <v>9</v>
      </c>
      <c r="F9">
        <f t="shared" si="3"/>
        <v>8</v>
      </c>
      <c r="G9">
        <f t="shared" si="4"/>
        <v>2.2442775392000001</v>
      </c>
      <c r="H9">
        <f t="shared" si="5"/>
        <v>53.273329934899998</v>
      </c>
      <c r="I9">
        <v>9</v>
      </c>
      <c r="J9">
        <f t="shared" si="6"/>
        <v>8</v>
      </c>
      <c r="K9">
        <f t="shared" si="7"/>
        <v>3.2442775392000001</v>
      </c>
      <c r="L9">
        <f t="shared" si="8"/>
        <v>49.794686907799999</v>
      </c>
      <c r="M9">
        <v>9</v>
      </c>
      <c r="N9">
        <f t="shared" si="9"/>
        <v>8</v>
      </c>
      <c r="O9">
        <f t="shared" si="10"/>
        <v>4.2442775391999996</v>
      </c>
      <c r="P9">
        <f t="shared" si="11"/>
        <v>39.302673969099999</v>
      </c>
      <c r="Q9">
        <v>9</v>
      </c>
      <c r="R9">
        <f t="shared" si="12"/>
        <v>8</v>
      </c>
      <c r="S9">
        <f t="shared" si="13"/>
        <v>5.2442775391999996</v>
      </c>
      <c r="T9">
        <f t="shared" si="14"/>
        <v>41.096774193500003</v>
      </c>
      <c r="U9">
        <v>9</v>
      </c>
      <c r="V9">
        <f t="shared" si="15"/>
        <v>8</v>
      </c>
      <c r="W9">
        <f t="shared" si="16"/>
        <v>6.2442775391999996</v>
      </c>
      <c r="X9">
        <f t="shared" si="17"/>
        <v>43.192307692299998</v>
      </c>
    </row>
    <row r="10" spans="1:24" x14ac:dyDescent="0.25">
      <c r="A10">
        <v>10</v>
      </c>
      <c r="B10">
        <f t="shared" si="0"/>
        <v>9</v>
      </c>
      <c r="C10">
        <f t="shared" si="1"/>
        <v>1.2435622315999999</v>
      </c>
      <c r="D10">
        <f t="shared" si="2"/>
        <v>57.871316120000003</v>
      </c>
      <c r="E10">
        <v>10</v>
      </c>
      <c r="F10">
        <f t="shared" si="3"/>
        <v>9</v>
      </c>
      <c r="G10">
        <f t="shared" si="4"/>
        <v>2.2435622315999999</v>
      </c>
      <c r="H10">
        <f t="shared" si="5"/>
        <v>50.826560177200001</v>
      </c>
      <c r="I10">
        <v>10</v>
      </c>
      <c r="J10">
        <f t="shared" si="6"/>
        <v>9</v>
      </c>
      <c r="K10">
        <f t="shared" si="7"/>
        <v>3.2435622315999999</v>
      </c>
      <c r="L10">
        <f t="shared" si="8"/>
        <v>47.658842336699998</v>
      </c>
      <c r="M10">
        <v>10</v>
      </c>
      <c r="N10">
        <f t="shared" si="9"/>
        <v>9</v>
      </c>
      <c r="O10">
        <f t="shared" si="10"/>
        <v>4.2435622316000003</v>
      </c>
      <c r="P10">
        <f t="shared" si="11"/>
        <v>37.538956433599999</v>
      </c>
      <c r="Q10">
        <v>10</v>
      </c>
      <c r="R10">
        <f t="shared" si="12"/>
        <v>9</v>
      </c>
      <c r="S10">
        <f t="shared" si="13"/>
        <v>5.2435622316000003</v>
      </c>
      <c r="T10">
        <f t="shared" si="14"/>
        <v>38.794408486199998</v>
      </c>
      <c r="U10">
        <v>10</v>
      </c>
      <c r="V10">
        <f t="shared" si="15"/>
        <v>9</v>
      </c>
      <c r="W10">
        <f t="shared" si="16"/>
        <v>6.2435622316000003</v>
      </c>
      <c r="X10">
        <f t="shared" si="17"/>
        <v>40.666666666700003</v>
      </c>
    </row>
    <row r="11" spans="1:24" x14ac:dyDescent="0.25">
      <c r="A11">
        <v>11</v>
      </c>
      <c r="B11">
        <f t="shared" si="0"/>
        <v>10</v>
      </c>
      <c r="C11">
        <f t="shared" si="1"/>
        <v>1.242846924</v>
      </c>
      <c r="D11">
        <f t="shared" si="2"/>
        <v>60.230525035299998</v>
      </c>
      <c r="E11">
        <v>11</v>
      </c>
      <c r="F11">
        <f t="shared" si="3"/>
        <v>10</v>
      </c>
      <c r="G11">
        <f t="shared" si="4"/>
        <v>2.2428469240000002</v>
      </c>
      <c r="H11">
        <f t="shared" si="5"/>
        <v>53.273329934899998</v>
      </c>
      <c r="I11">
        <v>11</v>
      </c>
      <c r="J11">
        <f t="shared" si="6"/>
        <v>10</v>
      </c>
      <c r="K11">
        <f t="shared" si="7"/>
        <v>3.2428469240000002</v>
      </c>
      <c r="L11">
        <f t="shared" si="8"/>
        <v>49.794686907799999</v>
      </c>
      <c r="M11">
        <v>11</v>
      </c>
      <c r="N11">
        <f t="shared" si="9"/>
        <v>10</v>
      </c>
      <c r="O11">
        <f t="shared" si="10"/>
        <v>4.2428469240000002</v>
      </c>
      <c r="P11">
        <f t="shared" si="11"/>
        <v>39.302673969099999</v>
      </c>
      <c r="Q11">
        <v>11</v>
      </c>
      <c r="R11">
        <f t="shared" si="12"/>
        <v>10</v>
      </c>
      <c r="S11">
        <f t="shared" si="13"/>
        <v>5.2428469240000002</v>
      </c>
      <c r="T11">
        <f t="shared" si="14"/>
        <v>41.096774193500003</v>
      </c>
      <c r="U11">
        <v>11</v>
      </c>
      <c r="V11">
        <f t="shared" si="15"/>
        <v>10</v>
      </c>
      <c r="W11">
        <f t="shared" si="16"/>
        <v>6.2428469240000002</v>
      </c>
      <c r="X11">
        <f t="shared" si="17"/>
        <v>43.192307692299998</v>
      </c>
    </row>
    <row r="12" spans="1:24" x14ac:dyDescent="0.25">
      <c r="A12">
        <v>12</v>
      </c>
      <c r="B12">
        <f t="shared" si="0"/>
        <v>11</v>
      </c>
      <c r="C12">
        <f t="shared" si="1"/>
        <v>1.2421316164</v>
      </c>
      <c r="D12">
        <f t="shared" si="2"/>
        <v>57.871316120000003</v>
      </c>
      <c r="E12">
        <v>12</v>
      </c>
      <c r="F12">
        <f t="shared" si="3"/>
        <v>11</v>
      </c>
      <c r="G12">
        <f t="shared" si="4"/>
        <v>2.2421316164</v>
      </c>
      <c r="H12">
        <f t="shared" si="5"/>
        <v>50.826560177200001</v>
      </c>
      <c r="I12">
        <v>12</v>
      </c>
      <c r="J12">
        <f t="shared" si="6"/>
        <v>11</v>
      </c>
      <c r="K12">
        <f t="shared" si="7"/>
        <v>3.2421316164</v>
      </c>
      <c r="L12">
        <f t="shared" si="8"/>
        <v>47.658842336699998</v>
      </c>
      <c r="M12">
        <v>12</v>
      </c>
      <c r="N12">
        <f t="shared" si="9"/>
        <v>11</v>
      </c>
      <c r="O12">
        <f t="shared" si="10"/>
        <v>4.2421316164</v>
      </c>
      <c r="P12">
        <f t="shared" si="11"/>
        <v>37.538956433599999</v>
      </c>
      <c r="Q12">
        <v>12</v>
      </c>
      <c r="R12">
        <f t="shared" si="12"/>
        <v>11</v>
      </c>
      <c r="S12">
        <f t="shared" si="13"/>
        <v>5.2421316164</v>
      </c>
      <c r="T12">
        <f t="shared" si="14"/>
        <v>38.794408486199998</v>
      </c>
      <c r="U12">
        <v>12</v>
      </c>
      <c r="V12">
        <f t="shared" si="15"/>
        <v>11</v>
      </c>
      <c r="W12">
        <f t="shared" si="16"/>
        <v>6.2421316164</v>
      </c>
      <c r="X12">
        <f t="shared" si="17"/>
        <v>40.666666666700003</v>
      </c>
    </row>
    <row r="13" spans="1:24" x14ac:dyDescent="0.25">
      <c r="A13">
        <v>13</v>
      </c>
      <c r="B13">
        <f t="shared" si="0"/>
        <v>12</v>
      </c>
      <c r="C13">
        <f t="shared" si="1"/>
        <v>1.2414163088000001</v>
      </c>
      <c r="D13">
        <f t="shared" si="2"/>
        <v>60.230525035299998</v>
      </c>
      <c r="E13">
        <v>13</v>
      </c>
      <c r="F13">
        <f t="shared" si="3"/>
        <v>12</v>
      </c>
      <c r="G13">
        <f t="shared" si="4"/>
        <v>2.2414163087999999</v>
      </c>
      <c r="H13">
        <f t="shared" si="5"/>
        <v>53.273329934899998</v>
      </c>
      <c r="I13">
        <v>13</v>
      </c>
      <c r="J13">
        <f t="shared" si="6"/>
        <v>12</v>
      </c>
      <c r="K13">
        <f t="shared" si="7"/>
        <v>3.2414163087999999</v>
      </c>
      <c r="L13">
        <f t="shared" si="8"/>
        <v>49.794686907799999</v>
      </c>
      <c r="M13">
        <v>13</v>
      </c>
      <c r="N13">
        <f t="shared" si="9"/>
        <v>12</v>
      </c>
      <c r="O13">
        <f t="shared" si="10"/>
        <v>4.2414163087999999</v>
      </c>
      <c r="P13">
        <f t="shared" si="11"/>
        <v>39.302673969099999</v>
      </c>
      <c r="Q13">
        <v>13</v>
      </c>
      <c r="R13">
        <f t="shared" si="12"/>
        <v>12</v>
      </c>
      <c r="S13">
        <f t="shared" si="13"/>
        <v>5.2414163087999999</v>
      </c>
      <c r="T13">
        <f t="shared" si="14"/>
        <v>41.096774193500003</v>
      </c>
      <c r="U13">
        <v>13</v>
      </c>
      <c r="V13">
        <f t="shared" si="15"/>
        <v>12</v>
      </c>
      <c r="W13">
        <f t="shared" si="16"/>
        <v>6.2414163087999999</v>
      </c>
      <c r="X13">
        <f t="shared" si="17"/>
        <v>43.192307692299998</v>
      </c>
    </row>
    <row r="14" spans="1:24" x14ac:dyDescent="0.25">
      <c r="A14">
        <v>14</v>
      </c>
      <c r="B14">
        <f t="shared" si="0"/>
        <v>13</v>
      </c>
      <c r="C14">
        <f t="shared" si="1"/>
        <v>1.2407010011999999</v>
      </c>
      <c r="D14">
        <f t="shared" si="2"/>
        <v>57.871316120000003</v>
      </c>
      <c r="E14">
        <v>14</v>
      </c>
      <c r="F14">
        <f t="shared" si="3"/>
        <v>13</v>
      </c>
      <c r="G14">
        <f t="shared" si="4"/>
        <v>2.2407010012000002</v>
      </c>
      <c r="H14">
        <f t="shared" si="5"/>
        <v>50.826560177200001</v>
      </c>
      <c r="I14">
        <v>14</v>
      </c>
      <c r="J14">
        <f t="shared" si="6"/>
        <v>13</v>
      </c>
      <c r="K14">
        <f t="shared" si="7"/>
        <v>3.2407010012000002</v>
      </c>
      <c r="L14">
        <f t="shared" si="8"/>
        <v>47.658842336699998</v>
      </c>
      <c r="M14">
        <v>14</v>
      </c>
      <c r="N14">
        <f t="shared" si="9"/>
        <v>13</v>
      </c>
      <c r="O14">
        <f t="shared" si="10"/>
        <v>4.2407010011999997</v>
      </c>
      <c r="P14">
        <f t="shared" si="11"/>
        <v>37.538956433599999</v>
      </c>
      <c r="Q14">
        <v>14</v>
      </c>
      <c r="R14">
        <f t="shared" si="12"/>
        <v>13</v>
      </c>
      <c r="S14">
        <f t="shared" si="13"/>
        <v>5.2407010011999997</v>
      </c>
      <c r="T14">
        <f t="shared" si="14"/>
        <v>38.794408486199998</v>
      </c>
      <c r="U14">
        <v>14</v>
      </c>
      <c r="V14">
        <f t="shared" si="15"/>
        <v>13</v>
      </c>
      <c r="W14">
        <f t="shared" si="16"/>
        <v>6.2407010011999997</v>
      </c>
      <c r="X14">
        <f t="shared" si="17"/>
        <v>40.666666666700003</v>
      </c>
    </row>
    <row r="15" spans="1:24" x14ac:dyDescent="0.25">
      <c r="A15">
        <v>15</v>
      </c>
      <c r="B15">
        <f t="shared" si="0"/>
        <v>14</v>
      </c>
      <c r="C15">
        <f t="shared" si="1"/>
        <v>1.2399856936</v>
      </c>
      <c r="D15">
        <f t="shared" si="2"/>
        <v>60.230525035299998</v>
      </c>
      <c r="E15">
        <v>15</v>
      </c>
      <c r="F15">
        <f t="shared" si="3"/>
        <v>14</v>
      </c>
      <c r="G15">
        <f t="shared" si="4"/>
        <v>2.2399856936</v>
      </c>
      <c r="H15">
        <f t="shared" si="5"/>
        <v>53.273329934899998</v>
      </c>
      <c r="I15">
        <v>15</v>
      </c>
      <c r="J15">
        <f t="shared" si="6"/>
        <v>14</v>
      </c>
      <c r="K15">
        <f t="shared" si="7"/>
        <v>3.2399856936</v>
      </c>
      <c r="L15">
        <f t="shared" si="8"/>
        <v>49.794686907799999</v>
      </c>
      <c r="M15">
        <v>15</v>
      </c>
      <c r="N15">
        <f t="shared" si="9"/>
        <v>14</v>
      </c>
      <c r="O15">
        <f t="shared" si="10"/>
        <v>4.2399856936000004</v>
      </c>
      <c r="P15">
        <f t="shared" si="11"/>
        <v>39.302673969099999</v>
      </c>
      <c r="Q15">
        <v>15</v>
      </c>
      <c r="R15">
        <f t="shared" si="12"/>
        <v>14</v>
      </c>
      <c r="S15">
        <f t="shared" si="13"/>
        <v>5.2399856936000004</v>
      </c>
      <c r="T15">
        <f t="shared" si="14"/>
        <v>41.096774193500003</v>
      </c>
      <c r="U15">
        <v>15</v>
      </c>
      <c r="V15">
        <f t="shared" si="15"/>
        <v>14</v>
      </c>
      <c r="W15">
        <f t="shared" si="16"/>
        <v>6.2399856936000004</v>
      </c>
      <c r="X15">
        <f t="shared" si="17"/>
        <v>43.192307692299998</v>
      </c>
    </row>
    <row r="16" spans="1:24" x14ac:dyDescent="0.25">
      <c r="A16">
        <v>16</v>
      </c>
      <c r="B16">
        <f t="shared" si="0"/>
        <v>15</v>
      </c>
      <c r="C16">
        <f t="shared" si="1"/>
        <v>1.2392703860000001</v>
      </c>
      <c r="D16">
        <f t="shared" si="2"/>
        <v>57.871316120000003</v>
      </c>
      <c r="E16">
        <v>16</v>
      </c>
      <c r="F16">
        <f t="shared" si="3"/>
        <v>15</v>
      </c>
      <c r="G16">
        <f t="shared" si="4"/>
        <v>2.2392703859999998</v>
      </c>
      <c r="H16">
        <f t="shared" si="5"/>
        <v>50.826560177200001</v>
      </c>
      <c r="I16">
        <v>16</v>
      </c>
      <c r="J16">
        <f t="shared" si="6"/>
        <v>15</v>
      </c>
      <c r="K16">
        <f t="shared" si="7"/>
        <v>3.2392703859999998</v>
      </c>
      <c r="L16">
        <f t="shared" si="8"/>
        <v>47.658842336699998</v>
      </c>
      <c r="M16">
        <v>16</v>
      </c>
      <c r="N16">
        <f t="shared" si="9"/>
        <v>15</v>
      </c>
      <c r="O16">
        <f t="shared" si="10"/>
        <v>4.2392703860000003</v>
      </c>
      <c r="P16">
        <f t="shared" si="11"/>
        <v>37.538956433599999</v>
      </c>
      <c r="Q16">
        <v>16</v>
      </c>
      <c r="R16">
        <f t="shared" si="12"/>
        <v>15</v>
      </c>
      <c r="S16">
        <f t="shared" si="13"/>
        <v>5.2392703860000003</v>
      </c>
      <c r="T16">
        <f t="shared" si="14"/>
        <v>38.794408486199998</v>
      </c>
      <c r="U16">
        <v>16</v>
      </c>
      <c r="V16">
        <f t="shared" si="15"/>
        <v>15</v>
      </c>
      <c r="W16">
        <f t="shared" si="16"/>
        <v>6.2392703860000003</v>
      </c>
      <c r="X16">
        <f t="shared" si="17"/>
        <v>40.666666666700003</v>
      </c>
    </row>
    <row r="17" spans="1:24" x14ac:dyDescent="0.25">
      <c r="A17">
        <v>17</v>
      </c>
      <c r="B17">
        <f t="shared" si="0"/>
        <v>16</v>
      </c>
      <c r="C17">
        <f t="shared" si="1"/>
        <v>1.2385550783999999</v>
      </c>
      <c r="D17">
        <f t="shared" si="2"/>
        <v>60.230525035299998</v>
      </c>
      <c r="E17">
        <v>17</v>
      </c>
      <c r="F17">
        <f t="shared" si="3"/>
        <v>16</v>
      </c>
      <c r="G17">
        <f t="shared" si="4"/>
        <v>2.2385550784000001</v>
      </c>
      <c r="H17">
        <f t="shared" si="5"/>
        <v>53.273329934899998</v>
      </c>
      <c r="I17">
        <v>17</v>
      </c>
      <c r="J17">
        <f t="shared" si="6"/>
        <v>16</v>
      </c>
      <c r="K17">
        <f t="shared" si="7"/>
        <v>3.2385550784000001</v>
      </c>
      <c r="L17">
        <f t="shared" si="8"/>
        <v>49.794686907799999</v>
      </c>
      <c r="M17">
        <v>17</v>
      </c>
      <c r="N17">
        <f t="shared" si="9"/>
        <v>16</v>
      </c>
      <c r="O17">
        <f t="shared" si="10"/>
        <v>4.2385550784000001</v>
      </c>
      <c r="P17">
        <f t="shared" si="11"/>
        <v>39.302673969099999</v>
      </c>
      <c r="Q17">
        <v>17</v>
      </c>
      <c r="R17">
        <f t="shared" si="12"/>
        <v>16</v>
      </c>
      <c r="S17">
        <f t="shared" si="13"/>
        <v>5.2385550784000001</v>
      </c>
      <c r="T17">
        <f t="shared" si="14"/>
        <v>41.096774193500003</v>
      </c>
      <c r="U17">
        <v>17</v>
      </c>
      <c r="V17">
        <f t="shared" si="15"/>
        <v>16</v>
      </c>
      <c r="W17">
        <f t="shared" si="16"/>
        <v>6.2385550784000001</v>
      </c>
      <c r="X17">
        <f t="shared" si="17"/>
        <v>43.192307692299998</v>
      </c>
    </row>
    <row r="18" spans="1:24" x14ac:dyDescent="0.25">
      <c r="A18">
        <v>18</v>
      </c>
      <c r="B18">
        <f t="shared" si="0"/>
        <v>17</v>
      </c>
      <c r="C18">
        <f t="shared" si="1"/>
        <v>1.2378397708</v>
      </c>
      <c r="D18">
        <f t="shared" si="2"/>
        <v>57.871316120000003</v>
      </c>
      <c r="E18">
        <v>18</v>
      </c>
      <c r="F18">
        <f t="shared" si="3"/>
        <v>17</v>
      </c>
      <c r="G18">
        <f t="shared" si="4"/>
        <v>2.2378397708</v>
      </c>
      <c r="H18">
        <f t="shared" si="5"/>
        <v>50.826560177200001</v>
      </c>
      <c r="I18">
        <v>18</v>
      </c>
      <c r="J18">
        <f t="shared" si="6"/>
        <v>17</v>
      </c>
      <c r="K18">
        <f t="shared" si="7"/>
        <v>3.2378397708</v>
      </c>
      <c r="L18">
        <f t="shared" si="8"/>
        <v>47.658842336699998</v>
      </c>
      <c r="M18">
        <v>18</v>
      </c>
      <c r="N18">
        <f t="shared" si="9"/>
        <v>17</v>
      </c>
      <c r="O18">
        <f t="shared" si="10"/>
        <v>4.2378397708</v>
      </c>
      <c r="P18">
        <f t="shared" si="11"/>
        <v>37.538956433599999</v>
      </c>
      <c r="Q18">
        <v>18</v>
      </c>
      <c r="R18">
        <f t="shared" si="12"/>
        <v>17</v>
      </c>
      <c r="S18">
        <f t="shared" si="13"/>
        <v>5.2378397708</v>
      </c>
      <c r="T18">
        <f t="shared" si="14"/>
        <v>38.794408486199998</v>
      </c>
      <c r="U18">
        <v>18</v>
      </c>
      <c r="V18">
        <f t="shared" si="15"/>
        <v>17</v>
      </c>
      <c r="W18">
        <f t="shared" si="16"/>
        <v>6.2378397708</v>
      </c>
      <c r="X18">
        <f t="shared" si="17"/>
        <v>40.666666666700003</v>
      </c>
    </row>
    <row r="19" spans="1:24" x14ac:dyDescent="0.25">
      <c r="A19">
        <v>19</v>
      </c>
      <c r="B19">
        <f t="shared" si="0"/>
        <v>18</v>
      </c>
      <c r="C19">
        <f t="shared" si="1"/>
        <v>1.2371244632</v>
      </c>
      <c r="D19">
        <f t="shared" si="2"/>
        <v>60.230525035299998</v>
      </c>
      <c r="E19">
        <v>19</v>
      </c>
      <c r="F19">
        <f t="shared" si="3"/>
        <v>18</v>
      </c>
      <c r="G19">
        <f t="shared" si="4"/>
        <v>2.2371244631999998</v>
      </c>
      <c r="H19">
        <f t="shared" si="5"/>
        <v>53.273329934899998</v>
      </c>
      <c r="I19">
        <v>19</v>
      </c>
      <c r="J19">
        <f t="shared" si="6"/>
        <v>18</v>
      </c>
      <c r="K19">
        <f t="shared" si="7"/>
        <v>3.2371244631999998</v>
      </c>
      <c r="L19">
        <f t="shared" si="8"/>
        <v>49.794686907799999</v>
      </c>
      <c r="M19">
        <v>19</v>
      </c>
      <c r="N19">
        <f t="shared" si="9"/>
        <v>18</v>
      </c>
      <c r="O19">
        <f t="shared" si="10"/>
        <v>4.2371244631999998</v>
      </c>
      <c r="P19">
        <f t="shared" si="11"/>
        <v>39.302673969099999</v>
      </c>
      <c r="Q19">
        <v>19</v>
      </c>
      <c r="R19">
        <f t="shared" si="12"/>
        <v>18</v>
      </c>
      <c r="S19">
        <f t="shared" si="13"/>
        <v>5.2371244631999998</v>
      </c>
      <c r="T19">
        <f t="shared" si="14"/>
        <v>41.096774193500003</v>
      </c>
      <c r="U19">
        <v>19</v>
      </c>
      <c r="V19">
        <f t="shared" si="15"/>
        <v>18</v>
      </c>
      <c r="W19">
        <f t="shared" si="16"/>
        <v>6.2371244631999998</v>
      </c>
      <c r="X19">
        <f t="shared" si="17"/>
        <v>43.192307692299998</v>
      </c>
    </row>
    <row r="20" spans="1:24" x14ac:dyDescent="0.25">
      <c r="A20">
        <v>20</v>
      </c>
      <c r="B20">
        <f t="shared" si="0"/>
        <v>19</v>
      </c>
      <c r="C20">
        <f t="shared" si="1"/>
        <v>1.2364091556000001</v>
      </c>
      <c r="D20">
        <f t="shared" si="2"/>
        <v>57.871316120000003</v>
      </c>
      <c r="E20">
        <v>20</v>
      </c>
      <c r="F20">
        <f t="shared" si="3"/>
        <v>19</v>
      </c>
      <c r="G20">
        <f t="shared" si="4"/>
        <v>2.2364091556000001</v>
      </c>
      <c r="H20">
        <f t="shared" si="5"/>
        <v>50.826560177200001</v>
      </c>
      <c r="I20">
        <v>20</v>
      </c>
      <c r="J20">
        <f t="shared" si="6"/>
        <v>19</v>
      </c>
      <c r="K20">
        <f t="shared" si="7"/>
        <v>3.2364091556000001</v>
      </c>
      <c r="L20">
        <f t="shared" si="8"/>
        <v>47.658842336699998</v>
      </c>
      <c r="M20">
        <v>20</v>
      </c>
      <c r="N20">
        <f t="shared" si="9"/>
        <v>19</v>
      </c>
      <c r="O20">
        <f t="shared" si="10"/>
        <v>4.2364091555999996</v>
      </c>
      <c r="P20">
        <f t="shared" si="11"/>
        <v>37.538956433599999</v>
      </c>
      <c r="Q20">
        <v>20</v>
      </c>
      <c r="R20">
        <f t="shared" si="12"/>
        <v>19</v>
      </c>
      <c r="S20">
        <f t="shared" si="13"/>
        <v>5.2364091555999996</v>
      </c>
      <c r="T20">
        <f t="shared" si="14"/>
        <v>38.794408486199998</v>
      </c>
      <c r="U20">
        <v>20</v>
      </c>
      <c r="V20">
        <f t="shared" si="15"/>
        <v>19</v>
      </c>
      <c r="W20">
        <f t="shared" si="16"/>
        <v>6.2364091555999996</v>
      </c>
      <c r="X20">
        <f t="shared" si="17"/>
        <v>40.666666666700003</v>
      </c>
    </row>
    <row r="21" spans="1:24" x14ac:dyDescent="0.25">
      <c r="A21">
        <v>21</v>
      </c>
      <c r="B21">
        <f t="shared" si="0"/>
        <v>20</v>
      </c>
      <c r="C21">
        <f t="shared" si="1"/>
        <v>1.2356938479999999</v>
      </c>
      <c r="D21">
        <f t="shared" si="2"/>
        <v>60.230525035299998</v>
      </c>
      <c r="E21">
        <v>21</v>
      </c>
      <c r="F21">
        <f t="shared" si="3"/>
        <v>20</v>
      </c>
      <c r="G21">
        <f t="shared" si="4"/>
        <v>2.2356938479999999</v>
      </c>
      <c r="H21">
        <f t="shared" si="5"/>
        <v>53.273329934899998</v>
      </c>
      <c r="I21">
        <v>21</v>
      </c>
      <c r="J21">
        <f t="shared" si="6"/>
        <v>20</v>
      </c>
      <c r="K21">
        <f t="shared" si="7"/>
        <v>3.2356938479999999</v>
      </c>
      <c r="L21">
        <f t="shared" si="8"/>
        <v>49.794686907799999</v>
      </c>
      <c r="M21">
        <v>21</v>
      </c>
      <c r="N21">
        <f t="shared" si="9"/>
        <v>20</v>
      </c>
      <c r="O21">
        <f t="shared" si="10"/>
        <v>4.2356938480000004</v>
      </c>
      <c r="P21">
        <f t="shared" si="11"/>
        <v>39.302673969099999</v>
      </c>
      <c r="Q21">
        <v>21</v>
      </c>
      <c r="R21">
        <f t="shared" si="12"/>
        <v>20</v>
      </c>
      <c r="S21">
        <f t="shared" si="13"/>
        <v>5.2356938480000004</v>
      </c>
      <c r="T21">
        <f t="shared" si="14"/>
        <v>41.096774193500003</v>
      </c>
      <c r="U21">
        <v>21</v>
      </c>
      <c r="V21">
        <f t="shared" si="15"/>
        <v>20</v>
      </c>
      <c r="W21">
        <f t="shared" si="16"/>
        <v>6.2356938480000004</v>
      </c>
      <c r="X21">
        <f t="shared" si="17"/>
        <v>43.192307692299998</v>
      </c>
    </row>
    <row r="22" spans="1:24" x14ac:dyDescent="0.25">
      <c r="A22">
        <v>22</v>
      </c>
      <c r="B22">
        <f t="shared" si="0"/>
        <v>21</v>
      </c>
      <c r="C22">
        <f t="shared" si="1"/>
        <v>1.2349785404</v>
      </c>
      <c r="D22">
        <f t="shared" si="2"/>
        <v>57.871316120000003</v>
      </c>
      <c r="E22">
        <v>22</v>
      </c>
      <c r="F22">
        <f t="shared" si="3"/>
        <v>21</v>
      </c>
      <c r="G22">
        <f t="shared" si="4"/>
        <v>2.2349785404000002</v>
      </c>
      <c r="H22">
        <f t="shared" si="5"/>
        <v>50.826560177200001</v>
      </c>
      <c r="I22">
        <v>22</v>
      </c>
      <c r="J22">
        <f t="shared" si="6"/>
        <v>21</v>
      </c>
      <c r="K22">
        <f t="shared" si="7"/>
        <v>3.2349785404000002</v>
      </c>
      <c r="L22">
        <f t="shared" si="8"/>
        <v>47.658842336699998</v>
      </c>
      <c r="M22">
        <v>22</v>
      </c>
      <c r="N22">
        <f t="shared" si="9"/>
        <v>21</v>
      </c>
      <c r="O22">
        <f t="shared" si="10"/>
        <v>4.2349785404000002</v>
      </c>
      <c r="P22">
        <f t="shared" si="11"/>
        <v>37.538956433599999</v>
      </c>
      <c r="Q22">
        <v>22</v>
      </c>
      <c r="R22">
        <f t="shared" si="12"/>
        <v>21</v>
      </c>
      <c r="S22">
        <f t="shared" si="13"/>
        <v>5.2349785404000002</v>
      </c>
      <c r="T22">
        <f t="shared" si="14"/>
        <v>38.794408486199998</v>
      </c>
      <c r="U22">
        <v>22</v>
      </c>
      <c r="V22">
        <f t="shared" si="15"/>
        <v>21</v>
      </c>
      <c r="W22">
        <f t="shared" si="16"/>
        <v>6.2349785404000002</v>
      </c>
      <c r="X22">
        <f t="shared" si="17"/>
        <v>40.666666666700003</v>
      </c>
    </row>
    <row r="23" spans="1:24" x14ac:dyDescent="0.25">
      <c r="A23">
        <v>23</v>
      </c>
      <c r="B23">
        <f t="shared" si="0"/>
        <v>22</v>
      </c>
      <c r="C23">
        <f t="shared" si="1"/>
        <v>1.2342632328000001</v>
      </c>
      <c r="D23">
        <f t="shared" si="2"/>
        <v>60.230525035299998</v>
      </c>
      <c r="E23">
        <v>23</v>
      </c>
      <c r="F23">
        <f t="shared" si="3"/>
        <v>22</v>
      </c>
      <c r="G23">
        <f t="shared" si="4"/>
        <v>2.2342632328000001</v>
      </c>
      <c r="H23">
        <f t="shared" si="5"/>
        <v>53.273329934899998</v>
      </c>
      <c r="I23">
        <v>23</v>
      </c>
      <c r="J23">
        <f t="shared" si="6"/>
        <v>22</v>
      </c>
      <c r="K23">
        <f t="shared" si="7"/>
        <v>3.2342632328000001</v>
      </c>
      <c r="L23">
        <f t="shared" si="8"/>
        <v>49.794686907799999</v>
      </c>
      <c r="M23">
        <v>23</v>
      </c>
      <c r="N23">
        <f t="shared" si="9"/>
        <v>22</v>
      </c>
      <c r="O23">
        <f t="shared" si="10"/>
        <v>4.2342632328000001</v>
      </c>
      <c r="P23">
        <f t="shared" si="11"/>
        <v>39.302673969099999</v>
      </c>
      <c r="Q23">
        <v>23</v>
      </c>
      <c r="R23">
        <f t="shared" si="12"/>
        <v>22</v>
      </c>
      <c r="S23">
        <f t="shared" si="13"/>
        <v>5.2342632328000001</v>
      </c>
      <c r="T23">
        <f t="shared" si="14"/>
        <v>41.096774193500003</v>
      </c>
      <c r="U23">
        <v>23</v>
      </c>
      <c r="V23">
        <f t="shared" si="15"/>
        <v>22</v>
      </c>
      <c r="W23">
        <f t="shared" si="16"/>
        <v>6.2342632328000001</v>
      </c>
      <c r="X23">
        <f t="shared" si="17"/>
        <v>43.192307692299998</v>
      </c>
    </row>
    <row r="24" spans="1:24" x14ac:dyDescent="0.25">
      <c r="A24">
        <v>24</v>
      </c>
      <c r="B24">
        <f t="shared" si="0"/>
        <v>23</v>
      </c>
      <c r="C24">
        <f t="shared" si="1"/>
        <v>1.2335479251999999</v>
      </c>
      <c r="D24">
        <f t="shared" si="2"/>
        <v>57.871316120000003</v>
      </c>
      <c r="E24">
        <v>24</v>
      </c>
      <c r="F24">
        <f t="shared" si="3"/>
        <v>23</v>
      </c>
      <c r="G24">
        <f t="shared" si="4"/>
        <v>2.2335479251999999</v>
      </c>
      <c r="H24">
        <f t="shared" si="5"/>
        <v>50.826560177200001</v>
      </c>
      <c r="I24">
        <v>24</v>
      </c>
      <c r="J24">
        <f t="shared" si="6"/>
        <v>23</v>
      </c>
      <c r="K24">
        <f t="shared" si="7"/>
        <v>3.2335479251999999</v>
      </c>
      <c r="L24">
        <f t="shared" si="8"/>
        <v>47.658842336699998</v>
      </c>
      <c r="M24">
        <v>24</v>
      </c>
      <c r="N24">
        <f t="shared" si="9"/>
        <v>23</v>
      </c>
      <c r="O24">
        <f t="shared" si="10"/>
        <v>4.2335479251999999</v>
      </c>
      <c r="P24">
        <f t="shared" si="11"/>
        <v>37.538956433599999</v>
      </c>
      <c r="Q24">
        <v>24</v>
      </c>
      <c r="R24">
        <f t="shared" si="12"/>
        <v>23</v>
      </c>
      <c r="S24">
        <f t="shared" si="13"/>
        <v>5.2335479251999999</v>
      </c>
      <c r="T24">
        <f t="shared" si="14"/>
        <v>38.794408486199998</v>
      </c>
      <c r="U24">
        <v>24</v>
      </c>
      <c r="V24">
        <f t="shared" si="15"/>
        <v>23</v>
      </c>
      <c r="W24">
        <f t="shared" si="16"/>
        <v>6.2335479251999999</v>
      </c>
      <c r="X24">
        <f t="shared" si="17"/>
        <v>40.666666666700003</v>
      </c>
    </row>
    <row r="25" spans="1:24" x14ac:dyDescent="0.25">
      <c r="A25">
        <v>25</v>
      </c>
      <c r="B25">
        <f t="shared" si="0"/>
        <v>24</v>
      </c>
      <c r="C25">
        <f t="shared" si="1"/>
        <v>1.2328326176</v>
      </c>
      <c r="D25">
        <f t="shared" si="2"/>
        <v>60.230525035299998</v>
      </c>
      <c r="E25">
        <v>25</v>
      </c>
      <c r="F25">
        <f t="shared" si="3"/>
        <v>24</v>
      </c>
      <c r="G25">
        <f t="shared" si="4"/>
        <v>2.2328326176000002</v>
      </c>
      <c r="H25">
        <f t="shared" si="5"/>
        <v>53.273329934899998</v>
      </c>
      <c r="I25">
        <v>25</v>
      </c>
      <c r="J25">
        <f t="shared" si="6"/>
        <v>24</v>
      </c>
      <c r="K25">
        <f t="shared" si="7"/>
        <v>3.2328326176000002</v>
      </c>
      <c r="L25">
        <f t="shared" si="8"/>
        <v>49.794686907799999</v>
      </c>
      <c r="M25">
        <v>25</v>
      </c>
      <c r="N25">
        <f t="shared" si="9"/>
        <v>24</v>
      </c>
      <c r="O25">
        <f t="shared" si="10"/>
        <v>4.2328326175999997</v>
      </c>
      <c r="P25">
        <f t="shared" si="11"/>
        <v>39.302673969099999</v>
      </c>
      <c r="Q25">
        <v>25</v>
      </c>
      <c r="R25">
        <f t="shared" si="12"/>
        <v>24</v>
      </c>
      <c r="S25">
        <f t="shared" si="13"/>
        <v>5.2328326175999997</v>
      </c>
      <c r="T25">
        <f t="shared" si="14"/>
        <v>41.096774193500003</v>
      </c>
      <c r="U25">
        <v>25</v>
      </c>
      <c r="V25">
        <f t="shared" si="15"/>
        <v>24</v>
      </c>
      <c r="W25">
        <f t="shared" si="16"/>
        <v>6.2328326175999997</v>
      </c>
      <c r="X25">
        <f t="shared" si="17"/>
        <v>43.192307692299998</v>
      </c>
    </row>
    <row r="26" spans="1:24" x14ac:dyDescent="0.25">
      <c r="A26">
        <v>26</v>
      </c>
      <c r="B26">
        <f t="shared" si="0"/>
        <v>25</v>
      </c>
      <c r="C26">
        <f t="shared" si="1"/>
        <v>1.23211731</v>
      </c>
      <c r="D26">
        <f t="shared" si="2"/>
        <v>57.871316120000003</v>
      </c>
      <c r="E26">
        <v>26</v>
      </c>
      <c r="F26">
        <f t="shared" si="3"/>
        <v>25</v>
      </c>
      <c r="G26">
        <f t="shared" si="4"/>
        <v>2.23211731</v>
      </c>
      <c r="H26">
        <f t="shared" si="5"/>
        <v>50.826560177200001</v>
      </c>
      <c r="I26">
        <v>26</v>
      </c>
      <c r="J26">
        <f t="shared" si="6"/>
        <v>25</v>
      </c>
      <c r="K26">
        <f t="shared" si="7"/>
        <v>3.23211731</v>
      </c>
      <c r="L26">
        <f t="shared" si="8"/>
        <v>47.658842336699998</v>
      </c>
      <c r="M26">
        <v>26</v>
      </c>
      <c r="N26">
        <f t="shared" si="9"/>
        <v>25</v>
      </c>
      <c r="O26">
        <f t="shared" si="10"/>
        <v>4.2321173099999996</v>
      </c>
      <c r="P26">
        <f t="shared" si="11"/>
        <v>37.538956433599999</v>
      </c>
      <c r="Q26">
        <v>26</v>
      </c>
      <c r="R26">
        <f t="shared" si="12"/>
        <v>25</v>
      </c>
      <c r="S26">
        <f t="shared" si="13"/>
        <v>5.2321173099999996</v>
      </c>
      <c r="T26">
        <f t="shared" si="14"/>
        <v>38.794408486199998</v>
      </c>
      <c r="U26">
        <v>26</v>
      </c>
      <c r="V26">
        <f t="shared" si="15"/>
        <v>25</v>
      </c>
      <c r="W26">
        <f t="shared" si="16"/>
        <v>6.2321173099999996</v>
      </c>
      <c r="X26">
        <f t="shared" si="17"/>
        <v>40.666666666700003</v>
      </c>
    </row>
    <row r="27" spans="1:24" x14ac:dyDescent="0.25">
      <c r="A27">
        <v>27</v>
      </c>
      <c r="B27">
        <f t="shared" si="0"/>
        <v>26</v>
      </c>
      <c r="C27">
        <f t="shared" si="1"/>
        <v>1.2314020024000001</v>
      </c>
      <c r="D27">
        <f t="shared" si="2"/>
        <v>60.230525035299998</v>
      </c>
      <c r="E27">
        <v>27</v>
      </c>
      <c r="F27">
        <f t="shared" si="3"/>
        <v>26</v>
      </c>
      <c r="G27">
        <f t="shared" si="4"/>
        <v>2.2314020023999999</v>
      </c>
      <c r="H27">
        <f t="shared" si="5"/>
        <v>53.273329934899998</v>
      </c>
      <c r="I27">
        <v>27</v>
      </c>
      <c r="J27">
        <f t="shared" si="6"/>
        <v>26</v>
      </c>
      <c r="K27">
        <f t="shared" si="7"/>
        <v>3.2314020023999999</v>
      </c>
      <c r="L27">
        <f t="shared" si="8"/>
        <v>49.794686907799999</v>
      </c>
      <c r="M27">
        <v>27</v>
      </c>
      <c r="N27">
        <f t="shared" si="9"/>
        <v>26</v>
      </c>
      <c r="O27">
        <f t="shared" si="10"/>
        <v>4.2314020024000003</v>
      </c>
      <c r="P27">
        <f t="shared" si="11"/>
        <v>39.302673969099999</v>
      </c>
      <c r="Q27">
        <v>27</v>
      </c>
      <c r="R27">
        <f t="shared" si="12"/>
        <v>26</v>
      </c>
      <c r="S27">
        <f t="shared" si="13"/>
        <v>5.2314020024000003</v>
      </c>
      <c r="T27">
        <f t="shared" si="14"/>
        <v>41.096774193500003</v>
      </c>
      <c r="U27">
        <v>27</v>
      </c>
      <c r="V27">
        <f t="shared" si="15"/>
        <v>26</v>
      </c>
      <c r="W27">
        <f t="shared" si="16"/>
        <v>6.2314020024000003</v>
      </c>
      <c r="X27">
        <f t="shared" si="17"/>
        <v>43.192307692299998</v>
      </c>
    </row>
    <row r="28" spans="1:24" x14ac:dyDescent="0.25">
      <c r="A28">
        <v>28</v>
      </c>
      <c r="B28">
        <f t="shared" si="0"/>
        <v>27</v>
      </c>
      <c r="C28">
        <f t="shared" si="1"/>
        <v>1.2306866947999999</v>
      </c>
      <c r="D28">
        <f t="shared" si="2"/>
        <v>57.871316120000003</v>
      </c>
      <c r="E28">
        <v>28</v>
      </c>
      <c r="F28">
        <f t="shared" si="3"/>
        <v>27</v>
      </c>
      <c r="G28">
        <f t="shared" si="4"/>
        <v>2.2306866948000001</v>
      </c>
      <c r="H28">
        <f t="shared" si="5"/>
        <v>50.826560177200001</v>
      </c>
      <c r="I28">
        <v>28</v>
      </c>
      <c r="J28">
        <f t="shared" si="6"/>
        <v>27</v>
      </c>
      <c r="K28">
        <f t="shared" si="7"/>
        <v>3.2306866948000001</v>
      </c>
      <c r="L28">
        <f t="shared" si="8"/>
        <v>47.658842336699998</v>
      </c>
      <c r="M28">
        <v>28</v>
      </c>
      <c r="N28">
        <f t="shared" si="9"/>
        <v>27</v>
      </c>
      <c r="O28">
        <f t="shared" si="10"/>
        <v>4.2306866948000001</v>
      </c>
      <c r="P28">
        <f t="shared" si="11"/>
        <v>37.538956433599999</v>
      </c>
      <c r="Q28">
        <v>28</v>
      </c>
      <c r="R28">
        <f t="shared" si="12"/>
        <v>27</v>
      </c>
      <c r="S28">
        <f t="shared" si="13"/>
        <v>5.2306866948000001</v>
      </c>
      <c r="T28">
        <f t="shared" si="14"/>
        <v>38.794408486199998</v>
      </c>
      <c r="U28">
        <v>28</v>
      </c>
      <c r="V28">
        <f t="shared" si="15"/>
        <v>27</v>
      </c>
      <c r="W28">
        <f t="shared" si="16"/>
        <v>6.2306866948000001</v>
      </c>
      <c r="X28">
        <f t="shared" si="17"/>
        <v>40.666666666700003</v>
      </c>
    </row>
    <row r="29" spans="1:24" x14ac:dyDescent="0.25">
      <c r="A29">
        <v>29</v>
      </c>
      <c r="B29">
        <f t="shared" si="0"/>
        <v>28</v>
      </c>
      <c r="C29">
        <f t="shared" si="1"/>
        <v>1.2299713872</v>
      </c>
      <c r="D29">
        <f t="shared" si="2"/>
        <v>60.230525035299998</v>
      </c>
      <c r="E29">
        <v>29</v>
      </c>
      <c r="F29">
        <f t="shared" si="3"/>
        <v>28</v>
      </c>
      <c r="G29">
        <f t="shared" si="4"/>
        <v>2.2299713872</v>
      </c>
      <c r="H29">
        <f t="shared" si="5"/>
        <v>53.273329934899998</v>
      </c>
      <c r="I29">
        <v>29</v>
      </c>
      <c r="J29">
        <f t="shared" si="6"/>
        <v>28</v>
      </c>
      <c r="K29">
        <f t="shared" si="7"/>
        <v>3.2299713872</v>
      </c>
      <c r="L29">
        <f t="shared" si="8"/>
        <v>49.794686907799999</v>
      </c>
      <c r="M29">
        <v>29</v>
      </c>
      <c r="N29">
        <f t="shared" si="9"/>
        <v>28</v>
      </c>
      <c r="O29">
        <f t="shared" si="10"/>
        <v>4.2299713872</v>
      </c>
      <c r="P29">
        <f t="shared" si="11"/>
        <v>39.302673969099999</v>
      </c>
      <c r="Q29">
        <v>29</v>
      </c>
      <c r="R29">
        <f t="shared" si="12"/>
        <v>28</v>
      </c>
      <c r="S29">
        <f t="shared" si="13"/>
        <v>5.2299713872</v>
      </c>
      <c r="T29">
        <f t="shared" si="14"/>
        <v>41.096774193500003</v>
      </c>
      <c r="U29">
        <v>29</v>
      </c>
      <c r="V29">
        <f t="shared" si="15"/>
        <v>28</v>
      </c>
      <c r="W29">
        <f t="shared" si="16"/>
        <v>6.2299713872</v>
      </c>
      <c r="X29">
        <f t="shared" si="17"/>
        <v>43.192307692299998</v>
      </c>
    </row>
    <row r="30" spans="1:24" x14ac:dyDescent="0.25">
      <c r="A30">
        <v>30</v>
      </c>
      <c r="B30">
        <f t="shared" si="0"/>
        <v>29</v>
      </c>
      <c r="C30">
        <f t="shared" si="1"/>
        <v>1.2292560796000001</v>
      </c>
      <c r="D30">
        <f t="shared" si="2"/>
        <v>57.871316120000003</v>
      </c>
      <c r="E30">
        <v>30</v>
      </c>
      <c r="F30">
        <f t="shared" si="3"/>
        <v>29</v>
      </c>
      <c r="G30">
        <f t="shared" si="4"/>
        <v>2.2292560795999998</v>
      </c>
      <c r="H30">
        <f t="shared" si="5"/>
        <v>50.826560177200001</v>
      </c>
      <c r="I30">
        <v>30</v>
      </c>
      <c r="J30">
        <f t="shared" si="6"/>
        <v>29</v>
      </c>
      <c r="K30">
        <f t="shared" si="7"/>
        <v>3.2292560795999998</v>
      </c>
      <c r="L30">
        <f t="shared" si="8"/>
        <v>47.658842336699998</v>
      </c>
      <c r="M30">
        <v>30</v>
      </c>
      <c r="N30">
        <f t="shared" si="9"/>
        <v>29</v>
      </c>
      <c r="O30">
        <f t="shared" si="10"/>
        <v>4.2292560795999998</v>
      </c>
      <c r="P30">
        <f t="shared" si="11"/>
        <v>37.538956433599999</v>
      </c>
      <c r="Q30">
        <v>30</v>
      </c>
      <c r="R30">
        <f t="shared" si="12"/>
        <v>29</v>
      </c>
      <c r="S30">
        <f t="shared" si="13"/>
        <v>5.2292560795999998</v>
      </c>
      <c r="T30">
        <f t="shared" si="14"/>
        <v>38.794408486199998</v>
      </c>
      <c r="U30">
        <v>30</v>
      </c>
      <c r="V30">
        <f t="shared" si="15"/>
        <v>29</v>
      </c>
      <c r="W30">
        <f t="shared" si="16"/>
        <v>6.2292560795999998</v>
      </c>
      <c r="X30">
        <f t="shared" si="17"/>
        <v>40.666666666700003</v>
      </c>
    </row>
    <row r="31" spans="1:24" x14ac:dyDescent="0.25">
      <c r="A31">
        <v>31</v>
      </c>
      <c r="B31">
        <f t="shared" si="0"/>
        <v>30</v>
      </c>
      <c r="C31">
        <f t="shared" si="1"/>
        <v>1.2285407719999999</v>
      </c>
      <c r="D31">
        <f t="shared" si="2"/>
        <v>60.230525035299998</v>
      </c>
      <c r="E31">
        <v>31</v>
      </c>
      <c r="F31">
        <f t="shared" si="3"/>
        <v>30</v>
      </c>
      <c r="G31">
        <f t="shared" si="4"/>
        <v>2.2285407720000001</v>
      </c>
      <c r="H31">
        <f t="shared" si="5"/>
        <v>53.273329934899998</v>
      </c>
      <c r="I31">
        <v>31</v>
      </c>
      <c r="J31">
        <f t="shared" si="6"/>
        <v>30</v>
      </c>
      <c r="K31">
        <f t="shared" si="7"/>
        <v>3.2285407720000001</v>
      </c>
      <c r="L31">
        <f t="shared" si="8"/>
        <v>49.794686907799999</v>
      </c>
      <c r="M31">
        <v>31</v>
      </c>
      <c r="N31">
        <f t="shared" si="9"/>
        <v>30</v>
      </c>
      <c r="O31">
        <f t="shared" si="10"/>
        <v>4.2285407719999997</v>
      </c>
      <c r="P31">
        <f t="shared" si="11"/>
        <v>39.302673969099999</v>
      </c>
      <c r="Q31">
        <v>31</v>
      </c>
      <c r="R31">
        <f t="shared" si="12"/>
        <v>30</v>
      </c>
      <c r="S31">
        <f t="shared" si="13"/>
        <v>5.2285407719999997</v>
      </c>
      <c r="T31">
        <f t="shared" si="14"/>
        <v>41.096774193500003</v>
      </c>
      <c r="U31">
        <v>31</v>
      </c>
      <c r="V31">
        <f t="shared" si="15"/>
        <v>30</v>
      </c>
      <c r="W31">
        <f t="shared" si="16"/>
        <v>6.2285407719999997</v>
      </c>
      <c r="X31">
        <f t="shared" si="17"/>
        <v>43.192307692299998</v>
      </c>
    </row>
    <row r="32" spans="1:24" x14ac:dyDescent="0.25">
      <c r="A32">
        <v>32</v>
      </c>
      <c r="B32">
        <f t="shared" si="0"/>
        <v>31</v>
      </c>
      <c r="C32">
        <f t="shared" si="1"/>
        <v>1.2278254644</v>
      </c>
      <c r="D32">
        <f t="shared" si="2"/>
        <v>57.871316120000003</v>
      </c>
      <c r="E32">
        <v>32</v>
      </c>
      <c r="F32">
        <f t="shared" si="3"/>
        <v>31</v>
      </c>
      <c r="G32">
        <f t="shared" si="4"/>
        <v>2.2278254644</v>
      </c>
      <c r="H32">
        <f t="shared" si="5"/>
        <v>50.826560177200001</v>
      </c>
      <c r="I32">
        <v>32</v>
      </c>
      <c r="J32">
        <f t="shared" si="6"/>
        <v>31</v>
      </c>
      <c r="K32">
        <f t="shared" si="7"/>
        <v>3.2278254644</v>
      </c>
      <c r="L32">
        <f t="shared" si="8"/>
        <v>47.658842336699998</v>
      </c>
      <c r="M32">
        <v>32</v>
      </c>
      <c r="N32">
        <f t="shared" si="9"/>
        <v>31</v>
      </c>
      <c r="O32">
        <f t="shared" si="10"/>
        <v>4.2278254644000004</v>
      </c>
      <c r="P32">
        <f t="shared" si="11"/>
        <v>37.538956433599999</v>
      </c>
      <c r="Q32">
        <v>32</v>
      </c>
      <c r="R32">
        <f t="shared" si="12"/>
        <v>31</v>
      </c>
      <c r="S32">
        <f t="shared" si="13"/>
        <v>5.2278254644000004</v>
      </c>
      <c r="T32">
        <f t="shared" si="14"/>
        <v>38.794408486199998</v>
      </c>
      <c r="U32">
        <v>32</v>
      </c>
      <c r="V32">
        <f t="shared" si="15"/>
        <v>31</v>
      </c>
      <c r="W32">
        <f t="shared" si="16"/>
        <v>6.2278254644000004</v>
      </c>
      <c r="X32">
        <f t="shared" si="17"/>
        <v>40.666666666700003</v>
      </c>
    </row>
    <row r="33" spans="1:24" x14ac:dyDescent="0.25">
      <c r="A33">
        <v>33</v>
      </c>
      <c r="B33">
        <f t="shared" si="0"/>
        <v>32</v>
      </c>
      <c r="C33">
        <f t="shared" si="1"/>
        <v>1.2271101568</v>
      </c>
      <c r="D33">
        <f t="shared" si="2"/>
        <v>60.230525035299998</v>
      </c>
      <c r="E33">
        <v>33</v>
      </c>
      <c r="F33">
        <f t="shared" si="3"/>
        <v>32</v>
      </c>
      <c r="G33">
        <f t="shared" si="4"/>
        <v>2.2271101567999998</v>
      </c>
      <c r="H33">
        <f t="shared" si="5"/>
        <v>53.273329934899998</v>
      </c>
      <c r="I33">
        <v>33</v>
      </c>
      <c r="J33">
        <f t="shared" si="6"/>
        <v>32</v>
      </c>
      <c r="K33">
        <f t="shared" si="7"/>
        <v>3.2271101567999998</v>
      </c>
      <c r="L33">
        <f t="shared" si="8"/>
        <v>49.794686907799999</v>
      </c>
      <c r="M33">
        <v>33</v>
      </c>
      <c r="N33">
        <f t="shared" si="9"/>
        <v>32</v>
      </c>
      <c r="O33">
        <f t="shared" si="10"/>
        <v>4.2271101568000002</v>
      </c>
      <c r="P33">
        <f t="shared" si="11"/>
        <v>39.302673969099999</v>
      </c>
      <c r="Q33">
        <v>33</v>
      </c>
      <c r="R33">
        <f t="shared" si="12"/>
        <v>32</v>
      </c>
      <c r="S33">
        <f t="shared" si="13"/>
        <v>5.2271101568000002</v>
      </c>
      <c r="T33">
        <f t="shared" si="14"/>
        <v>41.096774193500003</v>
      </c>
      <c r="U33">
        <v>33</v>
      </c>
      <c r="V33">
        <f t="shared" si="15"/>
        <v>32</v>
      </c>
      <c r="W33">
        <f t="shared" si="16"/>
        <v>6.2271101568000002</v>
      </c>
      <c r="X33">
        <f t="shared" si="17"/>
        <v>43.192307692299998</v>
      </c>
    </row>
    <row r="34" spans="1:24" x14ac:dyDescent="0.25">
      <c r="A34">
        <v>34</v>
      </c>
      <c r="B34">
        <f t="shared" si="0"/>
        <v>33</v>
      </c>
      <c r="C34">
        <f t="shared" si="1"/>
        <v>1.2263948492000001</v>
      </c>
      <c r="D34">
        <f t="shared" si="2"/>
        <v>57.871316120000003</v>
      </c>
      <c r="E34">
        <v>34</v>
      </c>
      <c r="F34">
        <f t="shared" si="3"/>
        <v>33</v>
      </c>
      <c r="G34">
        <f t="shared" si="4"/>
        <v>2.2263948492000001</v>
      </c>
      <c r="H34">
        <f t="shared" si="5"/>
        <v>50.826560177200001</v>
      </c>
      <c r="I34">
        <v>34</v>
      </c>
      <c r="J34">
        <f t="shared" si="6"/>
        <v>33</v>
      </c>
      <c r="K34">
        <f t="shared" si="7"/>
        <v>3.2263948492000001</v>
      </c>
      <c r="L34">
        <f t="shared" si="8"/>
        <v>47.658842336699998</v>
      </c>
      <c r="M34">
        <v>34</v>
      </c>
      <c r="N34">
        <f t="shared" si="9"/>
        <v>33</v>
      </c>
      <c r="O34">
        <f t="shared" si="10"/>
        <v>4.2263948492000001</v>
      </c>
      <c r="P34">
        <f t="shared" si="11"/>
        <v>37.538956433599999</v>
      </c>
      <c r="Q34">
        <v>34</v>
      </c>
      <c r="R34">
        <f t="shared" si="12"/>
        <v>33</v>
      </c>
      <c r="S34">
        <f t="shared" si="13"/>
        <v>5.2263948492000001</v>
      </c>
      <c r="T34">
        <f t="shared" si="14"/>
        <v>38.794408486199998</v>
      </c>
      <c r="U34">
        <v>34</v>
      </c>
      <c r="V34">
        <f t="shared" si="15"/>
        <v>33</v>
      </c>
      <c r="W34">
        <f t="shared" si="16"/>
        <v>6.2263948492000001</v>
      </c>
      <c r="X34">
        <f t="shared" si="17"/>
        <v>40.666666666700003</v>
      </c>
    </row>
    <row r="35" spans="1:24" x14ac:dyDescent="0.25">
      <c r="A35">
        <v>35</v>
      </c>
      <c r="B35">
        <f t="shared" si="0"/>
        <v>34</v>
      </c>
      <c r="C35">
        <f t="shared" si="1"/>
        <v>1.2256795415999999</v>
      </c>
      <c r="D35">
        <f t="shared" si="2"/>
        <v>60.230525035299998</v>
      </c>
      <c r="E35">
        <v>35</v>
      </c>
      <c r="F35">
        <f t="shared" si="3"/>
        <v>34</v>
      </c>
      <c r="G35">
        <f t="shared" si="4"/>
        <v>2.2256795415999999</v>
      </c>
      <c r="H35">
        <f t="shared" si="5"/>
        <v>53.273329934899998</v>
      </c>
      <c r="I35">
        <v>35</v>
      </c>
      <c r="J35">
        <f t="shared" si="6"/>
        <v>34</v>
      </c>
      <c r="K35">
        <f t="shared" si="7"/>
        <v>3.2256795415999999</v>
      </c>
      <c r="L35">
        <f t="shared" si="8"/>
        <v>49.794686907799999</v>
      </c>
      <c r="M35">
        <v>35</v>
      </c>
      <c r="N35">
        <f t="shared" si="9"/>
        <v>34</v>
      </c>
      <c r="O35">
        <f t="shared" si="10"/>
        <v>4.2256795415999999</v>
      </c>
      <c r="P35">
        <f t="shared" si="11"/>
        <v>39.302673969099999</v>
      </c>
      <c r="Q35">
        <v>35</v>
      </c>
      <c r="R35">
        <f t="shared" si="12"/>
        <v>34</v>
      </c>
      <c r="S35">
        <f t="shared" si="13"/>
        <v>5.2256795415999999</v>
      </c>
      <c r="T35">
        <f t="shared" si="14"/>
        <v>41.096774193500003</v>
      </c>
      <c r="U35">
        <v>35</v>
      </c>
      <c r="V35">
        <f t="shared" si="15"/>
        <v>34</v>
      </c>
      <c r="W35">
        <f t="shared" si="16"/>
        <v>6.2256795415999999</v>
      </c>
      <c r="X35">
        <f t="shared" si="17"/>
        <v>43.192307692299998</v>
      </c>
    </row>
    <row r="36" spans="1:24" x14ac:dyDescent="0.25">
      <c r="A36">
        <v>36</v>
      </c>
      <c r="B36">
        <f t="shared" si="0"/>
        <v>35</v>
      </c>
      <c r="C36">
        <f t="shared" si="1"/>
        <v>1.224964234</v>
      </c>
      <c r="D36">
        <f t="shared" si="2"/>
        <v>57.871316120000003</v>
      </c>
      <c r="E36">
        <v>36</v>
      </c>
      <c r="F36">
        <f t="shared" si="3"/>
        <v>35</v>
      </c>
      <c r="G36">
        <f t="shared" si="4"/>
        <v>2.2249642340000002</v>
      </c>
      <c r="H36">
        <f t="shared" si="5"/>
        <v>50.826560177200001</v>
      </c>
      <c r="I36">
        <v>36</v>
      </c>
      <c r="J36">
        <f t="shared" si="6"/>
        <v>35</v>
      </c>
      <c r="K36">
        <f t="shared" si="7"/>
        <v>3.2249642340000002</v>
      </c>
      <c r="L36">
        <f t="shared" si="8"/>
        <v>47.658842336699998</v>
      </c>
      <c r="M36">
        <v>36</v>
      </c>
      <c r="N36">
        <f t="shared" si="9"/>
        <v>35</v>
      </c>
      <c r="O36">
        <f t="shared" si="10"/>
        <v>4.2249642339999998</v>
      </c>
      <c r="P36">
        <f t="shared" si="11"/>
        <v>37.538956433599999</v>
      </c>
      <c r="Q36">
        <v>36</v>
      </c>
      <c r="R36">
        <f t="shared" si="12"/>
        <v>35</v>
      </c>
      <c r="S36">
        <f t="shared" si="13"/>
        <v>5.2249642339999998</v>
      </c>
      <c r="T36">
        <f t="shared" si="14"/>
        <v>38.794408486199998</v>
      </c>
      <c r="U36">
        <v>36</v>
      </c>
      <c r="V36">
        <f t="shared" si="15"/>
        <v>35</v>
      </c>
      <c r="W36">
        <f t="shared" si="16"/>
        <v>6.2249642339999998</v>
      </c>
      <c r="X36">
        <f t="shared" si="17"/>
        <v>40.666666666700003</v>
      </c>
    </row>
    <row r="37" spans="1:24" x14ac:dyDescent="0.25">
      <c r="A37">
        <v>37</v>
      </c>
      <c r="B37">
        <f t="shared" si="0"/>
        <v>36</v>
      </c>
      <c r="C37">
        <f t="shared" si="1"/>
        <v>1.2242489264</v>
      </c>
      <c r="D37">
        <f t="shared" si="2"/>
        <v>60.230525035299998</v>
      </c>
      <c r="E37">
        <v>37</v>
      </c>
      <c r="F37">
        <f t="shared" si="3"/>
        <v>36</v>
      </c>
      <c r="G37">
        <f t="shared" si="4"/>
        <v>2.2242489264</v>
      </c>
      <c r="H37">
        <f t="shared" si="5"/>
        <v>53.273329934899998</v>
      </c>
      <c r="I37">
        <v>37</v>
      </c>
      <c r="J37">
        <f t="shared" si="6"/>
        <v>36</v>
      </c>
      <c r="K37">
        <f t="shared" si="7"/>
        <v>3.2242489264</v>
      </c>
      <c r="L37">
        <f t="shared" si="8"/>
        <v>49.794686907799999</v>
      </c>
      <c r="M37">
        <v>37</v>
      </c>
      <c r="N37">
        <f t="shared" si="9"/>
        <v>36</v>
      </c>
      <c r="O37">
        <f t="shared" si="10"/>
        <v>4.2242489263999996</v>
      </c>
      <c r="P37">
        <f t="shared" si="11"/>
        <v>39.302673969099999</v>
      </c>
      <c r="Q37">
        <v>37</v>
      </c>
      <c r="R37">
        <f t="shared" si="12"/>
        <v>36</v>
      </c>
      <c r="S37">
        <f t="shared" si="13"/>
        <v>5.2242489263999996</v>
      </c>
      <c r="T37">
        <f t="shared" si="14"/>
        <v>41.096774193500003</v>
      </c>
      <c r="U37">
        <v>37</v>
      </c>
      <c r="V37">
        <f t="shared" si="15"/>
        <v>36</v>
      </c>
      <c r="W37">
        <f t="shared" si="16"/>
        <v>6.2242489263999996</v>
      </c>
      <c r="X37">
        <f t="shared" si="17"/>
        <v>43.192307692299998</v>
      </c>
    </row>
    <row r="38" spans="1:24" x14ac:dyDescent="0.25">
      <c r="A38">
        <v>38</v>
      </c>
      <c r="B38">
        <f t="shared" si="0"/>
        <v>37</v>
      </c>
      <c r="C38">
        <f t="shared" si="1"/>
        <v>1.2235336187999999</v>
      </c>
      <c r="D38">
        <f t="shared" si="2"/>
        <v>57.871316120000003</v>
      </c>
      <c r="E38">
        <v>38</v>
      </c>
      <c r="F38">
        <f t="shared" si="3"/>
        <v>37</v>
      </c>
      <c r="G38">
        <f t="shared" si="4"/>
        <v>2.2235336187999999</v>
      </c>
      <c r="H38">
        <f t="shared" si="5"/>
        <v>50.826560177200001</v>
      </c>
      <c r="I38">
        <v>38</v>
      </c>
      <c r="J38">
        <f t="shared" si="6"/>
        <v>37</v>
      </c>
      <c r="K38">
        <f t="shared" si="7"/>
        <v>3.2235336187999999</v>
      </c>
      <c r="L38">
        <f t="shared" si="8"/>
        <v>47.658842336699998</v>
      </c>
      <c r="M38">
        <v>38</v>
      </c>
      <c r="N38">
        <f t="shared" si="9"/>
        <v>37</v>
      </c>
      <c r="O38">
        <f t="shared" si="10"/>
        <v>4.2235336188000003</v>
      </c>
      <c r="P38">
        <f t="shared" si="11"/>
        <v>37.538956433599999</v>
      </c>
      <c r="Q38">
        <v>38</v>
      </c>
      <c r="R38">
        <f t="shared" si="12"/>
        <v>37</v>
      </c>
      <c r="S38">
        <f t="shared" si="13"/>
        <v>5.2235336188000003</v>
      </c>
      <c r="T38">
        <f t="shared" si="14"/>
        <v>38.794408486199998</v>
      </c>
      <c r="U38">
        <v>38</v>
      </c>
      <c r="V38">
        <f t="shared" si="15"/>
        <v>37</v>
      </c>
      <c r="W38">
        <f t="shared" si="16"/>
        <v>6.2235336188000003</v>
      </c>
      <c r="X38">
        <f t="shared" si="17"/>
        <v>40.666666666700003</v>
      </c>
    </row>
    <row r="39" spans="1:24" x14ac:dyDescent="0.25">
      <c r="A39">
        <v>39</v>
      </c>
      <c r="B39">
        <f t="shared" si="0"/>
        <v>38</v>
      </c>
      <c r="C39">
        <f t="shared" si="1"/>
        <v>1.2228183112</v>
      </c>
      <c r="D39">
        <f t="shared" si="2"/>
        <v>60.230525035299998</v>
      </c>
      <c r="E39">
        <v>39</v>
      </c>
      <c r="F39">
        <f t="shared" si="3"/>
        <v>38</v>
      </c>
      <c r="G39">
        <f t="shared" si="4"/>
        <v>2.2228183112000002</v>
      </c>
      <c r="H39">
        <f t="shared" si="5"/>
        <v>53.273329934899998</v>
      </c>
      <c r="I39">
        <v>39</v>
      </c>
      <c r="J39">
        <f t="shared" si="6"/>
        <v>38</v>
      </c>
      <c r="K39">
        <f t="shared" si="7"/>
        <v>3.2228183112000002</v>
      </c>
      <c r="L39">
        <f t="shared" si="8"/>
        <v>49.794686907799999</v>
      </c>
      <c r="M39">
        <v>39</v>
      </c>
      <c r="N39">
        <f t="shared" si="9"/>
        <v>38</v>
      </c>
      <c r="O39">
        <f t="shared" si="10"/>
        <v>4.2228183112000002</v>
      </c>
      <c r="P39">
        <f t="shared" si="11"/>
        <v>39.302673969099999</v>
      </c>
      <c r="Q39">
        <v>39</v>
      </c>
      <c r="R39">
        <f t="shared" si="12"/>
        <v>38</v>
      </c>
      <c r="S39">
        <f t="shared" si="13"/>
        <v>5.2228183112000002</v>
      </c>
      <c r="T39">
        <f t="shared" si="14"/>
        <v>41.096774193500003</v>
      </c>
      <c r="U39">
        <v>39</v>
      </c>
      <c r="V39">
        <f t="shared" si="15"/>
        <v>38</v>
      </c>
      <c r="W39">
        <f t="shared" si="16"/>
        <v>6.2228183112000002</v>
      </c>
      <c r="X39">
        <f t="shared" si="17"/>
        <v>43.192307692299998</v>
      </c>
    </row>
    <row r="40" spans="1:24" x14ac:dyDescent="0.25">
      <c r="A40">
        <v>40</v>
      </c>
      <c r="B40">
        <f t="shared" si="0"/>
        <v>39</v>
      </c>
      <c r="C40">
        <f t="shared" si="1"/>
        <v>1.2221030036</v>
      </c>
      <c r="D40">
        <f t="shared" si="2"/>
        <v>57.871316120000003</v>
      </c>
      <c r="E40">
        <v>40</v>
      </c>
      <c r="F40">
        <f t="shared" si="3"/>
        <v>39</v>
      </c>
      <c r="G40">
        <f t="shared" si="4"/>
        <v>2.2221030036</v>
      </c>
      <c r="H40">
        <f t="shared" si="5"/>
        <v>50.826560177200001</v>
      </c>
      <c r="I40">
        <v>40</v>
      </c>
      <c r="J40">
        <f t="shared" si="6"/>
        <v>39</v>
      </c>
      <c r="K40">
        <f t="shared" si="7"/>
        <v>3.2221030036</v>
      </c>
      <c r="L40">
        <f t="shared" si="8"/>
        <v>47.658842336699998</v>
      </c>
      <c r="M40">
        <v>40</v>
      </c>
      <c r="N40">
        <f t="shared" si="9"/>
        <v>39</v>
      </c>
      <c r="O40">
        <f t="shared" si="10"/>
        <v>4.2221030036</v>
      </c>
      <c r="P40">
        <f t="shared" si="11"/>
        <v>37.538956433599999</v>
      </c>
      <c r="Q40">
        <v>40</v>
      </c>
      <c r="R40">
        <f t="shared" si="12"/>
        <v>39</v>
      </c>
      <c r="S40">
        <f t="shared" si="13"/>
        <v>5.2221030036</v>
      </c>
      <c r="T40">
        <f t="shared" si="14"/>
        <v>38.794408486199998</v>
      </c>
      <c r="U40">
        <v>40</v>
      </c>
      <c r="V40">
        <f t="shared" si="15"/>
        <v>39</v>
      </c>
      <c r="W40">
        <f t="shared" si="16"/>
        <v>6.2221030036</v>
      </c>
      <c r="X40">
        <f t="shared" si="17"/>
        <v>40.666666666700003</v>
      </c>
    </row>
    <row r="41" spans="1:24" x14ac:dyDescent="0.25">
      <c r="A41">
        <v>41</v>
      </c>
      <c r="B41">
        <f t="shared" si="0"/>
        <v>40</v>
      </c>
      <c r="C41">
        <f t="shared" si="1"/>
        <v>1.2213876960000001</v>
      </c>
      <c r="D41">
        <f t="shared" si="2"/>
        <v>60.230525035299998</v>
      </c>
      <c r="E41">
        <v>41</v>
      </c>
      <c r="F41">
        <f t="shared" si="3"/>
        <v>40</v>
      </c>
      <c r="G41">
        <f t="shared" si="4"/>
        <v>2.2213876959999999</v>
      </c>
      <c r="H41">
        <f t="shared" si="5"/>
        <v>53.273329934899998</v>
      </c>
      <c r="I41">
        <v>41</v>
      </c>
      <c r="J41">
        <f t="shared" si="6"/>
        <v>40</v>
      </c>
      <c r="K41">
        <f t="shared" si="7"/>
        <v>3.2213876959999999</v>
      </c>
      <c r="L41">
        <f t="shared" si="8"/>
        <v>49.794686907799999</v>
      </c>
      <c r="M41">
        <v>41</v>
      </c>
      <c r="N41">
        <f t="shared" si="9"/>
        <v>40</v>
      </c>
      <c r="O41">
        <f t="shared" si="10"/>
        <v>4.2213876959999999</v>
      </c>
      <c r="P41">
        <f t="shared" si="11"/>
        <v>39.302673969099999</v>
      </c>
      <c r="Q41">
        <v>41</v>
      </c>
      <c r="R41">
        <f t="shared" si="12"/>
        <v>40</v>
      </c>
      <c r="S41">
        <f t="shared" si="13"/>
        <v>5.2213876959999999</v>
      </c>
      <c r="T41">
        <f t="shared" si="14"/>
        <v>41.096774193500003</v>
      </c>
      <c r="U41">
        <v>41</v>
      </c>
      <c r="V41">
        <f t="shared" si="15"/>
        <v>40</v>
      </c>
      <c r="W41">
        <f t="shared" si="16"/>
        <v>6.2213876959999999</v>
      </c>
      <c r="X41">
        <f t="shared" si="17"/>
        <v>43.192307692299998</v>
      </c>
    </row>
    <row r="42" spans="1:24" x14ac:dyDescent="0.25">
      <c r="A42">
        <v>42</v>
      </c>
      <c r="B42">
        <f t="shared" si="0"/>
        <v>41</v>
      </c>
      <c r="C42">
        <f t="shared" si="1"/>
        <v>1.2206723883999999</v>
      </c>
      <c r="D42">
        <f t="shared" si="2"/>
        <v>57.871316120000003</v>
      </c>
      <c r="E42">
        <v>42</v>
      </c>
      <c r="F42">
        <f t="shared" si="3"/>
        <v>41</v>
      </c>
      <c r="G42">
        <f t="shared" si="4"/>
        <v>2.2206723884000001</v>
      </c>
      <c r="H42">
        <f t="shared" si="5"/>
        <v>50.826560177200001</v>
      </c>
      <c r="I42">
        <v>42</v>
      </c>
      <c r="J42">
        <f t="shared" si="6"/>
        <v>41</v>
      </c>
      <c r="K42">
        <f t="shared" si="7"/>
        <v>3.2206723884000001</v>
      </c>
      <c r="L42">
        <f t="shared" si="8"/>
        <v>47.658842336699998</v>
      </c>
      <c r="M42">
        <v>42</v>
      </c>
      <c r="N42">
        <f t="shared" si="9"/>
        <v>41</v>
      </c>
      <c r="O42">
        <f t="shared" si="10"/>
        <v>4.2206723883999997</v>
      </c>
      <c r="P42">
        <f t="shared" si="11"/>
        <v>37.538956433599999</v>
      </c>
      <c r="Q42">
        <v>42</v>
      </c>
      <c r="R42">
        <f t="shared" si="12"/>
        <v>41</v>
      </c>
      <c r="S42">
        <f t="shared" si="13"/>
        <v>5.2206723883999997</v>
      </c>
      <c r="T42">
        <f t="shared" si="14"/>
        <v>38.794408486199998</v>
      </c>
      <c r="U42">
        <v>42</v>
      </c>
      <c r="V42">
        <f t="shared" si="15"/>
        <v>41</v>
      </c>
      <c r="W42">
        <f t="shared" si="16"/>
        <v>6.2206723883999997</v>
      </c>
      <c r="X42">
        <f t="shared" si="17"/>
        <v>40.666666666700003</v>
      </c>
    </row>
    <row r="43" spans="1:24" x14ac:dyDescent="0.25">
      <c r="A43">
        <v>43</v>
      </c>
      <c r="B43">
        <f t="shared" si="0"/>
        <v>42</v>
      </c>
      <c r="C43">
        <f t="shared" si="1"/>
        <v>1.2199570808</v>
      </c>
      <c r="D43">
        <f t="shared" si="2"/>
        <v>60.230525035299998</v>
      </c>
      <c r="E43">
        <v>43</v>
      </c>
      <c r="F43">
        <f t="shared" si="3"/>
        <v>42</v>
      </c>
      <c r="G43">
        <f t="shared" si="4"/>
        <v>2.2199570808</v>
      </c>
      <c r="H43">
        <f t="shared" si="5"/>
        <v>53.273329934899998</v>
      </c>
      <c r="I43">
        <v>43</v>
      </c>
      <c r="J43">
        <f t="shared" si="6"/>
        <v>42</v>
      </c>
      <c r="K43">
        <f t="shared" si="7"/>
        <v>3.2199570808</v>
      </c>
      <c r="L43">
        <f t="shared" si="8"/>
        <v>49.794686907799999</v>
      </c>
      <c r="M43">
        <v>43</v>
      </c>
      <c r="N43">
        <f t="shared" si="9"/>
        <v>42</v>
      </c>
      <c r="O43">
        <f t="shared" si="10"/>
        <v>4.2199570808000004</v>
      </c>
      <c r="P43">
        <f t="shared" si="11"/>
        <v>39.302673969099999</v>
      </c>
      <c r="Q43">
        <v>43</v>
      </c>
      <c r="R43">
        <f t="shared" si="12"/>
        <v>42</v>
      </c>
      <c r="S43">
        <f t="shared" si="13"/>
        <v>5.2199570808000004</v>
      </c>
      <c r="T43">
        <f t="shared" si="14"/>
        <v>41.096774193500003</v>
      </c>
      <c r="U43">
        <v>43</v>
      </c>
      <c r="V43">
        <f t="shared" si="15"/>
        <v>42</v>
      </c>
      <c r="W43">
        <f t="shared" si="16"/>
        <v>6.2199570808000004</v>
      </c>
      <c r="X43">
        <f t="shared" si="17"/>
        <v>43.192307692299998</v>
      </c>
    </row>
    <row r="44" spans="1:24" x14ac:dyDescent="0.25">
      <c r="A44">
        <v>44</v>
      </c>
      <c r="B44">
        <f t="shared" si="0"/>
        <v>43</v>
      </c>
      <c r="C44">
        <f t="shared" si="1"/>
        <v>1.2192417732</v>
      </c>
      <c r="D44">
        <f t="shared" si="2"/>
        <v>57.871316120000003</v>
      </c>
      <c r="E44">
        <v>44</v>
      </c>
      <c r="F44">
        <f t="shared" si="3"/>
        <v>43</v>
      </c>
      <c r="G44">
        <f t="shared" si="4"/>
        <v>2.2192417731999998</v>
      </c>
      <c r="H44">
        <f t="shared" si="5"/>
        <v>50.826560177200001</v>
      </c>
      <c r="I44">
        <v>44</v>
      </c>
      <c r="J44">
        <f t="shared" si="6"/>
        <v>43</v>
      </c>
      <c r="K44">
        <f t="shared" si="7"/>
        <v>3.2192417731999998</v>
      </c>
      <c r="L44">
        <f t="shared" si="8"/>
        <v>47.658842336699998</v>
      </c>
      <c r="M44">
        <v>44</v>
      </c>
      <c r="N44">
        <f t="shared" si="9"/>
        <v>43</v>
      </c>
      <c r="O44">
        <f t="shared" si="10"/>
        <v>4.2192417732000003</v>
      </c>
      <c r="P44">
        <f t="shared" si="11"/>
        <v>37.538956433599999</v>
      </c>
      <c r="Q44">
        <v>44</v>
      </c>
      <c r="R44">
        <f t="shared" si="12"/>
        <v>43</v>
      </c>
      <c r="S44">
        <f t="shared" si="13"/>
        <v>5.2192417732000003</v>
      </c>
      <c r="T44">
        <f t="shared" si="14"/>
        <v>38.794408486199998</v>
      </c>
      <c r="U44">
        <v>44</v>
      </c>
      <c r="V44">
        <f t="shared" si="15"/>
        <v>43</v>
      </c>
      <c r="W44">
        <f t="shared" si="16"/>
        <v>6.2192417732000003</v>
      </c>
      <c r="X44">
        <f t="shared" si="17"/>
        <v>40.666666666700003</v>
      </c>
    </row>
    <row r="45" spans="1:24" x14ac:dyDescent="0.25">
      <c r="A45">
        <v>45</v>
      </c>
      <c r="B45">
        <f t="shared" si="0"/>
        <v>44</v>
      </c>
      <c r="C45">
        <f t="shared" si="1"/>
        <v>1.2185264656000001</v>
      </c>
      <c r="D45">
        <f t="shared" si="2"/>
        <v>60.230525035299998</v>
      </c>
      <c r="E45">
        <v>45</v>
      </c>
      <c r="F45">
        <f t="shared" si="3"/>
        <v>44</v>
      </c>
      <c r="G45">
        <f t="shared" si="4"/>
        <v>2.2185264656000001</v>
      </c>
      <c r="H45">
        <f t="shared" si="5"/>
        <v>53.273329934899998</v>
      </c>
      <c r="I45">
        <v>45</v>
      </c>
      <c r="J45">
        <f t="shared" si="6"/>
        <v>44</v>
      </c>
      <c r="K45">
        <f t="shared" si="7"/>
        <v>3.2185264656000001</v>
      </c>
      <c r="L45">
        <f t="shared" si="8"/>
        <v>49.794686907799999</v>
      </c>
      <c r="M45">
        <v>45</v>
      </c>
      <c r="N45">
        <f t="shared" si="9"/>
        <v>44</v>
      </c>
      <c r="O45">
        <f t="shared" si="10"/>
        <v>4.2185264656000001</v>
      </c>
      <c r="P45">
        <f t="shared" si="11"/>
        <v>39.302673969099999</v>
      </c>
      <c r="Q45">
        <v>45</v>
      </c>
      <c r="R45">
        <f t="shared" si="12"/>
        <v>44</v>
      </c>
      <c r="S45">
        <f t="shared" si="13"/>
        <v>5.2185264656000001</v>
      </c>
      <c r="T45">
        <f t="shared" si="14"/>
        <v>41.096774193500003</v>
      </c>
      <c r="U45">
        <v>45</v>
      </c>
      <c r="V45">
        <f t="shared" si="15"/>
        <v>44</v>
      </c>
      <c r="W45">
        <f t="shared" si="16"/>
        <v>6.2185264656000001</v>
      </c>
      <c r="X45">
        <f t="shared" si="17"/>
        <v>43.192307692299998</v>
      </c>
    </row>
    <row r="46" spans="1:24" x14ac:dyDescent="0.25">
      <c r="A46">
        <v>46</v>
      </c>
      <c r="B46">
        <f t="shared" si="0"/>
        <v>45</v>
      </c>
      <c r="C46">
        <f t="shared" si="1"/>
        <v>1.2178111579999999</v>
      </c>
      <c r="D46">
        <f t="shared" si="2"/>
        <v>57.871316120000003</v>
      </c>
      <c r="E46">
        <v>46</v>
      </c>
      <c r="F46">
        <f t="shared" si="3"/>
        <v>45</v>
      </c>
      <c r="G46">
        <f t="shared" si="4"/>
        <v>2.2178111579999999</v>
      </c>
      <c r="H46">
        <f t="shared" si="5"/>
        <v>50.826560177200001</v>
      </c>
      <c r="I46">
        <v>46</v>
      </c>
      <c r="J46">
        <f t="shared" si="6"/>
        <v>45</v>
      </c>
      <c r="K46">
        <f t="shared" si="7"/>
        <v>3.2178111579999999</v>
      </c>
      <c r="L46">
        <f t="shared" si="8"/>
        <v>47.658842336699998</v>
      </c>
      <c r="M46">
        <v>46</v>
      </c>
      <c r="N46">
        <f t="shared" si="9"/>
        <v>45</v>
      </c>
      <c r="O46">
        <f t="shared" si="10"/>
        <v>4.2178111579999999</v>
      </c>
      <c r="P46">
        <f t="shared" si="11"/>
        <v>37.538956433599999</v>
      </c>
      <c r="Q46">
        <v>46</v>
      </c>
      <c r="R46">
        <f t="shared" si="12"/>
        <v>45</v>
      </c>
      <c r="S46">
        <f t="shared" si="13"/>
        <v>5.2178111579999999</v>
      </c>
      <c r="T46">
        <f t="shared" si="14"/>
        <v>38.794408486199998</v>
      </c>
      <c r="U46">
        <v>46</v>
      </c>
      <c r="V46">
        <f t="shared" si="15"/>
        <v>45</v>
      </c>
      <c r="W46">
        <f t="shared" si="16"/>
        <v>6.2178111579999999</v>
      </c>
      <c r="X46">
        <f t="shared" si="17"/>
        <v>40.666666666700003</v>
      </c>
    </row>
    <row r="47" spans="1:24" x14ac:dyDescent="0.25">
      <c r="A47">
        <v>47</v>
      </c>
      <c r="B47">
        <f t="shared" si="0"/>
        <v>46</v>
      </c>
      <c r="C47">
        <f t="shared" si="1"/>
        <v>1.2170958504</v>
      </c>
      <c r="D47">
        <f t="shared" si="2"/>
        <v>60.230525035299998</v>
      </c>
      <c r="E47">
        <v>47</v>
      </c>
      <c r="F47">
        <f t="shared" si="3"/>
        <v>46</v>
      </c>
      <c r="G47">
        <f t="shared" si="4"/>
        <v>2.2170958503999998</v>
      </c>
      <c r="H47">
        <f t="shared" si="5"/>
        <v>53.273329934899998</v>
      </c>
      <c r="I47">
        <v>47</v>
      </c>
      <c r="J47">
        <f t="shared" si="6"/>
        <v>46</v>
      </c>
      <c r="K47">
        <f t="shared" si="7"/>
        <v>3.2170958503999998</v>
      </c>
      <c r="L47">
        <f t="shared" si="8"/>
        <v>49.794686907799999</v>
      </c>
      <c r="M47">
        <v>47</v>
      </c>
      <c r="N47">
        <f t="shared" si="9"/>
        <v>46</v>
      </c>
      <c r="O47">
        <f t="shared" si="10"/>
        <v>4.2170958503999998</v>
      </c>
      <c r="P47">
        <f t="shared" si="11"/>
        <v>39.302673969099999</v>
      </c>
      <c r="Q47">
        <v>47</v>
      </c>
      <c r="R47">
        <f t="shared" si="12"/>
        <v>46</v>
      </c>
      <c r="S47">
        <f t="shared" si="13"/>
        <v>5.2170958503999998</v>
      </c>
      <c r="T47">
        <f t="shared" si="14"/>
        <v>41.096774193500003</v>
      </c>
      <c r="U47">
        <v>47</v>
      </c>
      <c r="V47">
        <f t="shared" si="15"/>
        <v>46</v>
      </c>
      <c r="W47">
        <f t="shared" si="16"/>
        <v>6.2170958503999998</v>
      </c>
      <c r="X47">
        <f t="shared" si="17"/>
        <v>43.192307692299998</v>
      </c>
    </row>
    <row r="48" spans="1:24" x14ac:dyDescent="0.25">
      <c r="A48">
        <v>48</v>
      </c>
      <c r="B48">
        <f t="shared" si="0"/>
        <v>47</v>
      </c>
      <c r="C48">
        <f t="shared" si="1"/>
        <v>1.2163805428000001</v>
      </c>
      <c r="D48">
        <f t="shared" si="2"/>
        <v>57.871316120000003</v>
      </c>
      <c r="E48">
        <v>48</v>
      </c>
      <c r="F48">
        <f t="shared" si="3"/>
        <v>47</v>
      </c>
      <c r="G48">
        <f t="shared" si="4"/>
        <v>2.2163805428000001</v>
      </c>
      <c r="H48">
        <f t="shared" si="5"/>
        <v>50.826560177200001</v>
      </c>
      <c r="I48">
        <v>48</v>
      </c>
      <c r="J48">
        <f t="shared" si="6"/>
        <v>47</v>
      </c>
      <c r="K48">
        <f t="shared" si="7"/>
        <v>3.2163805428000001</v>
      </c>
      <c r="L48">
        <f t="shared" si="8"/>
        <v>47.658842336699998</v>
      </c>
      <c r="M48">
        <v>48</v>
      </c>
      <c r="N48">
        <f t="shared" si="9"/>
        <v>47</v>
      </c>
      <c r="O48">
        <f t="shared" si="10"/>
        <v>4.2163805427999996</v>
      </c>
      <c r="P48">
        <f t="shared" si="11"/>
        <v>37.538956433599999</v>
      </c>
      <c r="Q48">
        <v>48</v>
      </c>
      <c r="R48">
        <f t="shared" si="12"/>
        <v>47</v>
      </c>
      <c r="S48">
        <f t="shared" si="13"/>
        <v>5.2163805427999996</v>
      </c>
      <c r="T48">
        <f t="shared" si="14"/>
        <v>38.794408486199998</v>
      </c>
      <c r="U48">
        <v>48</v>
      </c>
      <c r="V48">
        <f t="shared" si="15"/>
        <v>47</v>
      </c>
      <c r="W48">
        <f t="shared" si="16"/>
        <v>6.2163805427999996</v>
      </c>
      <c r="X48">
        <f t="shared" si="17"/>
        <v>40.666666666700003</v>
      </c>
    </row>
    <row r="49" spans="1:24" x14ac:dyDescent="0.25">
      <c r="A49">
        <v>49</v>
      </c>
      <c r="B49">
        <f t="shared" si="0"/>
        <v>48</v>
      </c>
      <c r="C49">
        <f t="shared" si="1"/>
        <v>1.2156652351999999</v>
      </c>
      <c r="D49">
        <f t="shared" si="2"/>
        <v>60.230525035299998</v>
      </c>
      <c r="E49">
        <v>49</v>
      </c>
      <c r="F49">
        <f t="shared" si="3"/>
        <v>48</v>
      </c>
      <c r="G49">
        <f t="shared" si="4"/>
        <v>2.2156652351999999</v>
      </c>
      <c r="H49">
        <f t="shared" si="5"/>
        <v>53.273329934899998</v>
      </c>
      <c r="I49">
        <v>49</v>
      </c>
      <c r="J49">
        <f t="shared" si="6"/>
        <v>48</v>
      </c>
      <c r="K49">
        <f t="shared" si="7"/>
        <v>3.2156652351999999</v>
      </c>
      <c r="L49">
        <f t="shared" si="8"/>
        <v>49.794686907799999</v>
      </c>
      <c r="M49">
        <v>49</v>
      </c>
      <c r="N49">
        <f t="shared" si="9"/>
        <v>48</v>
      </c>
      <c r="O49">
        <f t="shared" si="10"/>
        <v>4.2156652352000004</v>
      </c>
      <c r="P49">
        <f t="shared" si="11"/>
        <v>39.302673969099999</v>
      </c>
      <c r="Q49">
        <v>49</v>
      </c>
      <c r="R49">
        <f t="shared" si="12"/>
        <v>48</v>
      </c>
      <c r="S49">
        <f t="shared" si="13"/>
        <v>5.2156652352000004</v>
      </c>
      <c r="T49">
        <f t="shared" si="14"/>
        <v>41.096774193500003</v>
      </c>
      <c r="U49">
        <v>49</v>
      </c>
      <c r="V49">
        <f t="shared" si="15"/>
        <v>48</v>
      </c>
      <c r="W49">
        <f t="shared" si="16"/>
        <v>6.2156652352000004</v>
      </c>
      <c r="X49">
        <f t="shared" si="17"/>
        <v>43.192307692299998</v>
      </c>
    </row>
    <row r="50" spans="1:24" x14ac:dyDescent="0.25">
      <c r="A50">
        <v>50</v>
      </c>
      <c r="B50">
        <f t="shared" si="0"/>
        <v>49</v>
      </c>
      <c r="C50">
        <f t="shared" si="1"/>
        <v>1.2149499276</v>
      </c>
      <c r="D50">
        <f t="shared" si="2"/>
        <v>57.871316120000003</v>
      </c>
      <c r="E50">
        <v>50</v>
      </c>
      <c r="F50">
        <f t="shared" si="3"/>
        <v>49</v>
      </c>
      <c r="G50">
        <f t="shared" si="4"/>
        <v>2.2149499276000002</v>
      </c>
      <c r="H50">
        <f t="shared" si="5"/>
        <v>50.826560177200001</v>
      </c>
      <c r="I50">
        <v>50</v>
      </c>
      <c r="J50">
        <f t="shared" si="6"/>
        <v>49</v>
      </c>
      <c r="K50">
        <f t="shared" si="7"/>
        <v>3.2149499276000002</v>
      </c>
      <c r="L50">
        <f t="shared" si="8"/>
        <v>47.658842336699998</v>
      </c>
      <c r="M50">
        <v>50</v>
      </c>
      <c r="N50">
        <f t="shared" si="9"/>
        <v>49</v>
      </c>
      <c r="O50">
        <f t="shared" si="10"/>
        <v>4.2149499276000002</v>
      </c>
      <c r="P50">
        <f t="shared" si="11"/>
        <v>37.538956433599999</v>
      </c>
      <c r="Q50">
        <v>50</v>
      </c>
      <c r="R50">
        <f t="shared" si="12"/>
        <v>49</v>
      </c>
      <c r="S50">
        <f t="shared" si="13"/>
        <v>5.2149499276000002</v>
      </c>
      <c r="T50">
        <f t="shared" si="14"/>
        <v>38.794408486199998</v>
      </c>
      <c r="U50">
        <v>50</v>
      </c>
      <c r="V50">
        <f t="shared" si="15"/>
        <v>49</v>
      </c>
      <c r="W50">
        <f t="shared" si="16"/>
        <v>6.2149499276000002</v>
      </c>
      <c r="X50">
        <f t="shared" si="17"/>
        <v>40.666666666700003</v>
      </c>
    </row>
    <row r="51" spans="1:24" x14ac:dyDescent="0.25">
      <c r="A51">
        <v>51</v>
      </c>
      <c r="B51">
        <f t="shared" si="0"/>
        <v>50</v>
      </c>
      <c r="C51">
        <f t="shared" si="1"/>
        <v>1.21423462</v>
      </c>
      <c r="D51">
        <f t="shared" si="2"/>
        <v>60.230525035299998</v>
      </c>
      <c r="E51">
        <v>51</v>
      </c>
      <c r="F51">
        <f t="shared" si="3"/>
        <v>50</v>
      </c>
      <c r="G51">
        <f t="shared" si="4"/>
        <v>2.21423462</v>
      </c>
      <c r="H51">
        <f t="shared" si="5"/>
        <v>53.273329934899998</v>
      </c>
      <c r="I51">
        <v>51</v>
      </c>
      <c r="J51">
        <f t="shared" si="6"/>
        <v>50</v>
      </c>
      <c r="K51">
        <f t="shared" si="7"/>
        <v>3.21423462</v>
      </c>
      <c r="L51">
        <f t="shared" si="8"/>
        <v>49.794686907799999</v>
      </c>
      <c r="M51">
        <v>51</v>
      </c>
      <c r="N51">
        <f t="shared" si="9"/>
        <v>50</v>
      </c>
      <c r="O51">
        <f t="shared" si="10"/>
        <v>4.21423462</v>
      </c>
      <c r="P51">
        <f t="shared" si="11"/>
        <v>39.302673969099999</v>
      </c>
      <c r="Q51">
        <v>51</v>
      </c>
      <c r="R51">
        <f t="shared" si="12"/>
        <v>50</v>
      </c>
      <c r="S51">
        <f t="shared" si="13"/>
        <v>5.21423462</v>
      </c>
      <c r="T51">
        <f t="shared" si="14"/>
        <v>41.096774193500003</v>
      </c>
      <c r="U51">
        <v>51</v>
      </c>
      <c r="V51">
        <f t="shared" si="15"/>
        <v>50</v>
      </c>
      <c r="W51">
        <f t="shared" si="16"/>
        <v>6.21423462</v>
      </c>
      <c r="X51">
        <f t="shared" si="17"/>
        <v>43.192307692299998</v>
      </c>
    </row>
    <row r="52" spans="1:24" x14ac:dyDescent="0.25">
      <c r="A52">
        <v>52</v>
      </c>
      <c r="B52">
        <f t="shared" si="0"/>
        <v>51</v>
      </c>
      <c r="C52">
        <f t="shared" si="1"/>
        <v>1.2135193124000001</v>
      </c>
      <c r="D52">
        <f t="shared" si="2"/>
        <v>57.871316120000003</v>
      </c>
      <c r="E52">
        <v>52</v>
      </c>
      <c r="F52">
        <f t="shared" si="3"/>
        <v>51</v>
      </c>
      <c r="G52">
        <f t="shared" si="4"/>
        <v>2.2135193123999999</v>
      </c>
      <c r="H52">
        <f t="shared" si="5"/>
        <v>50.826560177200001</v>
      </c>
      <c r="I52">
        <v>52</v>
      </c>
      <c r="J52">
        <f t="shared" si="6"/>
        <v>51</v>
      </c>
      <c r="K52">
        <f t="shared" si="7"/>
        <v>3.2135193123999999</v>
      </c>
      <c r="L52">
        <f t="shared" si="8"/>
        <v>47.658842336699998</v>
      </c>
      <c r="M52">
        <v>52</v>
      </c>
      <c r="N52">
        <f t="shared" si="9"/>
        <v>51</v>
      </c>
      <c r="O52">
        <f t="shared" si="10"/>
        <v>4.2135193123999999</v>
      </c>
      <c r="P52">
        <f t="shared" si="11"/>
        <v>37.538956433599999</v>
      </c>
      <c r="Q52">
        <v>52</v>
      </c>
      <c r="R52">
        <f t="shared" si="12"/>
        <v>51</v>
      </c>
      <c r="S52">
        <f t="shared" si="13"/>
        <v>5.2135193123999999</v>
      </c>
      <c r="T52">
        <f t="shared" si="14"/>
        <v>38.794408486199998</v>
      </c>
      <c r="U52">
        <v>52</v>
      </c>
      <c r="V52">
        <f t="shared" si="15"/>
        <v>51</v>
      </c>
      <c r="W52">
        <f t="shared" si="16"/>
        <v>6.2135193123999999</v>
      </c>
      <c r="X52">
        <f t="shared" si="17"/>
        <v>40.666666666700003</v>
      </c>
    </row>
    <row r="53" spans="1:24" x14ac:dyDescent="0.25">
      <c r="A53">
        <v>53</v>
      </c>
      <c r="B53">
        <f t="shared" si="0"/>
        <v>52</v>
      </c>
      <c r="C53">
        <f t="shared" si="1"/>
        <v>1.2128040047999999</v>
      </c>
      <c r="D53">
        <f t="shared" si="2"/>
        <v>60.230525035299998</v>
      </c>
      <c r="E53">
        <v>53</v>
      </c>
      <c r="F53">
        <f t="shared" si="3"/>
        <v>52</v>
      </c>
      <c r="G53">
        <f t="shared" si="4"/>
        <v>2.2128040048000002</v>
      </c>
      <c r="H53">
        <f t="shared" si="5"/>
        <v>53.273329934899998</v>
      </c>
      <c r="I53">
        <v>53</v>
      </c>
      <c r="J53">
        <f t="shared" si="6"/>
        <v>52</v>
      </c>
      <c r="K53">
        <f t="shared" si="7"/>
        <v>3.2128040048000002</v>
      </c>
      <c r="L53">
        <f t="shared" si="8"/>
        <v>49.794686907799999</v>
      </c>
      <c r="M53">
        <v>53</v>
      </c>
      <c r="N53">
        <f t="shared" si="9"/>
        <v>52</v>
      </c>
      <c r="O53">
        <f t="shared" si="10"/>
        <v>4.2128040047999997</v>
      </c>
      <c r="P53">
        <f t="shared" si="11"/>
        <v>39.302673969099999</v>
      </c>
      <c r="Q53">
        <v>53</v>
      </c>
      <c r="R53">
        <f t="shared" si="12"/>
        <v>52</v>
      </c>
      <c r="S53">
        <f t="shared" si="13"/>
        <v>5.2128040047999997</v>
      </c>
      <c r="T53">
        <f t="shared" si="14"/>
        <v>41.096774193500003</v>
      </c>
      <c r="U53">
        <v>53</v>
      </c>
      <c r="V53">
        <f t="shared" si="15"/>
        <v>52</v>
      </c>
      <c r="W53">
        <f t="shared" si="16"/>
        <v>6.2128040047999997</v>
      </c>
      <c r="X53">
        <f t="shared" si="17"/>
        <v>43.192307692299998</v>
      </c>
    </row>
    <row r="54" spans="1:24" x14ac:dyDescent="0.25">
      <c r="A54">
        <v>54</v>
      </c>
      <c r="B54">
        <f t="shared" si="0"/>
        <v>53</v>
      </c>
      <c r="C54">
        <f t="shared" si="1"/>
        <v>1.2120886972</v>
      </c>
      <c r="D54">
        <f t="shared" si="2"/>
        <v>57.871316120000003</v>
      </c>
      <c r="E54">
        <v>54</v>
      </c>
      <c r="F54">
        <f t="shared" si="3"/>
        <v>53</v>
      </c>
      <c r="G54">
        <f t="shared" si="4"/>
        <v>2.2120886972</v>
      </c>
      <c r="H54">
        <f t="shared" si="5"/>
        <v>50.826560177200001</v>
      </c>
      <c r="I54">
        <v>54</v>
      </c>
      <c r="J54">
        <f t="shared" si="6"/>
        <v>53</v>
      </c>
      <c r="K54">
        <f t="shared" si="7"/>
        <v>3.2120886972</v>
      </c>
      <c r="L54">
        <f t="shared" si="8"/>
        <v>47.658842336699998</v>
      </c>
      <c r="M54">
        <v>54</v>
      </c>
      <c r="N54">
        <f t="shared" si="9"/>
        <v>53</v>
      </c>
      <c r="O54">
        <f t="shared" si="10"/>
        <v>4.2120886971999996</v>
      </c>
      <c r="P54">
        <f t="shared" si="11"/>
        <v>37.538956433599999</v>
      </c>
      <c r="Q54">
        <v>54</v>
      </c>
      <c r="R54">
        <f t="shared" si="12"/>
        <v>53</v>
      </c>
      <c r="S54">
        <f t="shared" si="13"/>
        <v>5.2120886971999996</v>
      </c>
      <c r="T54">
        <f t="shared" si="14"/>
        <v>38.794408486199998</v>
      </c>
      <c r="U54">
        <v>54</v>
      </c>
      <c r="V54">
        <f t="shared" si="15"/>
        <v>53</v>
      </c>
      <c r="W54">
        <f t="shared" si="16"/>
        <v>6.2120886971999996</v>
      </c>
      <c r="X54">
        <f t="shared" si="17"/>
        <v>40.666666666700003</v>
      </c>
    </row>
    <row r="55" spans="1:24" x14ac:dyDescent="0.25">
      <c r="A55">
        <v>55</v>
      </c>
      <c r="B55">
        <f t="shared" si="0"/>
        <v>54</v>
      </c>
      <c r="C55">
        <f t="shared" si="1"/>
        <v>1.2113733896000001</v>
      </c>
      <c r="D55">
        <f t="shared" si="2"/>
        <v>60.230525035299998</v>
      </c>
      <c r="E55">
        <v>55</v>
      </c>
      <c r="F55">
        <f t="shared" si="3"/>
        <v>54</v>
      </c>
      <c r="G55">
        <f t="shared" si="4"/>
        <v>2.2113733895999999</v>
      </c>
      <c r="H55">
        <f t="shared" si="5"/>
        <v>53.273329934899998</v>
      </c>
      <c r="I55">
        <v>55</v>
      </c>
      <c r="J55">
        <f t="shared" si="6"/>
        <v>54</v>
      </c>
      <c r="K55">
        <f t="shared" si="7"/>
        <v>3.2113733895999999</v>
      </c>
      <c r="L55">
        <f t="shared" si="8"/>
        <v>49.794686907799999</v>
      </c>
      <c r="M55">
        <v>55</v>
      </c>
      <c r="N55">
        <f t="shared" si="9"/>
        <v>54</v>
      </c>
      <c r="O55">
        <f t="shared" si="10"/>
        <v>4.2113733896000003</v>
      </c>
      <c r="P55">
        <f t="shared" si="11"/>
        <v>39.302673969099999</v>
      </c>
      <c r="Q55">
        <v>55</v>
      </c>
      <c r="R55">
        <f t="shared" si="12"/>
        <v>54</v>
      </c>
      <c r="S55">
        <f t="shared" si="13"/>
        <v>5.2113733896000003</v>
      </c>
      <c r="T55">
        <f t="shared" si="14"/>
        <v>41.096774193500003</v>
      </c>
      <c r="U55">
        <v>55</v>
      </c>
      <c r="V55">
        <f t="shared" si="15"/>
        <v>54</v>
      </c>
      <c r="W55">
        <f t="shared" si="16"/>
        <v>6.2113733896000003</v>
      </c>
      <c r="X55">
        <f t="shared" si="17"/>
        <v>43.192307692299998</v>
      </c>
    </row>
    <row r="56" spans="1:24" x14ac:dyDescent="0.25">
      <c r="A56">
        <v>56</v>
      </c>
      <c r="B56">
        <f t="shared" si="0"/>
        <v>55</v>
      </c>
      <c r="C56">
        <f t="shared" si="1"/>
        <v>1.2106580819999999</v>
      </c>
      <c r="D56">
        <f t="shared" si="2"/>
        <v>57.871316120000003</v>
      </c>
      <c r="E56">
        <v>56</v>
      </c>
      <c r="F56">
        <f t="shared" si="3"/>
        <v>55</v>
      </c>
      <c r="G56">
        <f t="shared" si="4"/>
        <v>2.2106580820000001</v>
      </c>
      <c r="H56">
        <f t="shared" si="5"/>
        <v>50.826560177200001</v>
      </c>
      <c r="I56">
        <v>56</v>
      </c>
      <c r="J56">
        <f t="shared" si="6"/>
        <v>55</v>
      </c>
      <c r="K56">
        <f t="shared" si="7"/>
        <v>3.2106580820000001</v>
      </c>
      <c r="L56">
        <f t="shared" si="8"/>
        <v>47.658842336699998</v>
      </c>
      <c r="M56">
        <v>56</v>
      </c>
      <c r="N56">
        <f t="shared" si="9"/>
        <v>55</v>
      </c>
      <c r="O56">
        <f t="shared" si="10"/>
        <v>4.2106580820000001</v>
      </c>
      <c r="P56">
        <f t="shared" si="11"/>
        <v>37.538956433599999</v>
      </c>
      <c r="Q56">
        <v>56</v>
      </c>
      <c r="R56">
        <f t="shared" si="12"/>
        <v>55</v>
      </c>
      <c r="S56">
        <f t="shared" si="13"/>
        <v>5.2106580820000001</v>
      </c>
      <c r="T56">
        <f t="shared" si="14"/>
        <v>38.794408486199998</v>
      </c>
      <c r="U56">
        <v>56</v>
      </c>
      <c r="V56">
        <f t="shared" si="15"/>
        <v>55</v>
      </c>
      <c r="W56">
        <f t="shared" si="16"/>
        <v>6.2106580820000001</v>
      </c>
      <c r="X56">
        <f t="shared" si="17"/>
        <v>40.666666666700003</v>
      </c>
    </row>
    <row r="57" spans="1:24" x14ac:dyDescent="0.25">
      <c r="A57">
        <v>57</v>
      </c>
      <c r="B57">
        <f t="shared" si="0"/>
        <v>56</v>
      </c>
      <c r="C57">
        <f t="shared" si="1"/>
        <v>1.2099427744</v>
      </c>
      <c r="D57">
        <f t="shared" si="2"/>
        <v>60.230525035299998</v>
      </c>
      <c r="E57">
        <v>57</v>
      </c>
      <c r="F57">
        <f t="shared" si="3"/>
        <v>56</v>
      </c>
      <c r="G57">
        <f t="shared" si="4"/>
        <v>2.2099427744</v>
      </c>
      <c r="H57">
        <f t="shared" si="5"/>
        <v>53.273329934899998</v>
      </c>
      <c r="I57">
        <v>57</v>
      </c>
      <c r="J57">
        <f t="shared" si="6"/>
        <v>56</v>
      </c>
      <c r="K57">
        <f t="shared" si="7"/>
        <v>3.2099427744</v>
      </c>
      <c r="L57">
        <f t="shared" si="8"/>
        <v>49.794686907799999</v>
      </c>
      <c r="M57">
        <v>57</v>
      </c>
      <c r="N57">
        <f t="shared" si="9"/>
        <v>56</v>
      </c>
      <c r="O57">
        <f t="shared" si="10"/>
        <v>4.2099427744</v>
      </c>
      <c r="P57">
        <f t="shared" si="11"/>
        <v>39.302673969099999</v>
      </c>
      <c r="Q57">
        <v>57</v>
      </c>
      <c r="R57">
        <f t="shared" si="12"/>
        <v>56</v>
      </c>
      <c r="S57">
        <f t="shared" si="13"/>
        <v>5.2099427744</v>
      </c>
      <c r="T57">
        <f t="shared" si="14"/>
        <v>41.096774193500003</v>
      </c>
      <c r="U57">
        <v>57</v>
      </c>
      <c r="V57">
        <f t="shared" si="15"/>
        <v>56</v>
      </c>
      <c r="W57">
        <f t="shared" si="16"/>
        <v>6.2099427744</v>
      </c>
      <c r="X57">
        <f t="shared" si="17"/>
        <v>43.192307692299998</v>
      </c>
    </row>
    <row r="58" spans="1:24" x14ac:dyDescent="0.25">
      <c r="A58">
        <v>58</v>
      </c>
      <c r="B58">
        <f t="shared" si="0"/>
        <v>57</v>
      </c>
      <c r="C58">
        <f t="shared" si="1"/>
        <v>1.2092274668</v>
      </c>
      <c r="D58">
        <f t="shared" si="2"/>
        <v>57.871316120000003</v>
      </c>
      <c r="E58">
        <v>58</v>
      </c>
      <c r="F58">
        <f t="shared" si="3"/>
        <v>57</v>
      </c>
      <c r="G58">
        <f t="shared" si="4"/>
        <v>2.2092274667999998</v>
      </c>
      <c r="H58">
        <f t="shared" si="5"/>
        <v>50.826560177200001</v>
      </c>
      <c r="I58">
        <v>58</v>
      </c>
      <c r="J58">
        <f t="shared" si="6"/>
        <v>57</v>
      </c>
      <c r="K58">
        <f t="shared" si="7"/>
        <v>3.2092274667999998</v>
      </c>
      <c r="L58">
        <f t="shared" si="8"/>
        <v>47.658842336699998</v>
      </c>
      <c r="M58">
        <v>58</v>
      </c>
      <c r="N58">
        <f t="shared" si="9"/>
        <v>57</v>
      </c>
      <c r="O58">
        <f t="shared" si="10"/>
        <v>4.2092274667999998</v>
      </c>
      <c r="P58">
        <f t="shared" si="11"/>
        <v>37.538956433599999</v>
      </c>
      <c r="Q58">
        <v>58</v>
      </c>
      <c r="R58">
        <f t="shared" si="12"/>
        <v>57</v>
      </c>
      <c r="S58">
        <f t="shared" si="13"/>
        <v>5.2092274667999998</v>
      </c>
      <c r="T58">
        <f t="shared" si="14"/>
        <v>38.794408486199998</v>
      </c>
      <c r="U58">
        <v>58</v>
      </c>
      <c r="V58">
        <f t="shared" si="15"/>
        <v>57</v>
      </c>
      <c r="W58">
        <f t="shared" si="16"/>
        <v>6.2092274667999998</v>
      </c>
      <c r="X58">
        <f t="shared" si="17"/>
        <v>40.666666666700003</v>
      </c>
    </row>
    <row r="59" spans="1:24" x14ac:dyDescent="0.25">
      <c r="A59">
        <v>59</v>
      </c>
      <c r="B59">
        <f t="shared" si="0"/>
        <v>58</v>
      </c>
      <c r="C59">
        <f t="shared" si="1"/>
        <v>1.2085121592000001</v>
      </c>
      <c r="D59">
        <f t="shared" si="2"/>
        <v>60.230525035299998</v>
      </c>
      <c r="E59">
        <v>59</v>
      </c>
      <c r="F59">
        <f t="shared" si="3"/>
        <v>58</v>
      </c>
      <c r="G59">
        <f t="shared" si="4"/>
        <v>2.2085121592000001</v>
      </c>
      <c r="H59">
        <f t="shared" si="5"/>
        <v>53.273329934899998</v>
      </c>
      <c r="I59">
        <v>59</v>
      </c>
      <c r="J59">
        <f t="shared" si="6"/>
        <v>58</v>
      </c>
      <c r="K59">
        <f t="shared" si="7"/>
        <v>3.2085121592000001</v>
      </c>
      <c r="L59">
        <f t="shared" si="8"/>
        <v>49.794686907799999</v>
      </c>
      <c r="M59">
        <v>59</v>
      </c>
      <c r="N59">
        <f t="shared" si="9"/>
        <v>58</v>
      </c>
      <c r="O59">
        <f t="shared" si="10"/>
        <v>4.2085121591999997</v>
      </c>
      <c r="P59">
        <f t="shared" si="11"/>
        <v>39.302673969099999</v>
      </c>
      <c r="Q59">
        <v>59</v>
      </c>
      <c r="R59">
        <f t="shared" si="12"/>
        <v>58</v>
      </c>
      <c r="S59">
        <f t="shared" si="13"/>
        <v>5.2085121591999997</v>
      </c>
      <c r="T59">
        <f t="shared" si="14"/>
        <v>41.096774193500003</v>
      </c>
      <c r="U59">
        <v>59</v>
      </c>
      <c r="V59">
        <f t="shared" si="15"/>
        <v>58</v>
      </c>
      <c r="W59">
        <f t="shared" si="16"/>
        <v>6.2085121591999997</v>
      </c>
      <c r="X59">
        <f t="shared" si="17"/>
        <v>43.192307692299998</v>
      </c>
    </row>
    <row r="60" spans="1:24" x14ac:dyDescent="0.25">
      <c r="A60">
        <v>60</v>
      </c>
      <c r="B60">
        <f t="shared" si="0"/>
        <v>59</v>
      </c>
      <c r="C60">
        <f t="shared" si="1"/>
        <v>1.2077968515999999</v>
      </c>
      <c r="D60">
        <f t="shared" si="2"/>
        <v>57.871316120000003</v>
      </c>
      <c r="E60">
        <v>60</v>
      </c>
      <c r="F60">
        <f t="shared" si="3"/>
        <v>59</v>
      </c>
      <c r="G60">
        <f t="shared" si="4"/>
        <v>2.2077968515999999</v>
      </c>
      <c r="H60">
        <f t="shared" si="5"/>
        <v>50.826560177200001</v>
      </c>
      <c r="I60">
        <v>60</v>
      </c>
      <c r="J60">
        <f t="shared" si="6"/>
        <v>59</v>
      </c>
      <c r="K60">
        <f t="shared" si="7"/>
        <v>3.2077968515999999</v>
      </c>
      <c r="L60">
        <f t="shared" si="8"/>
        <v>47.658842336699998</v>
      </c>
      <c r="M60">
        <v>60</v>
      </c>
      <c r="N60">
        <f t="shared" si="9"/>
        <v>59</v>
      </c>
      <c r="O60">
        <f t="shared" si="10"/>
        <v>4.2077968516000004</v>
      </c>
      <c r="P60">
        <f t="shared" si="11"/>
        <v>37.538956433599999</v>
      </c>
      <c r="Q60">
        <v>60</v>
      </c>
      <c r="R60">
        <f t="shared" si="12"/>
        <v>59</v>
      </c>
      <c r="S60">
        <f t="shared" si="13"/>
        <v>5.2077968516000004</v>
      </c>
      <c r="T60">
        <f t="shared" si="14"/>
        <v>38.794408486199998</v>
      </c>
      <c r="U60">
        <v>60</v>
      </c>
      <c r="V60">
        <f t="shared" si="15"/>
        <v>59</v>
      </c>
      <c r="W60">
        <f t="shared" si="16"/>
        <v>6.2077968516000004</v>
      </c>
      <c r="X60">
        <f t="shared" si="17"/>
        <v>40.666666666700003</v>
      </c>
    </row>
    <row r="61" spans="1:24" x14ac:dyDescent="0.25">
      <c r="A61">
        <v>61</v>
      </c>
      <c r="B61">
        <f t="shared" si="0"/>
        <v>60</v>
      </c>
      <c r="C61">
        <f t="shared" si="1"/>
        <v>1.207081544</v>
      </c>
      <c r="D61">
        <f t="shared" si="2"/>
        <v>60.230525035299998</v>
      </c>
      <c r="E61">
        <v>61</v>
      </c>
      <c r="F61">
        <f t="shared" si="3"/>
        <v>60</v>
      </c>
      <c r="G61">
        <f t="shared" si="4"/>
        <v>2.2070815439999998</v>
      </c>
      <c r="H61">
        <f t="shared" si="5"/>
        <v>53.273329934899998</v>
      </c>
      <c r="I61">
        <v>61</v>
      </c>
      <c r="J61">
        <f t="shared" si="6"/>
        <v>60</v>
      </c>
      <c r="K61">
        <f t="shared" si="7"/>
        <v>3.2070815439999998</v>
      </c>
      <c r="L61">
        <f t="shared" si="8"/>
        <v>49.794686907799999</v>
      </c>
      <c r="M61">
        <v>61</v>
      </c>
      <c r="N61">
        <f t="shared" si="9"/>
        <v>60</v>
      </c>
      <c r="O61">
        <f t="shared" si="10"/>
        <v>4.2070815440000002</v>
      </c>
      <c r="P61">
        <f t="shared" si="11"/>
        <v>39.302673969099999</v>
      </c>
      <c r="Q61">
        <v>61</v>
      </c>
      <c r="R61">
        <f t="shared" si="12"/>
        <v>60</v>
      </c>
      <c r="S61">
        <f t="shared" si="13"/>
        <v>5.2070815440000002</v>
      </c>
      <c r="T61">
        <f t="shared" si="14"/>
        <v>41.096774193500003</v>
      </c>
      <c r="U61">
        <v>61</v>
      </c>
      <c r="V61">
        <f t="shared" si="15"/>
        <v>60</v>
      </c>
      <c r="W61">
        <f t="shared" si="16"/>
        <v>6.2070815440000002</v>
      </c>
      <c r="X61">
        <f t="shared" si="17"/>
        <v>43.192307692299998</v>
      </c>
    </row>
    <row r="62" spans="1:24" x14ac:dyDescent="0.25">
      <c r="A62">
        <v>62</v>
      </c>
      <c r="B62">
        <f t="shared" si="0"/>
        <v>61</v>
      </c>
      <c r="C62">
        <f t="shared" si="1"/>
        <v>1.2063662364000001</v>
      </c>
      <c r="D62">
        <f t="shared" si="2"/>
        <v>57.871316120000003</v>
      </c>
      <c r="E62">
        <v>62</v>
      </c>
      <c r="F62">
        <f t="shared" si="3"/>
        <v>61</v>
      </c>
      <c r="G62">
        <f t="shared" si="4"/>
        <v>2.2063662364000001</v>
      </c>
      <c r="H62">
        <f t="shared" si="5"/>
        <v>50.826560177200001</v>
      </c>
      <c r="I62">
        <v>62</v>
      </c>
      <c r="J62">
        <f t="shared" si="6"/>
        <v>61</v>
      </c>
      <c r="K62">
        <f t="shared" si="7"/>
        <v>3.2063662364000001</v>
      </c>
      <c r="L62">
        <f t="shared" si="8"/>
        <v>47.658842336699998</v>
      </c>
      <c r="M62">
        <v>62</v>
      </c>
      <c r="N62">
        <f t="shared" si="9"/>
        <v>61</v>
      </c>
      <c r="O62">
        <f t="shared" si="10"/>
        <v>4.2063662364000001</v>
      </c>
      <c r="P62">
        <f t="shared" si="11"/>
        <v>37.538956433599999</v>
      </c>
      <c r="Q62">
        <v>62</v>
      </c>
      <c r="R62">
        <f t="shared" si="12"/>
        <v>61</v>
      </c>
      <c r="S62">
        <f t="shared" si="13"/>
        <v>5.2063662364000001</v>
      </c>
      <c r="T62">
        <f t="shared" si="14"/>
        <v>38.794408486199998</v>
      </c>
      <c r="U62">
        <v>62</v>
      </c>
      <c r="V62">
        <f t="shared" si="15"/>
        <v>61</v>
      </c>
      <c r="W62">
        <f t="shared" si="16"/>
        <v>6.2063662364000001</v>
      </c>
      <c r="X62">
        <f t="shared" si="17"/>
        <v>40.666666666700003</v>
      </c>
    </row>
    <row r="63" spans="1:24" x14ac:dyDescent="0.25">
      <c r="A63">
        <v>63</v>
      </c>
      <c r="B63">
        <f t="shared" si="0"/>
        <v>62</v>
      </c>
      <c r="C63">
        <f t="shared" si="1"/>
        <v>1.2056509287999999</v>
      </c>
      <c r="D63">
        <f t="shared" si="2"/>
        <v>60.230525035299998</v>
      </c>
      <c r="E63">
        <v>63</v>
      </c>
      <c r="F63">
        <f t="shared" si="3"/>
        <v>62</v>
      </c>
      <c r="G63">
        <f t="shared" si="4"/>
        <v>2.2056509287999999</v>
      </c>
      <c r="H63">
        <f t="shared" si="5"/>
        <v>53.273329934899998</v>
      </c>
      <c r="I63">
        <v>63</v>
      </c>
      <c r="J63">
        <f t="shared" si="6"/>
        <v>62</v>
      </c>
      <c r="K63">
        <f t="shared" si="7"/>
        <v>3.2056509287999999</v>
      </c>
      <c r="L63">
        <f t="shared" si="8"/>
        <v>49.794686907799999</v>
      </c>
      <c r="M63">
        <v>63</v>
      </c>
      <c r="N63">
        <f t="shared" si="9"/>
        <v>62</v>
      </c>
      <c r="O63">
        <f t="shared" si="10"/>
        <v>4.2056509287999999</v>
      </c>
      <c r="P63">
        <f t="shared" si="11"/>
        <v>39.302673969099999</v>
      </c>
      <c r="Q63">
        <v>63</v>
      </c>
      <c r="R63">
        <f t="shared" si="12"/>
        <v>62</v>
      </c>
      <c r="S63">
        <f t="shared" si="13"/>
        <v>5.2056509287999999</v>
      </c>
      <c r="T63">
        <f t="shared" si="14"/>
        <v>41.096774193500003</v>
      </c>
      <c r="U63">
        <v>63</v>
      </c>
      <c r="V63">
        <f t="shared" si="15"/>
        <v>62</v>
      </c>
      <c r="W63">
        <f t="shared" si="16"/>
        <v>6.2056509287999999</v>
      </c>
      <c r="X63">
        <f t="shared" si="17"/>
        <v>43.192307692299998</v>
      </c>
    </row>
    <row r="64" spans="1:24" x14ac:dyDescent="0.25">
      <c r="A64">
        <v>64</v>
      </c>
      <c r="B64">
        <f t="shared" si="0"/>
        <v>63</v>
      </c>
      <c r="C64">
        <f t="shared" si="1"/>
        <v>1.2049356212</v>
      </c>
      <c r="D64">
        <f t="shared" si="2"/>
        <v>57.871316120000003</v>
      </c>
      <c r="E64">
        <v>64</v>
      </c>
      <c r="F64">
        <f t="shared" si="3"/>
        <v>63</v>
      </c>
      <c r="G64">
        <f t="shared" si="4"/>
        <v>2.2049356212000002</v>
      </c>
      <c r="H64">
        <f t="shared" si="5"/>
        <v>50.826560177200001</v>
      </c>
      <c r="I64">
        <v>64</v>
      </c>
      <c r="J64">
        <f t="shared" si="6"/>
        <v>63</v>
      </c>
      <c r="K64">
        <f t="shared" si="7"/>
        <v>3.2049356212000002</v>
      </c>
      <c r="L64">
        <f t="shared" si="8"/>
        <v>47.658842336699998</v>
      </c>
      <c r="M64">
        <v>64</v>
      </c>
      <c r="N64">
        <f t="shared" si="9"/>
        <v>63</v>
      </c>
      <c r="O64">
        <f t="shared" si="10"/>
        <v>4.2049356211999998</v>
      </c>
      <c r="P64">
        <f t="shared" si="11"/>
        <v>37.538956433599999</v>
      </c>
      <c r="Q64">
        <v>64</v>
      </c>
      <c r="R64">
        <f t="shared" si="12"/>
        <v>63</v>
      </c>
      <c r="S64">
        <f t="shared" si="13"/>
        <v>5.2049356211999998</v>
      </c>
      <c r="T64">
        <f t="shared" si="14"/>
        <v>38.794408486199998</v>
      </c>
      <c r="U64">
        <v>64</v>
      </c>
      <c r="V64">
        <f t="shared" si="15"/>
        <v>63</v>
      </c>
      <c r="W64">
        <f t="shared" si="16"/>
        <v>6.2049356211999998</v>
      </c>
      <c r="X64">
        <f t="shared" si="17"/>
        <v>40.666666666700003</v>
      </c>
    </row>
    <row r="65" spans="1:24" x14ac:dyDescent="0.25">
      <c r="A65">
        <v>65</v>
      </c>
      <c r="B65">
        <f t="shared" ref="B65:B128" si="18">(A65-1)</f>
        <v>64</v>
      </c>
      <c r="C65">
        <f t="shared" ref="C65:C128" si="19">1.25+B65*-0.0007153076</f>
        <v>1.2042203136</v>
      </c>
      <c r="D65">
        <f t="shared" ref="D65:D128" si="20">IF(B65/2-INT(B65/2)&lt;0.1,60.2305250353,57.87131612)</f>
        <v>60.230525035299998</v>
      </c>
      <c r="E65">
        <v>65</v>
      </c>
      <c r="F65">
        <f t="shared" ref="F65:F128" si="21">(E65-1)</f>
        <v>64</v>
      </c>
      <c r="G65">
        <f t="shared" ref="G65:G128" si="22">2.25+F65*-0.0007153076</f>
        <v>2.2042203136</v>
      </c>
      <c r="H65">
        <f t="shared" ref="H65:H128" si="23">IF(F65/2-INT(F65/2)&lt;0.1,53.2733299349,50.8265601772)</f>
        <v>53.273329934899998</v>
      </c>
      <c r="I65">
        <v>65</v>
      </c>
      <c r="J65">
        <f t="shared" ref="J65:J128" si="24">(I65-1)</f>
        <v>64</v>
      </c>
      <c r="K65">
        <f t="shared" ref="K65:K128" si="25">3.25+J65*-0.0007153076</f>
        <v>3.2042203136</v>
      </c>
      <c r="L65">
        <f t="shared" ref="L65:L128" si="26">IF(J65/2-INT(J65/2)&lt;0.1,49.7946869078,47.6588423367)</f>
        <v>49.794686907799999</v>
      </c>
      <c r="M65">
        <v>65</v>
      </c>
      <c r="N65">
        <f t="shared" ref="N65:N128" si="27">(M65-1)</f>
        <v>64</v>
      </c>
      <c r="O65">
        <f t="shared" ref="O65:O128" si="28">4.25+N65*-0.0007153076</f>
        <v>4.2042203135999996</v>
      </c>
      <c r="P65">
        <f t="shared" ref="P65:P128" si="29">IF(N65/2-INT(N65/2)&lt;0.1,39.3026739691,37.5389564336)</f>
        <v>39.302673969099999</v>
      </c>
      <c r="Q65">
        <v>65</v>
      </c>
      <c r="R65">
        <f t="shared" ref="R65:R128" si="30">(Q65-1)</f>
        <v>64</v>
      </c>
      <c r="S65">
        <f t="shared" ref="S65:S128" si="31">5.25+R65*-0.0007153076</f>
        <v>5.2042203135999996</v>
      </c>
      <c r="T65">
        <f t="shared" ref="T65:T128" si="32">IF(R65/2-INT(R65/2)&lt;0.1,41.0967741935,38.7944084862)</f>
        <v>41.096774193500003</v>
      </c>
      <c r="U65">
        <v>65</v>
      </c>
      <c r="V65">
        <f t="shared" ref="V65:V128" si="33">(U65-1)</f>
        <v>64</v>
      </c>
      <c r="W65">
        <f t="shared" ref="W65:W128" si="34">6.25+V65*-0.0007153076</f>
        <v>6.2042203135999996</v>
      </c>
      <c r="X65">
        <f t="shared" ref="X65:X128" si="35">IF(V65/2-INT(V65/2)&lt;0.1,43.1923076923,40.6666666667)</f>
        <v>43.192307692299998</v>
      </c>
    </row>
    <row r="66" spans="1:24" x14ac:dyDescent="0.25">
      <c r="A66">
        <v>66</v>
      </c>
      <c r="B66">
        <f t="shared" si="18"/>
        <v>65</v>
      </c>
      <c r="C66">
        <f t="shared" si="19"/>
        <v>1.2035050060000001</v>
      </c>
      <c r="D66">
        <f t="shared" si="20"/>
        <v>57.871316120000003</v>
      </c>
      <c r="E66">
        <v>66</v>
      </c>
      <c r="F66">
        <f t="shared" si="21"/>
        <v>65</v>
      </c>
      <c r="G66">
        <f t="shared" si="22"/>
        <v>2.2035050059999999</v>
      </c>
      <c r="H66">
        <f t="shared" si="23"/>
        <v>50.826560177200001</v>
      </c>
      <c r="I66">
        <v>66</v>
      </c>
      <c r="J66">
        <f t="shared" si="24"/>
        <v>65</v>
      </c>
      <c r="K66">
        <f t="shared" si="25"/>
        <v>3.2035050059999999</v>
      </c>
      <c r="L66">
        <f t="shared" si="26"/>
        <v>47.658842336699998</v>
      </c>
      <c r="M66">
        <v>66</v>
      </c>
      <c r="N66">
        <f t="shared" si="27"/>
        <v>65</v>
      </c>
      <c r="O66">
        <f t="shared" si="28"/>
        <v>4.2035050060000003</v>
      </c>
      <c r="P66">
        <f t="shared" si="29"/>
        <v>37.538956433599999</v>
      </c>
      <c r="Q66">
        <v>66</v>
      </c>
      <c r="R66">
        <f t="shared" si="30"/>
        <v>65</v>
      </c>
      <c r="S66">
        <f t="shared" si="31"/>
        <v>5.2035050060000003</v>
      </c>
      <c r="T66">
        <f t="shared" si="32"/>
        <v>38.794408486199998</v>
      </c>
      <c r="U66">
        <v>66</v>
      </c>
      <c r="V66">
        <f t="shared" si="33"/>
        <v>65</v>
      </c>
      <c r="W66">
        <f t="shared" si="34"/>
        <v>6.2035050060000003</v>
      </c>
      <c r="X66">
        <f t="shared" si="35"/>
        <v>40.666666666700003</v>
      </c>
    </row>
    <row r="67" spans="1:24" x14ac:dyDescent="0.25">
      <c r="A67">
        <v>67</v>
      </c>
      <c r="B67">
        <f t="shared" si="18"/>
        <v>66</v>
      </c>
      <c r="C67">
        <f t="shared" si="19"/>
        <v>1.2027896983999999</v>
      </c>
      <c r="D67">
        <f t="shared" si="20"/>
        <v>60.230525035299998</v>
      </c>
      <c r="E67">
        <v>67</v>
      </c>
      <c r="F67">
        <f t="shared" si="21"/>
        <v>66</v>
      </c>
      <c r="G67">
        <f t="shared" si="22"/>
        <v>2.2027896984000002</v>
      </c>
      <c r="H67">
        <f t="shared" si="23"/>
        <v>53.273329934899998</v>
      </c>
      <c r="I67">
        <v>67</v>
      </c>
      <c r="J67">
        <f t="shared" si="24"/>
        <v>66</v>
      </c>
      <c r="K67">
        <f t="shared" si="25"/>
        <v>3.2027896984000002</v>
      </c>
      <c r="L67">
        <f t="shared" si="26"/>
        <v>49.794686907799999</v>
      </c>
      <c r="M67">
        <v>67</v>
      </c>
      <c r="N67">
        <f t="shared" si="27"/>
        <v>66</v>
      </c>
      <c r="O67">
        <f t="shared" si="28"/>
        <v>4.2027896984000002</v>
      </c>
      <c r="P67">
        <f t="shared" si="29"/>
        <v>39.302673969099999</v>
      </c>
      <c r="Q67">
        <v>67</v>
      </c>
      <c r="R67">
        <f t="shared" si="30"/>
        <v>66</v>
      </c>
      <c r="S67">
        <f t="shared" si="31"/>
        <v>5.2027896984000002</v>
      </c>
      <c r="T67">
        <f t="shared" si="32"/>
        <v>41.096774193500003</v>
      </c>
      <c r="U67">
        <v>67</v>
      </c>
      <c r="V67">
        <f t="shared" si="33"/>
        <v>66</v>
      </c>
      <c r="W67">
        <f t="shared" si="34"/>
        <v>6.2027896984000002</v>
      </c>
      <c r="X67">
        <f t="shared" si="35"/>
        <v>43.192307692299998</v>
      </c>
    </row>
    <row r="68" spans="1:24" x14ac:dyDescent="0.25">
      <c r="A68">
        <v>68</v>
      </c>
      <c r="B68">
        <f t="shared" si="18"/>
        <v>67</v>
      </c>
      <c r="C68">
        <f t="shared" si="19"/>
        <v>1.2020743908</v>
      </c>
      <c r="D68">
        <f t="shared" si="20"/>
        <v>57.871316120000003</v>
      </c>
      <c r="E68">
        <v>68</v>
      </c>
      <c r="F68">
        <f t="shared" si="21"/>
        <v>67</v>
      </c>
      <c r="G68">
        <f t="shared" si="22"/>
        <v>2.2020743908</v>
      </c>
      <c r="H68">
        <f t="shared" si="23"/>
        <v>50.826560177200001</v>
      </c>
      <c r="I68">
        <v>68</v>
      </c>
      <c r="J68">
        <f t="shared" si="24"/>
        <v>67</v>
      </c>
      <c r="K68">
        <f t="shared" si="25"/>
        <v>3.2020743908</v>
      </c>
      <c r="L68">
        <f t="shared" si="26"/>
        <v>47.658842336699998</v>
      </c>
      <c r="M68">
        <v>68</v>
      </c>
      <c r="N68">
        <f t="shared" si="27"/>
        <v>67</v>
      </c>
      <c r="O68">
        <f t="shared" si="28"/>
        <v>4.2020743908</v>
      </c>
      <c r="P68">
        <f t="shared" si="29"/>
        <v>37.538956433599999</v>
      </c>
      <c r="Q68">
        <v>68</v>
      </c>
      <c r="R68">
        <f t="shared" si="30"/>
        <v>67</v>
      </c>
      <c r="S68">
        <f t="shared" si="31"/>
        <v>5.2020743908</v>
      </c>
      <c r="T68">
        <f t="shared" si="32"/>
        <v>38.794408486199998</v>
      </c>
      <c r="U68">
        <v>68</v>
      </c>
      <c r="V68">
        <f t="shared" si="33"/>
        <v>67</v>
      </c>
      <c r="W68">
        <f t="shared" si="34"/>
        <v>6.2020743908</v>
      </c>
      <c r="X68">
        <f t="shared" si="35"/>
        <v>40.666666666700003</v>
      </c>
    </row>
    <row r="69" spans="1:24" x14ac:dyDescent="0.25">
      <c r="A69">
        <v>69</v>
      </c>
      <c r="B69">
        <f t="shared" si="18"/>
        <v>68</v>
      </c>
      <c r="C69">
        <f t="shared" si="19"/>
        <v>1.2013590832000001</v>
      </c>
      <c r="D69">
        <f t="shared" si="20"/>
        <v>60.230525035299998</v>
      </c>
      <c r="E69">
        <v>69</v>
      </c>
      <c r="F69">
        <f t="shared" si="21"/>
        <v>68</v>
      </c>
      <c r="G69">
        <f t="shared" si="22"/>
        <v>2.2013590831999998</v>
      </c>
      <c r="H69">
        <f t="shared" si="23"/>
        <v>53.273329934899998</v>
      </c>
      <c r="I69">
        <v>69</v>
      </c>
      <c r="J69">
        <f t="shared" si="24"/>
        <v>68</v>
      </c>
      <c r="K69">
        <f t="shared" si="25"/>
        <v>3.2013590831999998</v>
      </c>
      <c r="L69">
        <f t="shared" si="26"/>
        <v>49.794686907799999</v>
      </c>
      <c r="M69">
        <v>69</v>
      </c>
      <c r="N69">
        <f t="shared" si="27"/>
        <v>68</v>
      </c>
      <c r="O69">
        <f t="shared" si="28"/>
        <v>4.2013590831999998</v>
      </c>
      <c r="P69">
        <f t="shared" si="29"/>
        <v>39.302673969099999</v>
      </c>
      <c r="Q69">
        <v>69</v>
      </c>
      <c r="R69">
        <f t="shared" si="30"/>
        <v>68</v>
      </c>
      <c r="S69">
        <f t="shared" si="31"/>
        <v>5.2013590831999998</v>
      </c>
      <c r="T69">
        <f t="shared" si="32"/>
        <v>41.096774193500003</v>
      </c>
      <c r="U69">
        <v>69</v>
      </c>
      <c r="V69">
        <f t="shared" si="33"/>
        <v>68</v>
      </c>
      <c r="W69">
        <f t="shared" si="34"/>
        <v>6.2013590831999998</v>
      </c>
      <c r="X69">
        <f t="shared" si="35"/>
        <v>43.192307692299998</v>
      </c>
    </row>
    <row r="70" spans="1:24" x14ac:dyDescent="0.25">
      <c r="A70">
        <v>70</v>
      </c>
      <c r="B70">
        <f t="shared" si="18"/>
        <v>69</v>
      </c>
      <c r="C70">
        <f t="shared" si="19"/>
        <v>1.2006437755999999</v>
      </c>
      <c r="D70">
        <f t="shared" si="20"/>
        <v>57.871316120000003</v>
      </c>
      <c r="E70">
        <v>70</v>
      </c>
      <c r="F70">
        <f t="shared" si="21"/>
        <v>69</v>
      </c>
      <c r="G70">
        <f t="shared" si="22"/>
        <v>2.2006437756000001</v>
      </c>
      <c r="H70">
        <f t="shared" si="23"/>
        <v>50.826560177200001</v>
      </c>
      <c r="I70">
        <v>70</v>
      </c>
      <c r="J70">
        <f t="shared" si="24"/>
        <v>69</v>
      </c>
      <c r="K70">
        <f t="shared" si="25"/>
        <v>3.2006437756000001</v>
      </c>
      <c r="L70">
        <f t="shared" si="26"/>
        <v>47.658842336699998</v>
      </c>
      <c r="M70">
        <v>70</v>
      </c>
      <c r="N70">
        <f t="shared" si="27"/>
        <v>69</v>
      </c>
      <c r="O70">
        <f t="shared" si="28"/>
        <v>4.2006437755999997</v>
      </c>
      <c r="P70">
        <f t="shared" si="29"/>
        <v>37.538956433599999</v>
      </c>
      <c r="Q70">
        <v>70</v>
      </c>
      <c r="R70">
        <f t="shared" si="30"/>
        <v>69</v>
      </c>
      <c r="S70">
        <f t="shared" si="31"/>
        <v>5.2006437755999997</v>
      </c>
      <c r="T70">
        <f t="shared" si="32"/>
        <v>38.794408486199998</v>
      </c>
      <c r="U70">
        <v>70</v>
      </c>
      <c r="V70">
        <f t="shared" si="33"/>
        <v>69</v>
      </c>
      <c r="W70">
        <f t="shared" si="34"/>
        <v>6.2006437755999997</v>
      </c>
      <c r="X70">
        <f t="shared" si="35"/>
        <v>40.666666666700003</v>
      </c>
    </row>
    <row r="71" spans="1:24" x14ac:dyDescent="0.25">
      <c r="A71">
        <v>71</v>
      </c>
      <c r="B71">
        <f t="shared" si="18"/>
        <v>70</v>
      </c>
      <c r="C71">
        <f t="shared" si="19"/>
        <v>1.199928468</v>
      </c>
      <c r="D71">
        <f t="shared" si="20"/>
        <v>60.230525035299998</v>
      </c>
      <c r="E71">
        <v>71</v>
      </c>
      <c r="F71">
        <f t="shared" si="21"/>
        <v>70</v>
      </c>
      <c r="G71">
        <f t="shared" si="22"/>
        <v>2.199928468</v>
      </c>
      <c r="H71">
        <f t="shared" si="23"/>
        <v>53.273329934899998</v>
      </c>
      <c r="I71">
        <v>71</v>
      </c>
      <c r="J71">
        <f t="shared" si="24"/>
        <v>70</v>
      </c>
      <c r="K71">
        <f t="shared" si="25"/>
        <v>3.199928468</v>
      </c>
      <c r="L71">
        <f t="shared" si="26"/>
        <v>49.794686907799999</v>
      </c>
      <c r="M71">
        <v>71</v>
      </c>
      <c r="N71">
        <f t="shared" si="27"/>
        <v>70</v>
      </c>
      <c r="O71">
        <f t="shared" si="28"/>
        <v>4.1999284680000004</v>
      </c>
      <c r="P71">
        <f t="shared" si="29"/>
        <v>39.302673969099999</v>
      </c>
      <c r="Q71">
        <v>71</v>
      </c>
      <c r="R71">
        <f t="shared" si="30"/>
        <v>70</v>
      </c>
      <c r="S71">
        <f t="shared" si="31"/>
        <v>5.1999284680000004</v>
      </c>
      <c r="T71">
        <f t="shared" si="32"/>
        <v>41.096774193500003</v>
      </c>
      <c r="U71">
        <v>71</v>
      </c>
      <c r="V71">
        <f t="shared" si="33"/>
        <v>70</v>
      </c>
      <c r="W71">
        <f t="shared" si="34"/>
        <v>6.1999284680000004</v>
      </c>
      <c r="X71">
        <f t="shared" si="35"/>
        <v>43.192307692299998</v>
      </c>
    </row>
    <row r="72" spans="1:24" x14ac:dyDescent="0.25">
      <c r="A72">
        <v>72</v>
      </c>
      <c r="B72">
        <f t="shared" si="18"/>
        <v>71</v>
      </c>
      <c r="C72">
        <f t="shared" si="19"/>
        <v>1.1992131604</v>
      </c>
      <c r="D72">
        <f t="shared" si="20"/>
        <v>57.871316120000003</v>
      </c>
      <c r="E72">
        <v>72</v>
      </c>
      <c r="F72">
        <f t="shared" si="21"/>
        <v>71</v>
      </c>
      <c r="G72">
        <f t="shared" si="22"/>
        <v>2.1992131603999998</v>
      </c>
      <c r="H72">
        <f t="shared" si="23"/>
        <v>50.826560177200001</v>
      </c>
      <c r="I72">
        <v>72</v>
      </c>
      <c r="J72">
        <f t="shared" si="24"/>
        <v>71</v>
      </c>
      <c r="K72">
        <f t="shared" si="25"/>
        <v>3.1992131603999998</v>
      </c>
      <c r="L72">
        <f t="shared" si="26"/>
        <v>47.658842336699998</v>
      </c>
      <c r="M72">
        <v>72</v>
      </c>
      <c r="N72">
        <f t="shared" si="27"/>
        <v>71</v>
      </c>
      <c r="O72">
        <f t="shared" si="28"/>
        <v>4.1992131604000003</v>
      </c>
      <c r="P72">
        <f t="shared" si="29"/>
        <v>37.538956433599999</v>
      </c>
      <c r="Q72">
        <v>72</v>
      </c>
      <c r="R72">
        <f t="shared" si="30"/>
        <v>71</v>
      </c>
      <c r="S72">
        <f t="shared" si="31"/>
        <v>5.1992131604000003</v>
      </c>
      <c r="T72">
        <f t="shared" si="32"/>
        <v>38.794408486199998</v>
      </c>
      <c r="U72">
        <v>72</v>
      </c>
      <c r="V72">
        <f t="shared" si="33"/>
        <v>71</v>
      </c>
      <c r="W72">
        <f t="shared" si="34"/>
        <v>6.1992131604000003</v>
      </c>
      <c r="X72">
        <f t="shared" si="35"/>
        <v>40.666666666700003</v>
      </c>
    </row>
    <row r="73" spans="1:24" x14ac:dyDescent="0.25">
      <c r="A73">
        <v>73</v>
      </c>
      <c r="B73">
        <f t="shared" si="18"/>
        <v>72</v>
      </c>
      <c r="C73">
        <f t="shared" si="19"/>
        <v>1.1984978528000001</v>
      </c>
      <c r="D73">
        <f t="shared" si="20"/>
        <v>60.230525035299998</v>
      </c>
      <c r="E73">
        <v>73</v>
      </c>
      <c r="F73">
        <f t="shared" si="21"/>
        <v>72</v>
      </c>
      <c r="G73">
        <f t="shared" si="22"/>
        <v>2.1984978528000001</v>
      </c>
      <c r="H73">
        <f t="shared" si="23"/>
        <v>53.273329934899998</v>
      </c>
      <c r="I73">
        <v>73</v>
      </c>
      <c r="J73">
        <f t="shared" si="24"/>
        <v>72</v>
      </c>
      <c r="K73">
        <f t="shared" si="25"/>
        <v>3.1984978528000001</v>
      </c>
      <c r="L73">
        <f t="shared" si="26"/>
        <v>49.794686907799999</v>
      </c>
      <c r="M73">
        <v>73</v>
      </c>
      <c r="N73">
        <f t="shared" si="27"/>
        <v>72</v>
      </c>
      <c r="O73">
        <f t="shared" si="28"/>
        <v>4.1984978528000001</v>
      </c>
      <c r="P73">
        <f t="shared" si="29"/>
        <v>39.302673969099999</v>
      </c>
      <c r="Q73">
        <v>73</v>
      </c>
      <c r="R73">
        <f t="shared" si="30"/>
        <v>72</v>
      </c>
      <c r="S73">
        <f t="shared" si="31"/>
        <v>5.1984978528000001</v>
      </c>
      <c r="T73">
        <f t="shared" si="32"/>
        <v>41.096774193500003</v>
      </c>
      <c r="U73">
        <v>73</v>
      </c>
      <c r="V73">
        <f t="shared" si="33"/>
        <v>72</v>
      </c>
      <c r="W73">
        <f t="shared" si="34"/>
        <v>6.1984978528000001</v>
      </c>
      <c r="X73">
        <f t="shared" si="35"/>
        <v>43.192307692299998</v>
      </c>
    </row>
    <row r="74" spans="1:24" x14ac:dyDescent="0.25">
      <c r="A74">
        <v>74</v>
      </c>
      <c r="B74">
        <f t="shared" si="18"/>
        <v>73</v>
      </c>
      <c r="C74">
        <f t="shared" si="19"/>
        <v>1.1977825451999999</v>
      </c>
      <c r="D74">
        <f t="shared" si="20"/>
        <v>57.871316120000003</v>
      </c>
      <c r="E74">
        <v>74</v>
      </c>
      <c r="F74">
        <f t="shared" si="21"/>
        <v>73</v>
      </c>
      <c r="G74">
        <f t="shared" si="22"/>
        <v>2.1977825451999999</v>
      </c>
      <c r="H74">
        <f t="shared" si="23"/>
        <v>50.826560177200001</v>
      </c>
      <c r="I74">
        <v>74</v>
      </c>
      <c r="J74">
        <f t="shared" si="24"/>
        <v>73</v>
      </c>
      <c r="K74">
        <f t="shared" si="25"/>
        <v>3.1977825451999999</v>
      </c>
      <c r="L74">
        <f t="shared" si="26"/>
        <v>47.658842336699998</v>
      </c>
      <c r="M74">
        <v>74</v>
      </c>
      <c r="N74">
        <f t="shared" si="27"/>
        <v>73</v>
      </c>
      <c r="O74">
        <f t="shared" si="28"/>
        <v>4.1977825451999999</v>
      </c>
      <c r="P74">
        <f t="shared" si="29"/>
        <v>37.538956433599999</v>
      </c>
      <c r="Q74">
        <v>74</v>
      </c>
      <c r="R74">
        <f t="shared" si="30"/>
        <v>73</v>
      </c>
      <c r="S74">
        <f t="shared" si="31"/>
        <v>5.1977825451999999</v>
      </c>
      <c r="T74">
        <f t="shared" si="32"/>
        <v>38.794408486199998</v>
      </c>
      <c r="U74">
        <v>74</v>
      </c>
      <c r="V74">
        <f t="shared" si="33"/>
        <v>73</v>
      </c>
      <c r="W74">
        <f t="shared" si="34"/>
        <v>6.1977825451999999</v>
      </c>
      <c r="X74">
        <f t="shared" si="35"/>
        <v>40.666666666700003</v>
      </c>
    </row>
    <row r="75" spans="1:24" x14ac:dyDescent="0.25">
      <c r="A75">
        <v>75</v>
      </c>
      <c r="B75">
        <f t="shared" si="18"/>
        <v>74</v>
      </c>
      <c r="C75">
        <f t="shared" si="19"/>
        <v>1.1970672376</v>
      </c>
      <c r="D75">
        <f t="shared" si="20"/>
        <v>60.230525035299998</v>
      </c>
      <c r="E75">
        <v>75</v>
      </c>
      <c r="F75">
        <f t="shared" si="21"/>
        <v>74</v>
      </c>
      <c r="G75">
        <f t="shared" si="22"/>
        <v>2.1970672375999998</v>
      </c>
      <c r="H75">
        <f t="shared" si="23"/>
        <v>53.273329934899998</v>
      </c>
      <c r="I75">
        <v>75</v>
      </c>
      <c r="J75">
        <f t="shared" si="24"/>
        <v>74</v>
      </c>
      <c r="K75">
        <f t="shared" si="25"/>
        <v>3.1970672375999998</v>
      </c>
      <c r="L75">
        <f t="shared" si="26"/>
        <v>49.794686907799999</v>
      </c>
      <c r="M75">
        <v>75</v>
      </c>
      <c r="N75">
        <f t="shared" si="27"/>
        <v>74</v>
      </c>
      <c r="O75">
        <f t="shared" si="28"/>
        <v>4.1970672375999998</v>
      </c>
      <c r="P75">
        <f t="shared" si="29"/>
        <v>39.302673969099999</v>
      </c>
      <c r="Q75">
        <v>75</v>
      </c>
      <c r="R75">
        <f t="shared" si="30"/>
        <v>74</v>
      </c>
      <c r="S75">
        <f t="shared" si="31"/>
        <v>5.1970672375999998</v>
      </c>
      <c r="T75">
        <f t="shared" si="32"/>
        <v>41.096774193500003</v>
      </c>
      <c r="U75">
        <v>75</v>
      </c>
      <c r="V75">
        <f t="shared" si="33"/>
        <v>74</v>
      </c>
      <c r="W75">
        <f t="shared" si="34"/>
        <v>6.1970672375999998</v>
      </c>
      <c r="X75">
        <f t="shared" si="35"/>
        <v>43.192307692299998</v>
      </c>
    </row>
    <row r="76" spans="1:24" x14ac:dyDescent="0.25">
      <c r="A76">
        <v>76</v>
      </c>
      <c r="B76">
        <f t="shared" si="18"/>
        <v>75</v>
      </c>
      <c r="C76">
        <f t="shared" si="19"/>
        <v>1.1963519300000001</v>
      </c>
      <c r="D76">
        <f t="shared" si="20"/>
        <v>57.871316120000003</v>
      </c>
      <c r="E76">
        <v>76</v>
      </c>
      <c r="F76">
        <f t="shared" si="21"/>
        <v>75</v>
      </c>
      <c r="G76">
        <f t="shared" si="22"/>
        <v>2.1963519300000001</v>
      </c>
      <c r="H76">
        <f t="shared" si="23"/>
        <v>50.826560177200001</v>
      </c>
      <c r="I76">
        <v>76</v>
      </c>
      <c r="J76">
        <f t="shared" si="24"/>
        <v>75</v>
      </c>
      <c r="K76">
        <f t="shared" si="25"/>
        <v>3.1963519300000001</v>
      </c>
      <c r="L76">
        <f t="shared" si="26"/>
        <v>47.658842336699998</v>
      </c>
      <c r="M76">
        <v>76</v>
      </c>
      <c r="N76">
        <f t="shared" si="27"/>
        <v>75</v>
      </c>
      <c r="O76">
        <f t="shared" si="28"/>
        <v>4.1963519299999996</v>
      </c>
      <c r="P76">
        <f t="shared" si="29"/>
        <v>37.538956433599999</v>
      </c>
      <c r="Q76">
        <v>76</v>
      </c>
      <c r="R76">
        <f t="shared" si="30"/>
        <v>75</v>
      </c>
      <c r="S76">
        <f t="shared" si="31"/>
        <v>5.1963519299999996</v>
      </c>
      <c r="T76">
        <f t="shared" si="32"/>
        <v>38.794408486199998</v>
      </c>
      <c r="U76">
        <v>76</v>
      </c>
      <c r="V76">
        <f t="shared" si="33"/>
        <v>75</v>
      </c>
      <c r="W76">
        <f t="shared" si="34"/>
        <v>6.1963519299999996</v>
      </c>
      <c r="X76">
        <f t="shared" si="35"/>
        <v>40.666666666700003</v>
      </c>
    </row>
    <row r="77" spans="1:24" x14ac:dyDescent="0.25">
      <c r="A77">
        <v>77</v>
      </c>
      <c r="B77">
        <f t="shared" si="18"/>
        <v>76</v>
      </c>
      <c r="C77">
        <f t="shared" si="19"/>
        <v>1.1956366223999999</v>
      </c>
      <c r="D77">
        <f t="shared" si="20"/>
        <v>60.230525035299998</v>
      </c>
      <c r="E77">
        <v>77</v>
      </c>
      <c r="F77">
        <f t="shared" si="21"/>
        <v>76</v>
      </c>
      <c r="G77">
        <f t="shared" si="22"/>
        <v>2.1956366223999999</v>
      </c>
      <c r="H77">
        <f t="shared" si="23"/>
        <v>53.273329934899998</v>
      </c>
      <c r="I77">
        <v>77</v>
      </c>
      <c r="J77">
        <f t="shared" si="24"/>
        <v>76</v>
      </c>
      <c r="K77">
        <f t="shared" si="25"/>
        <v>3.1956366223999999</v>
      </c>
      <c r="L77">
        <f t="shared" si="26"/>
        <v>49.794686907799999</v>
      </c>
      <c r="M77">
        <v>77</v>
      </c>
      <c r="N77">
        <f t="shared" si="27"/>
        <v>76</v>
      </c>
      <c r="O77">
        <f t="shared" si="28"/>
        <v>4.1956366224000003</v>
      </c>
      <c r="P77">
        <f t="shared" si="29"/>
        <v>39.302673969099999</v>
      </c>
      <c r="Q77">
        <v>77</v>
      </c>
      <c r="R77">
        <f t="shared" si="30"/>
        <v>76</v>
      </c>
      <c r="S77">
        <f t="shared" si="31"/>
        <v>5.1956366224000003</v>
      </c>
      <c r="T77">
        <f t="shared" si="32"/>
        <v>41.096774193500003</v>
      </c>
      <c r="U77">
        <v>77</v>
      </c>
      <c r="V77">
        <f t="shared" si="33"/>
        <v>76</v>
      </c>
      <c r="W77">
        <f t="shared" si="34"/>
        <v>6.1956366224000003</v>
      </c>
      <c r="X77">
        <f t="shared" si="35"/>
        <v>43.192307692299998</v>
      </c>
    </row>
    <row r="78" spans="1:24" x14ac:dyDescent="0.25">
      <c r="A78">
        <v>78</v>
      </c>
      <c r="B78">
        <f t="shared" si="18"/>
        <v>77</v>
      </c>
      <c r="C78">
        <f t="shared" si="19"/>
        <v>1.1949213148</v>
      </c>
      <c r="D78">
        <f t="shared" si="20"/>
        <v>57.871316120000003</v>
      </c>
      <c r="E78">
        <v>78</v>
      </c>
      <c r="F78">
        <f t="shared" si="21"/>
        <v>77</v>
      </c>
      <c r="G78">
        <f t="shared" si="22"/>
        <v>2.1949213148000002</v>
      </c>
      <c r="H78">
        <f t="shared" si="23"/>
        <v>50.826560177200001</v>
      </c>
      <c r="I78">
        <v>78</v>
      </c>
      <c r="J78">
        <f t="shared" si="24"/>
        <v>77</v>
      </c>
      <c r="K78">
        <f t="shared" si="25"/>
        <v>3.1949213148000002</v>
      </c>
      <c r="L78">
        <f t="shared" si="26"/>
        <v>47.658842336699998</v>
      </c>
      <c r="M78">
        <v>78</v>
      </c>
      <c r="N78">
        <f t="shared" si="27"/>
        <v>77</v>
      </c>
      <c r="O78">
        <f t="shared" si="28"/>
        <v>4.1949213148000002</v>
      </c>
      <c r="P78">
        <f t="shared" si="29"/>
        <v>37.538956433599999</v>
      </c>
      <c r="Q78">
        <v>78</v>
      </c>
      <c r="R78">
        <f t="shared" si="30"/>
        <v>77</v>
      </c>
      <c r="S78">
        <f t="shared" si="31"/>
        <v>5.1949213148000002</v>
      </c>
      <c r="T78">
        <f t="shared" si="32"/>
        <v>38.794408486199998</v>
      </c>
      <c r="U78">
        <v>78</v>
      </c>
      <c r="V78">
        <f t="shared" si="33"/>
        <v>77</v>
      </c>
      <c r="W78">
        <f t="shared" si="34"/>
        <v>6.1949213148000002</v>
      </c>
      <c r="X78">
        <f t="shared" si="35"/>
        <v>40.666666666700003</v>
      </c>
    </row>
    <row r="79" spans="1:24" x14ac:dyDescent="0.25">
      <c r="A79">
        <v>79</v>
      </c>
      <c r="B79">
        <f t="shared" si="18"/>
        <v>78</v>
      </c>
      <c r="C79">
        <f t="shared" si="19"/>
        <v>1.1942060072</v>
      </c>
      <c r="D79">
        <f t="shared" si="20"/>
        <v>60.230525035299998</v>
      </c>
      <c r="E79">
        <v>79</v>
      </c>
      <c r="F79">
        <f t="shared" si="21"/>
        <v>78</v>
      </c>
      <c r="G79">
        <f t="shared" si="22"/>
        <v>2.1942060072</v>
      </c>
      <c r="H79">
        <f t="shared" si="23"/>
        <v>53.273329934899998</v>
      </c>
      <c r="I79">
        <v>79</v>
      </c>
      <c r="J79">
        <f t="shared" si="24"/>
        <v>78</v>
      </c>
      <c r="K79">
        <f t="shared" si="25"/>
        <v>3.1942060072</v>
      </c>
      <c r="L79">
        <f t="shared" si="26"/>
        <v>49.794686907799999</v>
      </c>
      <c r="M79">
        <v>79</v>
      </c>
      <c r="N79">
        <f t="shared" si="27"/>
        <v>78</v>
      </c>
      <c r="O79">
        <f t="shared" si="28"/>
        <v>4.1942060072</v>
      </c>
      <c r="P79">
        <f t="shared" si="29"/>
        <v>39.302673969099999</v>
      </c>
      <c r="Q79">
        <v>79</v>
      </c>
      <c r="R79">
        <f t="shared" si="30"/>
        <v>78</v>
      </c>
      <c r="S79">
        <f t="shared" si="31"/>
        <v>5.1942060072</v>
      </c>
      <c r="T79">
        <f t="shared" si="32"/>
        <v>41.096774193500003</v>
      </c>
      <c r="U79">
        <v>79</v>
      </c>
      <c r="V79">
        <f t="shared" si="33"/>
        <v>78</v>
      </c>
      <c r="W79">
        <f t="shared" si="34"/>
        <v>6.1942060072</v>
      </c>
      <c r="X79">
        <f t="shared" si="35"/>
        <v>43.192307692299998</v>
      </c>
    </row>
    <row r="80" spans="1:24" x14ac:dyDescent="0.25">
      <c r="A80">
        <v>80</v>
      </c>
      <c r="B80">
        <f t="shared" si="18"/>
        <v>79</v>
      </c>
      <c r="C80">
        <f t="shared" si="19"/>
        <v>1.1934906996000001</v>
      </c>
      <c r="D80">
        <f t="shared" si="20"/>
        <v>57.871316120000003</v>
      </c>
      <c r="E80">
        <v>80</v>
      </c>
      <c r="F80">
        <f t="shared" si="21"/>
        <v>79</v>
      </c>
      <c r="G80">
        <f t="shared" si="22"/>
        <v>2.1934906995999999</v>
      </c>
      <c r="H80">
        <f t="shared" si="23"/>
        <v>50.826560177200001</v>
      </c>
      <c r="I80">
        <v>80</v>
      </c>
      <c r="J80">
        <f t="shared" si="24"/>
        <v>79</v>
      </c>
      <c r="K80">
        <f t="shared" si="25"/>
        <v>3.1934906995999999</v>
      </c>
      <c r="L80">
        <f t="shared" si="26"/>
        <v>47.658842336699998</v>
      </c>
      <c r="M80">
        <v>80</v>
      </c>
      <c r="N80">
        <f t="shared" si="27"/>
        <v>79</v>
      </c>
      <c r="O80">
        <f t="shared" si="28"/>
        <v>4.1934906995999999</v>
      </c>
      <c r="P80">
        <f t="shared" si="29"/>
        <v>37.538956433599999</v>
      </c>
      <c r="Q80">
        <v>80</v>
      </c>
      <c r="R80">
        <f t="shared" si="30"/>
        <v>79</v>
      </c>
      <c r="S80">
        <f t="shared" si="31"/>
        <v>5.1934906995999999</v>
      </c>
      <c r="T80">
        <f t="shared" si="32"/>
        <v>38.794408486199998</v>
      </c>
      <c r="U80">
        <v>80</v>
      </c>
      <c r="V80">
        <f t="shared" si="33"/>
        <v>79</v>
      </c>
      <c r="W80">
        <f t="shared" si="34"/>
        <v>6.1934906995999999</v>
      </c>
      <c r="X80">
        <f t="shared" si="35"/>
        <v>40.666666666700003</v>
      </c>
    </row>
    <row r="81" spans="1:24" x14ac:dyDescent="0.25">
      <c r="A81">
        <v>81</v>
      </c>
      <c r="B81">
        <f t="shared" si="18"/>
        <v>80</v>
      </c>
      <c r="C81">
        <f t="shared" si="19"/>
        <v>1.1927753919999999</v>
      </c>
      <c r="D81">
        <f t="shared" si="20"/>
        <v>60.230525035299998</v>
      </c>
      <c r="E81">
        <v>81</v>
      </c>
      <c r="F81">
        <f t="shared" si="21"/>
        <v>80</v>
      </c>
      <c r="G81">
        <f t="shared" si="22"/>
        <v>2.1927753920000002</v>
      </c>
      <c r="H81">
        <f t="shared" si="23"/>
        <v>53.273329934899998</v>
      </c>
      <c r="I81">
        <v>81</v>
      </c>
      <c r="J81">
        <f t="shared" si="24"/>
        <v>80</v>
      </c>
      <c r="K81">
        <f t="shared" si="25"/>
        <v>3.1927753920000002</v>
      </c>
      <c r="L81">
        <f t="shared" si="26"/>
        <v>49.794686907799999</v>
      </c>
      <c r="M81">
        <v>81</v>
      </c>
      <c r="N81">
        <f t="shared" si="27"/>
        <v>80</v>
      </c>
      <c r="O81">
        <f t="shared" si="28"/>
        <v>4.1927753919999997</v>
      </c>
      <c r="P81">
        <f t="shared" si="29"/>
        <v>39.302673969099999</v>
      </c>
      <c r="Q81">
        <v>81</v>
      </c>
      <c r="R81">
        <f t="shared" si="30"/>
        <v>80</v>
      </c>
      <c r="S81">
        <f t="shared" si="31"/>
        <v>5.1927753919999997</v>
      </c>
      <c r="T81">
        <f t="shared" si="32"/>
        <v>41.096774193500003</v>
      </c>
      <c r="U81">
        <v>81</v>
      </c>
      <c r="V81">
        <f t="shared" si="33"/>
        <v>80</v>
      </c>
      <c r="W81">
        <f t="shared" si="34"/>
        <v>6.1927753919999997</v>
      </c>
      <c r="X81">
        <f t="shared" si="35"/>
        <v>43.192307692299998</v>
      </c>
    </row>
    <row r="82" spans="1:24" x14ac:dyDescent="0.25">
      <c r="A82">
        <v>82</v>
      </c>
      <c r="B82">
        <f t="shared" si="18"/>
        <v>81</v>
      </c>
      <c r="C82">
        <f t="shared" si="19"/>
        <v>1.1920600844</v>
      </c>
      <c r="D82">
        <f t="shared" si="20"/>
        <v>57.871316120000003</v>
      </c>
      <c r="E82">
        <v>82</v>
      </c>
      <c r="F82">
        <f t="shared" si="21"/>
        <v>81</v>
      </c>
      <c r="G82">
        <f t="shared" si="22"/>
        <v>2.1920600844</v>
      </c>
      <c r="H82">
        <f t="shared" si="23"/>
        <v>50.826560177200001</v>
      </c>
      <c r="I82">
        <v>82</v>
      </c>
      <c r="J82">
        <f t="shared" si="24"/>
        <v>81</v>
      </c>
      <c r="K82">
        <f t="shared" si="25"/>
        <v>3.1920600844</v>
      </c>
      <c r="L82">
        <f t="shared" si="26"/>
        <v>47.658842336699998</v>
      </c>
      <c r="M82">
        <v>82</v>
      </c>
      <c r="N82">
        <f t="shared" si="27"/>
        <v>81</v>
      </c>
      <c r="O82">
        <f t="shared" si="28"/>
        <v>4.1920600844000004</v>
      </c>
      <c r="P82">
        <f t="shared" si="29"/>
        <v>37.538956433599999</v>
      </c>
      <c r="Q82">
        <v>82</v>
      </c>
      <c r="R82">
        <f t="shared" si="30"/>
        <v>81</v>
      </c>
      <c r="S82">
        <f t="shared" si="31"/>
        <v>5.1920600844000004</v>
      </c>
      <c r="T82">
        <f t="shared" si="32"/>
        <v>38.794408486199998</v>
      </c>
      <c r="U82">
        <v>82</v>
      </c>
      <c r="V82">
        <f t="shared" si="33"/>
        <v>81</v>
      </c>
      <c r="W82">
        <f t="shared" si="34"/>
        <v>6.1920600844000004</v>
      </c>
      <c r="X82">
        <f t="shared" si="35"/>
        <v>40.666666666700003</v>
      </c>
    </row>
    <row r="83" spans="1:24" x14ac:dyDescent="0.25">
      <c r="A83">
        <v>83</v>
      </c>
      <c r="B83">
        <f t="shared" si="18"/>
        <v>82</v>
      </c>
      <c r="C83">
        <f t="shared" si="19"/>
        <v>1.1913447768000001</v>
      </c>
      <c r="D83">
        <f t="shared" si="20"/>
        <v>60.230525035299998</v>
      </c>
      <c r="E83">
        <v>83</v>
      </c>
      <c r="F83">
        <f t="shared" si="21"/>
        <v>82</v>
      </c>
      <c r="G83">
        <f t="shared" si="22"/>
        <v>2.1913447767999998</v>
      </c>
      <c r="H83">
        <f t="shared" si="23"/>
        <v>53.273329934899998</v>
      </c>
      <c r="I83">
        <v>83</v>
      </c>
      <c r="J83">
        <f t="shared" si="24"/>
        <v>82</v>
      </c>
      <c r="K83">
        <f t="shared" si="25"/>
        <v>3.1913447767999998</v>
      </c>
      <c r="L83">
        <f t="shared" si="26"/>
        <v>49.794686907799999</v>
      </c>
      <c r="M83">
        <v>83</v>
      </c>
      <c r="N83">
        <f t="shared" si="27"/>
        <v>82</v>
      </c>
      <c r="O83">
        <f t="shared" si="28"/>
        <v>4.1913447768000003</v>
      </c>
      <c r="P83">
        <f t="shared" si="29"/>
        <v>39.302673969099999</v>
      </c>
      <c r="Q83">
        <v>83</v>
      </c>
      <c r="R83">
        <f t="shared" si="30"/>
        <v>82</v>
      </c>
      <c r="S83">
        <f t="shared" si="31"/>
        <v>5.1913447768000003</v>
      </c>
      <c r="T83">
        <f t="shared" si="32"/>
        <v>41.096774193500003</v>
      </c>
      <c r="U83">
        <v>83</v>
      </c>
      <c r="V83">
        <f t="shared" si="33"/>
        <v>82</v>
      </c>
      <c r="W83">
        <f t="shared" si="34"/>
        <v>6.1913447768000003</v>
      </c>
      <c r="X83">
        <f t="shared" si="35"/>
        <v>43.192307692299998</v>
      </c>
    </row>
    <row r="84" spans="1:24" x14ac:dyDescent="0.25">
      <c r="A84">
        <v>84</v>
      </c>
      <c r="B84">
        <f t="shared" si="18"/>
        <v>83</v>
      </c>
      <c r="C84">
        <f t="shared" si="19"/>
        <v>1.1906294691999999</v>
      </c>
      <c r="D84">
        <f t="shared" si="20"/>
        <v>57.871316120000003</v>
      </c>
      <c r="E84">
        <v>84</v>
      </c>
      <c r="F84">
        <f t="shared" si="21"/>
        <v>83</v>
      </c>
      <c r="G84">
        <f t="shared" si="22"/>
        <v>2.1906294692000001</v>
      </c>
      <c r="H84">
        <f t="shared" si="23"/>
        <v>50.826560177200001</v>
      </c>
      <c r="I84">
        <v>84</v>
      </c>
      <c r="J84">
        <f t="shared" si="24"/>
        <v>83</v>
      </c>
      <c r="K84">
        <f t="shared" si="25"/>
        <v>3.1906294692000001</v>
      </c>
      <c r="L84">
        <f t="shared" si="26"/>
        <v>47.658842336699998</v>
      </c>
      <c r="M84">
        <v>84</v>
      </c>
      <c r="N84">
        <f t="shared" si="27"/>
        <v>83</v>
      </c>
      <c r="O84">
        <f t="shared" si="28"/>
        <v>4.1906294692000001</v>
      </c>
      <c r="P84">
        <f t="shared" si="29"/>
        <v>37.538956433599999</v>
      </c>
      <c r="Q84">
        <v>84</v>
      </c>
      <c r="R84">
        <f t="shared" si="30"/>
        <v>83</v>
      </c>
      <c r="S84">
        <f t="shared" si="31"/>
        <v>5.1906294692000001</v>
      </c>
      <c r="T84">
        <f t="shared" si="32"/>
        <v>38.794408486199998</v>
      </c>
      <c r="U84">
        <v>84</v>
      </c>
      <c r="V84">
        <f t="shared" si="33"/>
        <v>83</v>
      </c>
      <c r="W84">
        <f t="shared" si="34"/>
        <v>6.1906294692000001</v>
      </c>
      <c r="X84">
        <f t="shared" si="35"/>
        <v>40.666666666700003</v>
      </c>
    </row>
    <row r="85" spans="1:24" x14ac:dyDescent="0.25">
      <c r="A85">
        <v>85</v>
      </c>
      <c r="B85">
        <f t="shared" si="18"/>
        <v>84</v>
      </c>
      <c r="C85">
        <f t="shared" si="19"/>
        <v>1.1899141616</v>
      </c>
      <c r="D85">
        <f t="shared" si="20"/>
        <v>60.230525035299998</v>
      </c>
      <c r="E85">
        <v>85</v>
      </c>
      <c r="F85">
        <f t="shared" si="21"/>
        <v>84</v>
      </c>
      <c r="G85">
        <f t="shared" si="22"/>
        <v>2.1899141616</v>
      </c>
      <c r="H85">
        <f t="shared" si="23"/>
        <v>53.273329934899998</v>
      </c>
      <c r="I85">
        <v>85</v>
      </c>
      <c r="J85">
        <f t="shared" si="24"/>
        <v>84</v>
      </c>
      <c r="K85">
        <f t="shared" si="25"/>
        <v>3.1899141616</v>
      </c>
      <c r="L85">
        <f t="shared" si="26"/>
        <v>49.794686907799999</v>
      </c>
      <c r="M85">
        <v>85</v>
      </c>
      <c r="N85">
        <f t="shared" si="27"/>
        <v>84</v>
      </c>
      <c r="O85">
        <f t="shared" si="28"/>
        <v>4.1899141616</v>
      </c>
      <c r="P85">
        <f t="shared" si="29"/>
        <v>39.302673969099999</v>
      </c>
      <c r="Q85">
        <v>85</v>
      </c>
      <c r="R85">
        <f t="shared" si="30"/>
        <v>84</v>
      </c>
      <c r="S85">
        <f t="shared" si="31"/>
        <v>5.1899141616</v>
      </c>
      <c r="T85">
        <f t="shared" si="32"/>
        <v>41.096774193500003</v>
      </c>
      <c r="U85">
        <v>85</v>
      </c>
      <c r="V85">
        <f t="shared" si="33"/>
        <v>84</v>
      </c>
      <c r="W85">
        <f t="shared" si="34"/>
        <v>6.1899141616</v>
      </c>
      <c r="X85">
        <f t="shared" si="35"/>
        <v>43.192307692299998</v>
      </c>
    </row>
    <row r="86" spans="1:24" x14ac:dyDescent="0.25">
      <c r="A86">
        <v>86</v>
      </c>
      <c r="B86">
        <f t="shared" si="18"/>
        <v>85</v>
      </c>
      <c r="C86">
        <f t="shared" si="19"/>
        <v>1.189198854</v>
      </c>
      <c r="D86">
        <f t="shared" si="20"/>
        <v>57.871316120000003</v>
      </c>
      <c r="E86">
        <v>86</v>
      </c>
      <c r="F86">
        <f t="shared" si="21"/>
        <v>85</v>
      </c>
      <c r="G86">
        <f t="shared" si="22"/>
        <v>2.1891988539999998</v>
      </c>
      <c r="H86">
        <f t="shared" si="23"/>
        <v>50.826560177200001</v>
      </c>
      <c r="I86">
        <v>86</v>
      </c>
      <c r="J86">
        <f t="shared" si="24"/>
        <v>85</v>
      </c>
      <c r="K86">
        <f t="shared" si="25"/>
        <v>3.1891988539999998</v>
      </c>
      <c r="L86">
        <f t="shared" si="26"/>
        <v>47.658842336699998</v>
      </c>
      <c r="M86">
        <v>86</v>
      </c>
      <c r="N86">
        <f t="shared" si="27"/>
        <v>85</v>
      </c>
      <c r="O86">
        <f t="shared" si="28"/>
        <v>4.1891988539999998</v>
      </c>
      <c r="P86">
        <f t="shared" si="29"/>
        <v>37.538956433599999</v>
      </c>
      <c r="Q86">
        <v>86</v>
      </c>
      <c r="R86">
        <f t="shared" si="30"/>
        <v>85</v>
      </c>
      <c r="S86">
        <f t="shared" si="31"/>
        <v>5.1891988539999998</v>
      </c>
      <c r="T86">
        <f t="shared" si="32"/>
        <v>38.794408486199998</v>
      </c>
      <c r="U86">
        <v>86</v>
      </c>
      <c r="V86">
        <f t="shared" si="33"/>
        <v>85</v>
      </c>
      <c r="W86">
        <f t="shared" si="34"/>
        <v>6.1891988539999998</v>
      </c>
      <c r="X86">
        <f t="shared" si="35"/>
        <v>40.666666666700003</v>
      </c>
    </row>
    <row r="87" spans="1:24" x14ac:dyDescent="0.25">
      <c r="A87">
        <v>87</v>
      </c>
      <c r="B87">
        <f t="shared" si="18"/>
        <v>86</v>
      </c>
      <c r="C87">
        <f t="shared" si="19"/>
        <v>1.1884835464000001</v>
      </c>
      <c r="D87">
        <f t="shared" si="20"/>
        <v>60.230525035299998</v>
      </c>
      <c r="E87">
        <v>87</v>
      </c>
      <c r="F87">
        <f t="shared" si="21"/>
        <v>86</v>
      </c>
      <c r="G87">
        <f t="shared" si="22"/>
        <v>2.1884835464000001</v>
      </c>
      <c r="H87">
        <f t="shared" si="23"/>
        <v>53.273329934899998</v>
      </c>
      <c r="I87">
        <v>87</v>
      </c>
      <c r="J87">
        <f t="shared" si="24"/>
        <v>86</v>
      </c>
      <c r="K87">
        <f t="shared" si="25"/>
        <v>3.1884835464000001</v>
      </c>
      <c r="L87">
        <f t="shared" si="26"/>
        <v>49.794686907799999</v>
      </c>
      <c r="M87">
        <v>87</v>
      </c>
      <c r="N87">
        <f t="shared" si="27"/>
        <v>86</v>
      </c>
      <c r="O87">
        <f t="shared" si="28"/>
        <v>4.1884835463999996</v>
      </c>
      <c r="P87">
        <f t="shared" si="29"/>
        <v>39.302673969099999</v>
      </c>
      <c r="Q87">
        <v>87</v>
      </c>
      <c r="R87">
        <f t="shared" si="30"/>
        <v>86</v>
      </c>
      <c r="S87">
        <f t="shared" si="31"/>
        <v>5.1884835463999996</v>
      </c>
      <c r="T87">
        <f t="shared" si="32"/>
        <v>41.096774193500003</v>
      </c>
      <c r="U87">
        <v>87</v>
      </c>
      <c r="V87">
        <f t="shared" si="33"/>
        <v>86</v>
      </c>
      <c r="W87">
        <f t="shared" si="34"/>
        <v>6.1884835463999996</v>
      </c>
      <c r="X87">
        <f t="shared" si="35"/>
        <v>43.192307692299998</v>
      </c>
    </row>
    <row r="88" spans="1:24" x14ac:dyDescent="0.25">
      <c r="A88">
        <v>88</v>
      </c>
      <c r="B88">
        <f t="shared" si="18"/>
        <v>87</v>
      </c>
      <c r="C88">
        <f t="shared" si="19"/>
        <v>1.1877682387999999</v>
      </c>
      <c r="D88">
        <f t="shared" si="20"/>
        <v>57.871316120000003</v>
      </c>
      <c r="E88">
        <v>88</v>
      </c>
      <c r="F88">
        <f t="shared" si="21"/>
        <v>87</v>
      </c>
      <c r="G88">
        <f t="shared" si="22"/>
        <v>2.1877682387999999</v>
      </c>
      <c r="H88">
        <f t="shared" si="23"/>
        <v>50.826560177200001</v>
      </c>
      <c r="I88">
        <v>88</v>
      </c>
      <c r="J88">
        <f t="shared" si="24"/>
        <v>87</v>
      </c>
      <c r="K88">
        <f t="shared" si="25"/>
        <v>3.1877682387999999</v>
      </c>
      <c r="L88">
        <f t="shared" si="26"/>
        <v>47.658842336699998</v>
      </c>
      <c r="M88">
        <v>88</v>
      </c>
      <c r="N88">
        <f t="shared" si="27"/>
        <v>87</v>
      </c>
      <c r="O88">
        <f t="shared" si="28"/>
        <v>4.1877682388000004</v>
      </c>
      <c r="P88">
        <f t="shared" si="29"/>
        <v>37.538956433599999</v>
      </c>
      <c r="Q88">
        <v>88</v>
      </c>
      <c r="R88">
        <f t="shared" si="30"/>
        <v>87</v>
      </c>
      <c r="S88">
        <f t="shared" si="31"/>
        <v>5.1877682388000004</v>
      </c>
      <c r="T88">
        <f t="shared" si="32"/>
        <v>38.794408486199998</v>
      </c>
      <c r="U88">
        <v>88</v>
      </c>
      <c r="V88">
        <f t="shared" si="33"/>
        <v>87</v>
      </c>
      <c r="W88">
        <f t="shared" si="34"/>
        <v>6.1877682388000004</v>
      </c>
      <c r="X88">
        <f t="shared" si="35"/>
        <v>40.666666666700003</v>
      </c>
    </row>
    <row r="89" spans="1:24" x14ac:dyDescent="0.25">
      <c r="A89">
        <v>89</v>
      </c>
      <c r="B89">
        <f t="shared" si="18"/>
        <v>88</v>
      </c>
      <c r="C89">
        <f t="shared" si="19"/>
        <v>1.1870529312</v>
      </c>
      <c r="D89">
        <f t="shared" si="20"/>
        <v>60.230525035299998</v>
      </c>
      <c r="E89">
        <v>89</v>
      </c>
      <c r="F89">
        <f t="shared" si="21"/>
        <v>88</v>
      </c>
      <c r="G89">
        <f t="shared" si="22"/>
        <v>2.1870529312000002</v>
      </c>
      <c r="H89">
        <f t="shared" si="23"/>
        <v>53.273329934899998</v>
      </c>
      <c r="I89">
        <v>89</v>
      </c>
      <c r="J89">
        <f t="shared" si="24"/>
        <v>88</v>
      </c>
      <c r="K89">
        <f t="shared" si="25"/>
        <v>3.1870529312000002</v>
      </c>
      <c r="L89">
        <f t="shared" si="26"/>
        <v>49.794686907799999</v>
      </c>
      <c r="M89">
        <v>89</v>
      </c>
      <c r="N89">
        <f t="shared" si="27"/>
        <v>88</v>
      </c>
      <c r="O89">
        <f t="shared" si="28"/>
        <v>4.1870529312000002</v>
      </c>
      <c r="P89">
        <f t="shared" si="29"/>
        <v>39.302673969099999</v>
      </c>
      <c r="Q89">
        <v>89</v>
      </c>
      <c r="R89">
        <f t="shared" si="30"/>
        <v>88</v>
      </c>
      <c r="S89">
        <f t="shared" si="31"/>
        <v>5.1870529312000002</v>
      </c>
      <c r="T89">
        <f t="shared" si="32"/>
        <v>41.096774193500003</v>
      </c>
      <c r="U89">
        <v>89</v>
      </c>
      <c r="V89">
        <f t="shared" si="33"/>
        <v>88</v>
      </c>
      <c r="W89">
        <f t="shared" si="34"/>
        <v>6.1870529312000002</v>
      </c>
      <c r="X89">
        <f t="shared" si="35"/>
        <v>43.192307692299998</v>
      </c>
    </row>
    <row r="90" spans="1:24" x14ac:dyDescent="0.25">
      <c r="A90">
        <v>90</v>
      </c>
      <c r="B90">
        <f t="shared" si="18"/>
        <v>89</v>
      </c>
      <c r="C90">
        <f t="shared" si="19"/>
        <v>1.1863376236000001</v>
      </c>
      <c r="D90">
        <f t="shared" si="20"/>
        <v>57.871316120000003</v>
      </c>
      <c r="E90">
        <v>90</v>
      </c>
      <c r="F90">
        <f t="shared" si="21"/>
        <v>89</v>
      </c>
      <c r="G90">
        <f t="shared" si="22"/>
        <v>2.1863376236000001</v>
      </c>
      <c r="H90">
        <f t="shared" si="23"/>
        <v>50.826560177200001</v>
      </c>
      <c r="I90">
        <v>90</v>
      </c>
      <c r="J90">
        <f t="shared" si="24"/>
        <v>89</v>
      </c>
      <c r="K90">
        <f t="shared" si="25"/>
        <v>3.1863376236000001</v>
      </c>
      <c r="L90">
        <f t="shared" si="26"/>
        <v>47.658842336699998</v>
      </c>
      <c r="M90">
        <v>90</v>
      </c>
      <c r="N90">
        <f t="shared" si="27"/>
        <v>89</v>
      </c>
      <c r="O90">
        <f t="shared" si="28"/>
        <v>4.1863376236000001</v>
      </c>
      <c r="P90">
        <f t="shared" si="29"/>
        <v>37.538956433599999</v>
      </c>
      <c r="Q90">
        <v>90</v>
      </c>
      <c r="R90">
        <f t="shared" si="30"/>
        <v>89</v>
      </c>
      <c r="S90">
        <f t="shared" si="31"/>
        <v>5.1863376236000001</v>
      </c>
      <c r="T90">
        <f t="shared" si="32"/>
        <v>38.794408486199998</v>
      </c>
      <c r="U90">
        <v>90</v>
      </c>
      <c r="V90">
        <f t="shared" si="33"/>
        <v>89</v>
      </c>
      <c r="W90">
        <f t="shared" si="34"/>
        <v>6.1863376236000001</v>
      </c>
      <c r="X90">
        <f t="shared" si="35"/>
        <v>40.666666666700003</v>
      </c>
    </row>
    <row r="91" spans="1:24" x14ac:dyDescent="0.25">
      <c r="A91">
        <v>91</v>
      </c>
      <c r="B91">
        <f t="shared" si="18"/>
        <v>90</v>
      </c>
      <c r="C91">
        <f t="shared" si="19"/>
        <v>1.1856223159999999</v>
      </c>
      <c r="D91">
        <f t="shared" si="20"/>
        <v>60.230525035299998</v>
      </c>
      <c r="E91">
        <v>91</v>
      </c>
      <c r="F91">
        <f t="shared" si="21"/>
        <v>90</v>
      </c>
      <c r="G91">
        <f t="shared" si="22"/>
        <v>2.1856223159999999</v>
      </c>
      <c r="H91">
        <f t="shared" si="23"/>
        <v>53.273329934899998</v>
      </c>
      <c r="I91">
        <v>91</v>
      </c>
      <c r="J91">
        <f t="shared" si="24"/>
        <v>90</v>
      </c>
      <c r="K91">
        <f t="shared" si="25"/>
        <v>3.1856223159999999</v>
      </c>
      <c r="L91">
        <f t="shared" si="26"/>
        <v>49.794686907799999</v>
      </c>
      <c r="M91">
        <v>91</v>
      </c>
      <c r="N91">
        <f t="shared" si="27"/>
        <v>90</v>
      </c>
      <c r="O91">
        <f t="shared" si="28"/>
        <v>4.1856223159999999</v>
      </c>
      <c r="P91">
        <f t="shared" si="29"/>
        <v>39.302673969099999</v>
      </c>
      <c r="Q91">
        <v>91</v>
      </c>
      <c r="R91">
        <f t="shared" si="30"/>
        <v>90</v>
      </c>
      <c r="S91">
        <f t="shared" si="31"/>
        <v>5.1856223159999999</v>
      </c>
      <c r="T91">
        <f t="shared" si="32"/>
        <v>41.096774193500003</v>
      </c>
      <c r="U91">
        <v>91</v>
      </c>
      <c r="V91">
        <f t="shared" si="33"/>
        <v>90</v>
      </c>
      <c r="W91">
        <f t="shared" si="34"/>
        <v>6.1856223159999999</v>
      </c>
      <c r="X91">
        <f t="shared" si="35"/>
        <v>43.192307692299998</v>
      </c>
    </row>
    <row r="92" spans="1:24" x14ac:dyDescent="0.25">
      <c r="A92">
        <v>92</v>
      </c>
      <c r="B92">
        <f t="shared" si="18"/>
        <v>91</v>
      </c>
      <c r="C92">
        <f t="shared" si="19"/>
        <v>1.1849070084</v>
      </c>
      <c r="D92">
        <f t="shared" si="20"/>
        <v>57.871316120000003</v>
      </c>
      <c r="E92">
        <v>92</v>
      </c>
      <c r="F92">
        <f t="shared" si="21"/>
        <v>91</v>
      </c>
      <c r="G92">
        <f t="shared" si="22"/>
        <v>2.1849070084000002</v>
      </c>
      <c r="H92">
        <f t="shared" si="23"/>
        <v>50.826560177200001</v>
      </c>
      <c r="I92">
        <v>92</v>
      </c>
      <c r="J92">
        <f t="shared" si="24"/>
        <v>91</v>
      </c>
      <c r="K92">
        <f t="shared" si="25"/>
        <v>3.1849070084000002</v>
      </c>
      <c r="L92">
        <f t="shared" si="26"/>
        <v>47.658842336699998</v>
      </c>
      <c r="M92">
        <v>92</v>
      </c>
      <c r="N92">
        <f t="shared" si="27"/>
        <v>91</v>
      </c>
      <c r="O92">
        <f t="shared" si="28"/>
        <v>4.1849070083999997</v>
      </c>
      <c r="P92">
        <f t="shared" si="29"/>
        <v>37.538956433599999</v>
      </c>
      <c r="Q92">
        <v>92</v>
      </c>
      <c r="R92">
        <f t="shared" si="30"/>
        <v>91</v>
      </c>
      <c r="S92">
        <f t="shared" si="31"/>
        <v>5.1849070083999997</v>
      </c>
      <c r="T92">
        <f t="shared" si="32"/>
        <v>38.794408486199998</v>
      </c>
      <c r="U92">
        <v>92</v>
      </c>
      <c r="V92">
        <f t="shared" si="33"/>
        <v>91</v>
      </c>
      <c r="W92">
        <f t="shared" si="34"/>
        <v>6.1849070083999997</v>
      </c>
      <c r="X92">
        <f t="shared" si="35"/>
        <v>40.666666666700003</v>
      </c>
    </row>
    <row r="93" spans="1:24" x14ac:dyDescent="0.25">
      <c r="A93">
        <v>93</v>
      </c>
      <c r="B93">
        <f t="shared" si="18"/>
        <v>92</v>
      </c>
      <c r="C93">
        <f t="shared" si="19"/>
        <v>1.1841917008</v>
      </c>
      <c r="D93">
        <f t="shared" si="20"/>
        <v>60.230525035299998</v>
      </c>
      <c r="E93">
        <v>93</v>
      </c>
      <c r="F93">
        <f t="shared" si="21"/>
        <v>92</v>
      </c>
      <c r="G93">
        <f t="shared" si="22"/>
        <v>2.1841917008</v>
      </c>
      <c r="H93">
        <f t="shared" si="23"/>
        <v>53.273329934899998</v>
      </c>
      <c r="I93">
        <v>93</v>
      </c>
      <c r="J93">
        <f t="shared" si="24"/>
        <v>92</v>
      </c>
      <c r="K93">
        <f t="shared" si="25"/>
        <v>3.1841917008</v>
      </c>
      <c r="L93">
        <f t="shared" si="26"/>
        <v>49.794686907799999</v>
      </c>
      <c r="M93">
        <v>93</v>
      </c>
      <c r="N93">
        <f t="shared" si="27"/>
        <v>92</v>
      </c>
      <c r="O93">
        <f t="shared" si="28"/>
        <v>4.1841917007999996</v>
      </c>
      <c r="P93">
        <f t="shared" si="29"/>
        <v>39.302673969099999</v>
      </c>
      <c r="Q93">
        <v>93</v>
      </c>
      <c r="R93">
        <f t="shared" si="30"/>
        <v>92</v>
      </c>
      <c r="S93">
        <f t="shared" si="31"/>
        <v>5.1841917007999996</v>
      </c>
      <c r="T93">
        <f t="shared" si="32"/>
        <v>41.096774193500003</v>
      </c>
      <c r="U93">
        <v>93</v>
      </c>
      <c r="V93">
        <f t="shared" si="33"/>
        <v>92</v>
      </c>
      <c r="W93">
        <f t="shared" si="34"/>
        <v>6.1841917007999996</v>
      </c>
      <c r="X93">
        <f t="shared" si="35"/>
        <v>43.192307692299998</v>
      </c>
    </row>
    <row r="94" spans="1:24" x14ac:dyDescent="0.25">
      <c r="A94">
        <v>94</v>
      </c>
      <c r="B94">
        <f t="shared" si="18"/>
        <v>93</v>
      </c>
      <c r="C94">
        <f t="shared" si="19"/>
        <v>1.1834763932000001</v>
      </c>
      <c r="D94">
        <f t="shared" si="20"/>
        <v>57.871316120000003</v>
      </c>
      <c r="E94">
        <v>94</v>
      </c>
      <c r="F94">
        <f t="shared" si="21"/>
        <v>93</v>
      </c>
      <c r="G94">
        <f t="shared" si="22"/>
        <v>2.1834763931999999</v>
      </c>
      <c r="H94">
        <f t="shared" si="23"/>
        <v>50.826560177200001</v>
      </c>
      <c r="I94">
        <v>94</v>
      </c>
      <c r="J94">
        <f t="shared" si="24"/>
        <v>93</v>
      </c>
      <c r="K94">
        <f t="shared" si="25"/>
        <v>3.1834763931999999</v>
      </c>
      <c r="L94">
        <f t="shared" si="26"/>
        <v>47.658842336699998</v>
      </c>
      <c r="M94">
        <v>94</v>
      </c>
      <c r="N94">
        <f t="shared" si="27"/>
        <v>93</v>
      </c>
      <c r="O94">
        <f t="shared" si="28"/>
        <v>4.1834763932000003</v>
      </c>
      <c r="P94">
        <f t="shared" si="29"/>
        <v>37.538956433599999</v>
      </c>
      <c r="Q94">
        <v>94</v>
      </c>
      <c r="R94">
        <f t="shared" si="30"/>
        <v>93</v>
      </c>
      <c r="S94">
        <f t="shared" si="31"/>
        <v>5.1834763932000003</v>
      </c>
      <c r="T94">
        <f t="shared" si="32"/>
        <v>38.794408486199998</v>
      </c>
      <c r="U94">
        <v>94</v>
      </c>
      <c r="V94">
        <f t="shared" si="33"/>
        <v>93</v>
      </c>
      <c r="W94">
        <f t="shared" si="34"/>
        <v>6.1834763932000003</v>
      </c>
      <c r="X94">
        <f t="shared" si="35"/>
        <v>40.666666666700003</v>
      </c>
    </row>
    <row r="95" spans="1:24" x14ac:dyDescent="0.25">
      <c r="A95">
        <v>95</v>
      </c>
      <c r="B95">
        <f t="shared" si="18"/>
        <v>94</v>
      </c>
      <c r="C95">
        <f t="shared" si="19"/>
        <v>1.1827610855999999</v>
      </c>
      <c r="D95">
        <f t="shared" si="20"/>
        <v>60.230525035299998</v>
      </c>
      <c r="E95">
        <v>95</v>
      </c>
      <c r="F95">
        <f t="shared" si="21"/>
        <v>94</v>
      </c>
      <c r="G95">
        <f t="shared" si="22"/>
        <v>2.1827610856000002</v>
      </c>
      <c r="H95">
        <f t="shared" si="23"/>
        <v>53.273329934899998</v>
      </c>
      <c r="I95">
        <v>95</v>
      </c>
      <c r="J95">
        <f t="shared" si="24"/>
        <v>94</v>
      </c>
      <c r="K95">
        <f t="shared" si="25"/>
        <v>3.1827610856000002</v>
      </c>
      <c r="L95">
        <f t="shared" si="26"/>
        <v>49.794686907799999</v>
      </c>
      <c r="M95">
        <v>95</v>
      </c>
      <c r="N95">
        <f t="shared" si="27"/>
        <v>94</v>
      </c>
      <c r="O95">
        <f t="shared" si="28"/>
        <v>4.1827610856000002</v>
      </c>
      <c r="P95">
        <f t="shared" si="29"/>
        <v>39.302673969099999</v>
      </c>
      <c r="Q95">
        <v>95</v>
      </c>
      <c r="R95">
        <f t="shared" si="30"/>
        <v>94</v>
      </c>
      <c r="S95">
        <f t="shared" si="31"/>
        <v>5.1827610856000002</v>
      </c>
      <c r="T95">
        <f t="shared" si="32"/>
        <v>41.096774193500003</v>
      </c>
      <c r="U95">
        <v>95</v>
      </c>
      <c r="V95">
        <f t="shared" si="33"/>
        <v>94</v>
      </c>
      <c r="W95">
        <f t="shared" si="34"/>
        <v>6.1827610856000002</v>
      </c>
      <c r="X95">
        <f t="shared" si="35"/>
        <v>43.192307692299998</v>
      </c>
    </row>
    <row r="96" spans="1:24" x14ac:dyDescent="0.25">
      <c r="A96">
        <v>96</v>
      </c>
      <c r="B96">
        <f t="shared" si="18"/>
        <v>95</v>
      </c>
      <c r="C96">
        <f t="shared" si="19"/>
        <v>1.182045778</v>
      </c>
      <c r="D96">
        <f t="shared" si="20"/>
        <v>57.871316120000003</v>
      </c>
      <c r="E96">
        <v>96</v>
      </c>
      <c r="F96">
        <f t="shared" si="21"/>
        <v>95</v>
      </c>
      <c r="G96">
        <f t="shared" si="22"/>
        <v>2.182045778</v>
      </c>
      <c r="H96">
        <f t="shared" si="23"/>
        <v>50.826560177200001</v>
      </c>
      <c r="I96">
        <v>96</v>
      </c>
      <c r="J96">
        <f t="shared" si="24"/>
        <v>95</v>
      </c>
      <c r="K96">
        <f t="shared" si="25"/>
        <v>3.182045778</v>
      </c>
      <c r="L96">
        <f t="shared" si="26"/>
        <v>47.658842336699998</v>
      </c>
      <c r="M96">
        <v>96</v>
      </c>
      <c r="N96">
        <f t="shared" si="27"/>
        <v>95</v>
      </c>
      <c r="O96">
        <f t="shared" si="28"/>
        <v>4.182045778</v>
      </c>
      <c r="P96">
        <f t="shared" si="29"/>
        <v>37.538956433599999</v>
      </c>
      <c r="Q96">
        <v>96</v>
      </c>
      <c r="R96">
        <f t="shared" si="30"/>
        <v>95</v>
      </c>
      <c r="S96">
        <f t="shared" si="31"/>
        <v>5.182045778</v>
      </c>
      <c r="T96">
        <f t="shared" si="32"/>
        <v>38.794408486199998</v>
      </c>
      <c r="U96">
        <v>96</v>
      </c>
      <c r="V96">
        <f t="shared" si="33"/>
        <v>95</v>
      </c>
      <c r="W96">
        <f t="shared" si="34"/>
        <v>6.182045778</v>
      </c>
      <c r="X96">
        <f t="shared" si="35"/>
        <v>40.666666666700003</v>
      </c>
    </row>
    <row r="97" spans="1:24" x14ac:dyDescent="0.25">
      <c r="A97">
        <v>97</v>
      </c>
      <c r="B97">
        <f t="shared" si="18"/>
        <v>96</v>
      </c>
      <c r="C97">
        <f t="shared" si="19"/>
        <v>1.1813304704000001</v>
      </c>
      <c r="D97">
        <f t="shared" si="20"/>
        <v>60.230525035299998</v>
      </c>
      <c r="E97">
        <v>97</v>
      </c>
      <c r="F97">
        <f t="shared" si="21"/>
        <v>96</v>
      </c>
      <c r="G97">
        <f t="shared" si="22"/>
        <v>2.1813304703999998</v>
      </c>
      <c r="H97">
        <f t="shared" si="23"/>
        <v>53.273329934899998</v>
      </c>
      <c r="I97">
        <v>97</v>
      </c>
      <c r="J97">
        <f t="shared" si="24"/>
        <v>96</v>
      </c>
      <c r="K97">
        <f t="shared" si="25"/>
        <v>3.1813304703999998</v>
      </c>
      <c r="L97">
        <f t="shared" si="26"/>
        <v>49.794686907799999</v>
      </c>
      <c r="M97">
        <v>97</v>
      </c>
      <c r="N97">
        <f t="shared" si="27"/>
        <v>96</v>
      </c>
      <c r="O97">
        <f t="shared" si="28"/>
        <v>4.1813304703999998</v>
      </c>
      <c r="P97">
        <f t="shared" si="29"/>
        <v>39.302673969099999</v>
      </c>
      <c r="Q97">
        <v>97</v>
      </c>
      <c r="R97">
        <f t="shared" si="30"/>
        <v>96</v>
      </c>
      <c r="S97">
        <f t="shared" si="31"/>
        <v>5.1813304703999998</v>
      </c>
      <c r="T97">
        <f t="shared" si="32"/>
        <v>41.096774193500003</v>
      </c>
      <c r="U97">
        <v>97</v>
      </c>
      <c r="V97">
        <f t="shared" si="33"/>
        <v>96</v>
      </c>
      <c r="W97">
        <f t="shared" si="34"/>
        <v>6.1813304703999998</v>
      </c>
      <c r="X97">
        <f t="shared" si="35"/>
        <v>43.192307692299998</v>
      </c>
    </row>
    <row r="98" spans="1:24" x14ac:dyDescent="0.25">
      <c r="A98">
        <v>98</v>
      </c>
      <c r="B98">
        <f t="shared" si="18"/>
        <v>97</v>
      </c>
      <c r="C98">
        <f t="shared" si="19"/>
        <v>1.1806151628000001</v>
      </c>
      <c r="D98">
        <f t="shared" si="20"/>
        <v>57.871316120000003</v>
      </c>
      <c r="E98">
        <v>98</v>
      </c>
      <c r="F98">
        <f t="shared" si="21"/>
        <v>97</v>
      </c>
      <c r="G98">
        <f t="shared" si="22"/>
        <v>2.1806151628000001</v>
      </c>
      <c r="H98">
        <f t="shared" si="23"/>
        <v>50.826560177200001</v>
      </c>
      <c r="I98">
        <v>98</v>
      </c>
      <c r="J98">
        <f t="shared" si="24"/>
        <v>97</v>
      </c>
      <c r="K98">
        <f t="shared" si="25"/>
        <v>3.1806151628000001</v>
      </c>
      <c r="L98">
        <f t="shared" si="26"/>
        <v>47.658842336699998</v>
      </c>
      <c r="M98">
        <v>98</v>
      </c>
      <c r="N98">
        <f t="shared" si="27"/>
        <v>97</v>
      </c>
      <c r="O98">
        <f t="shared" si="28"/>
        <v>4.1806151627999997</v>
      </c>
      <c r="P98">
        <f t="shared" si="29"/>
        <v>37.538956433599999</v>
      </c>
      <c r="Q98">
        <v>98</v>
      </c>
      <c r="R98">
        <f t="shared" si="30"/>
        <v>97</v>
      </c>
      <c r="S98">
        <f t="shared" si="31"/>
        <v>5.1806151627999997</v>
      </c>
      <c r="T98">
        <f t="shared" si="32"/>
        <v>38.794408486199998</v>
      </c>
      <c r="U98">
        <v>98</v>
      </c>
      <c r="V98">
        <f t="shared" si="33"/>
        <v>97</v>
      </c>
      <c r="W98">
        <f t="shared" si="34"/>
        <v>6.1806151627999997</v>
      </c>
      <c r="X98">
        <f t="shared" si="35"/>
        <v>40.666666666700003</v>
      </c>
    </row>
    <row r="99" spans="1:24" x14ac:dyDescent="0.25">
      <c r="A99">
        <v>99</v>
      </c>
      <c r="B99">
        <f t="shared" si="18"/>
        <v>98</v>
      </c>
      <c r="C99">
        <f t="shared" si="19"/>
        <v>1.1798998552</v>
      </c>
      <c r="D99">
        <f t="shared" si="20"/>
        <v>60.230525035299998</v>
      </c>
      <c r="E99">
        <v>99</v>
      </c>
      <c r="F99">
        <f t="shared" si="21"/>
        <v>98</v>
      </c>
      <c r="G99">
        <f t="shared" si="22"/>
        <v>2.1798998552</v>
      </c>
      <c r="H99">
        <f t="shared" si="23"/>
        <v>53.273329934899998</v>
      </c>
      <c r="I99">
        <v>99</v>
      </c>
      <c r="J99">
        <f t="shared" si="24"/>
        <v>98</v>
      </c>
      <c r="K99">
        <f t="shared" si="25"/>
        <v>3.1798998552</v>
      </c>
      <c r="L99">
        <f t="shared" si="26"/>
        <v>49.794686907799999</v>
      </c>
      <c r="M99">
        <v>99</v>
      </c>
      <c r="N99">
        <f t="shared" si="27"/>
        <v>98</v>
      </c>
      <c r="O99">
        <f t="shared" si="28"/>
        <v>4.1798998552000004</v>
      </c>
      <c r="P99">
        <f t="shared" si="29"/>
        <v>39.302673969099999</v>
      </c>
      <c r="Q99">
        <v>99</v>
      </c>
      <c r="R99">
        <f t="shared" si="30"/>
        <v>98</v>
      </c>
      <c r="S99">
        <f t="shared" si="31"/>
        <v>5.1798998552000004</v>
      </c>
      <c r="T99">
        <f t="shared" si="32"/>
        <v>41.096774193500003</v>
      </c>
      <c r="U99">
        <v>99</v>
      </c>
      <c r="V99">
        <f t="shared" si="33"/>
        <v>98</v>
      </c>
      <c r="W99">
        <f t="shared" si="34"/>
        <v>6.1798998552000004</v>
      </c>
      <c r="X99">
        <f t="shared" si="35"/>
        <v>43.192307692299998</v>
      </c>
    </row>
    <row r="100" spans="1:24" x14ac:dyDescent="0.25">
      <c r="A100">
        <v>100</v>
      </c>
      <c r="B100">
        <f t="shared" si="18"/>
        <v>99</v>
      </c>
      <c r="C100">
        <f t="shared" si="19"/>
        <v>1.1791845476</v>
      </c>
      <c r="D100">
        <f t="shared" si="20"/>
        <v>57.871316120000003</v>
      </c>
      <c r="E100">
        <v>100</v>
      </c>
      <c r="F100">
        <f t="shared" si="21"/>
        <v>99</v>
      </c>
      <c r="G100">
        <f t="shared" si="22"/>
        <v>2.1791845475999998</v>
      </c>
      <c r="H100">
        <f t="shared" si="23"/>
        <v>50.826560177200001</v>
      </c>
      <c r="I100">
        <v>100</v>
      </c>
      <c r="J100">
        <f t="shared" si="24"/>
        <v>99</v>
      </c>
      <c r="K100">
        <f t="shared" si="25"/>
        <v>3.1791845475999998</v>
      </c>
      <c r="L100">
        <f t="shared" si="26"/>
        <v>47.658842336699998</v>
      </c>
      <c r="M100">
        <v>100</v>
      </c>
      <c r="N100">
        <f t="shared" si="27"/>
        <v>99</v>
      </c>
      <c r="O100">
        <f t="shared" si="28"/>
        <v>4.1791845476000002</v>
      </c>
      <c r="P100">
        <f t="shared" si="29"/>
        <v>37.538956433599999</v>
      </c>
      <c r="Q100">
        <v>100</v>
      </c>
      <c r="R100">
        <f t="shared" si="30"/>
        <v>99</v>
      </c>
      <c r="S100">
        <f t="shared" si="31"/>
        <v>5.1791845476000002</v>
      </c>
      <c r="T100">
        <f t="shared" si="32"/>
        <v>38.794408486199998</v>
      </c>
      <c r="U100">
        <v>100</v>
      </c>
      <c r="V100">
        <f t="shared" si="33"/>
        <v>99</v>
      </c>
      <c r="W100">
        <f t="shared" si="34"/>
        <v>6.1791845476000002</v>
      </c>
      <c r="X100">
        <f t="shared" si="35"/>
        <v>40.666666666700003</v>
      </c>
    </row>
    <row r="101" spans="1:24" x14ac:dyDescent="0.25">
      <c r="A101">
        <v>101</v>
      </c>
      <c r="B101">
        <f t="shared" si="18"/>
        <v>100</v>
      </c>
      <c r="C101">
        <f t="shared" si="19"/>
        <v>1.1784692400000001</v>
      </c>
      <c r="D101">
        <f t="shared" si="20"/>
        <v>60.230525035299998</v>
      </c>
      <c r="E101">
        <v>101</v>
      </c>
      <c r="F101">
        <f t="shared" si="21"/>
        <v>100</v>
      </c>
      <c r="G101">
        <f t="shared" si="22"/>
        <v>2.1784692400000001</v>
      </c>
      <c r="H101">
        <f t="shared" si="23"/>
        <v>53.273329934899998</v>
      </c>
      <c r="I101">
        <v>101</v>
      </c>
      <c r="J101">
        <f t="shared" si="24"/>
        <v>100</v>
      </c>
      <c r="K101">
        <f t="shared" si="25"/>
        <v>3.1784692400000001</v>
      </c>
      <c r="L101">
        <f t="shared" si="26"/>
        <v>49.794686907799999</v>
      </c>
      <c r="M101">
        <v>101</v>
      </c>
      <c r="N101">
        <f t="shared" si="27"/>
        <v>100</v>
      </c>
      <c r="O101">
        <f t="shared" si="28"/>
        <v>4.1784692400000001</v>
      </c>
      <c r="P101">
        <f t="shared" si="29"/>
        <v>39.302673969099999</v>
      </c>
      <c r="Q101">
        <v>101</v>
      </c>
      <c r="R101">
        <f t="shared" si="30"/>
        <v>100</v>
      </c>
      <c r="S101">
        <f t="shared" si="31"/>
        <v>5.1784692400000001</v>
      </c>
      <c r="T101">
        <f t="shared" si="32"/>
        <v>41.096774193500003</v>
      </c>
      <c r="U101">
        <v>101</v>
      </c>
      <c r="V101">
        <f t="shared" si="33"/>
        <v>100</v>
      </c>
      <c r="W101">
        <f t="shared" si="34"/>
        <v>6.1784692400000001</v>
      </c>
      <c r="X101">
        <f t="shared" si="35"/>
        <v>43.192307692299998</v>
      </c>
    </row>
    <row r="102" spans="1:24" x14ac:dyDescent="0.25">
      <c r="A102">
        <v>102</v>
      </c>
      <c r="B102">
        <f t="shared" si="18"/>
        <v>101</v>
      </c>
      <c r="C102">
        <f t="shared" si="19"/>
        <v>1.1777539323999999</v>
      </c>
      <c r="D102">
        <f t="shared" si="20"/>
        <v>57.871316120000003</v>
      </c>
      <c r="E102">
        <v>102</v>
      </c>
      <c r="F102">
        <f t="shared" si="21"/>
        <v>101</v>
      </c>
      <c r="G102">
        <f t="shared" si="22"/>
        <v>2.1777539323999999</v>
      </c>
      <c r="H102">
        <f t="shared" si="23"/>
        <v>50.826560177200001</v>
      </c>
      <c r="I102">
        <v>102</v>
      </c>
      <c r="J102">
        <f t="shared" si="24"/>
        <v>101</v>
      </c>
      <c r="K102">
        <f t="shared" si="25"/>
        <v>3.1777539323999999</v>
      </c>
      <c r="L102">
        <f t="shared" si="26"/>
        <v>47.658842336699998</v>
      </c>
      <c r="M102">
        <v>102</v>
      </c>
      <c r="N102">
        <f t="shared" si="27"/>
        <v>101</v>
      </c>
      <c r="O102">
        <f t="shared" si="28"/>
        <v>4.1777539323999999</v>
      </c>
      <c r="P102">
        <f t="shared" si="29"/>
        <v>37.538956433599999</v>
      </c>
      <c r="Q102">
        <v>102</v>
      </c>
      <c r="R102">
        <f t="shared" si="30"/>
        <v>101</v>
      </c>
      <c r="S102">
        <f t="shared" si="31"/>
        <v>5.1777539323999999</v>
      </c>
      <c r="T102">
        <f t="shared" si="32"/>
        <v>38.794408486199998</v>
      </c>
      <c r="U102">
        <v>102</v>
      </c>
      <c r="V102">
        <f t="shared" si="33"/>
        <v>101</v>
      </c>
      <c r="W102">
        <f t="shared" si="34"/>
        <v>6.1777539323999999</v>
      </c>
      <c r="X102">
        <f t="shared" si="35"/>
        <v>40.666666666700003</v>
      </c>
    </row>
    <row r="103" spans="1:24" x14ac:dyDescent="0.25">
      <c r="A103">
        <v>103</v>
      </c>
      <c r="B103">
        <f t="shared" si="18"/>
        <v>102</v>
      </c>
      <c r="C103">
        <f t="shared" si="19"/>
        <v>1.1770386248</v>
      </c>
      <c r="D103">
        <f t="shared" si="20"/>
        <v>60.230525035299998</v>
      </c>
      <c r="E103">
        <v>103</v>
      </c>
      <c r="F103">
        <f t="shared" si="21"/>
        <v>102</v>
      </c>
      <c r="G103">
        <f t="shared" si="22"/>
        <v>2.1770386248000002</v>
      </c>
      <c r="H103">
        <f t="shared" si="23"/>
        <v>53.273329934899998</v>
      </c>
      <c r="I103">
        <v>103</v>
      </c>
      <c r="J103">
        <f t="shared" si="24"/>
        <v>102</v>
      </c>
      <c r="K103">
        <f t="shared" si="25"/>
        <v>3.1770386248000002</v>
      </c>
      <c r="L103">
        <f t="shared" si="26"/>
        <v>49.794686907799999</v>
      </c>
      <c r="M103">
        <v>103</v>
      </c>
      <c r="N103">
        <f t="shared" si="27"/>
        <v>102</v>
      </c>
      <c r="O103">
        <f t="shared" si="28"/>
        <v>4.1770386247999998</v>
      </c>
      <c r="P103">
        <f t="shared" si="29"/>
        <v>39.302673969099999</v>
      </c>
      <c r="Q103">
        <v>103</v>
      </c>
      <c r="R103">
        <f t="shared" si="30"/>
        <v>102</v>
      </c>
      <c r="S103">
        <f t="shared" si="31"/>
        <v>5.1770386247999998</v>
      </c>
      <c r="T103">
        <f t="shared" si="32"/>
        <v>41.096774193500003</v>
      </c>
      <c r="U103">
        <v>103</v>
      </c>
      <c r="V103">
        <f t="shared" si="33"/>
        <v>102</v>
      </c>
      <c r="W103">
        <f t="shared" si="34"/>
        <v>6.1770386247999998</v>
      </c>
      <c r="X103">
        <f t="shared" si="35"/>
        <v>43.192307692299998</v>
      </c>
    </row>
    <row r="104" spans="1:24" x14ac:dyDescent="0.25">
      <c r="A104">
        <v>104</v>
      </c>
      <c r="B104">
        <f t="shared" si="18"/>
        <v>103</v>
      </c>
      <c r="C104">
        <f t="shared" si="19"/>
        <v>1.1763233172000001</v>
      </c>
      <c r="D104">
        <f t="shared" si="20"/>
        <v>57.871316120000003</v>
      </c>
      <c r="E104">
        <v>104</v>
      </c>
      <c r="F104">
        <f t="shared" si="21"/>
        <v>103</v>
      </c>
      <c r="G104">
        <f t="shared" si="22"/>
        <v>2.1763233172000001</v>
      </c>
      <c r="H104">
        <f t="shared" si="23"/>
        <v>50.826560177200001</v>
      </c>
      <c r="I104">
        <v>104</v>
      </c>
      <c r="J104">
        <f t="shared" si="24"/>
        <v>103</v>
      </c>
      <c r="K104">
        <f t="shared" si="25"/>
        <v>3.1763233172000001</v>
      </c>
      <c r="L104">
        <f t="shared" si="26"/>
        <v>47.658842336699998</v>
      </c>
      <c r="M104">
        <v>104</v>
      </c>
      <c r="N104">
        <f t="shared" si="27"/>
        <v>103</v>
      </c>
      <c r="O104">
        <f t="shared" si="28"/>
        <v>4.1763233171999996</v>
      </c>
      <c r="P104">
        <f t="shared" si="29"/>
        <v>37.538956433599999</v>
      </c>
      <c r="Q104">
        <v>104</v>
      </c>
      <c r="R104">
        <f t="shared" si="30"/>
        <v>103</v>
      </c>
      <c r="S104">
        <f t="shared" si="31"/>
        <v>5.1763233171999996</v>
      </c>
      <c r="T104">
        <f t="shared" si="32"/>
        <v>38.794408486199998</v>
      </c>
      <c r="U104">
        <v>104</v>
      </c>
      <c r="V104">
        <f t="shared" si="33"/>
        <v>103</v>
      </c>
      <c r="W104">
        <f t="shared" si="34"/>
        <v>6.1763233171999996</v>
      </c>
      <c r="X104">
        <f t="shared" si="35"/>
        <v>40.666666666700003</v>
      </c>
    </row>
    <row r="105" spans="1:24" x14ac:dyDescent="0.25">
      <c r="A105">
        <v>105</v>
      </c>
      <c r="B105">
        <f t="shared" si="18"/>
        <v>104</v>
      </c>
      <c r="C105">
        <f t="shared" si="19"/>
        <v>1.1756080095999999</v>
      </c>
      <c r="D105">
        <f t="shared" si="20"/>
        <v>60.230525035299998</v>
      </c>
      <c r="E105">
        <v>105</v>
      </c>
      <c r="F105">
        <f t="shared" si="21"/>
        <v>104</v>
      </c>
      <c r="G105">
        <f t="shared" si="22"/>
        <v>2.1756080095999999</v>
      </c>
      <c r="H105">
        <f t="shared" si="23"/>
        <v>53.273329934899998</v>
      </c>
      <c r="I105">
        <v>105</v>
      </c>
      <c r="J105">
        <f t="shared" si="24"/>
        <v>104</v>
      </c>
      <c r="K105">
        <f t="shared" si="25"/>
        <v>3.1756080095999999</v>
      </c>
      <c r="L105">
        <f t="shared" si="26"/>
        <v>49.794686907799999</v>
      </c>
      <c r="M105">
        <v>105</v>
      </c>
      <c r="N105">
        <f t="shared" si="27"/>
        <v>104</v>
      </c>
      <c r="O105">
        <f t="shared" si="28"/>
        <v>4.1756080096000003</v>
      </c>
      <c r="P105">
        <f t="shared" si="29"/>
        <v>39.302673969099999</v>
      </c>
      <c r="Q105">
        <v>105</v>
      </c>
      <c r="R105">
        <f t="shared" si="30"/>
        <v>104</v>
      </c>
      <c r="S105">
        <f t="shared" si="31"/>
        <v>5.1756080096000003</v>
      </c>
      <c r="T105">
        <f t="shared" si="32"/>
        <v>41.096774193500003</v>
      </c>
      <c r="U105">
        <v>105</v>
      </c>
      <c r="V105">
        <f t="shared" si="33"/>
        <v>104</v>
      </c>
      <c r="W105">
        <f t="shared" si="34"/>
        <v>6.1756080096000003</v>
      </c>
      <c r="X105">
        <f t="shared" si="35"/>
        <v>43.192307692299998</v>
      </c>
    </row>
    <row r="106" spans="1:24" x14ac:dyDescent="0.25">
      <c r="A106">
        <v>106</v>
      </c>
      <c r="B106">
        <f t="shared" si="18"/>
        <v>105</v>
      </c>
      <c r="C106">
        <f t="shared" si="19"/>
        <v>1.174892702</v>
      </c>
      <c r="D106">
        <f t="shared" si="20"/>
        <v>57.871316120000003</v>
      </c>
      <c r="E106">
        <v>106</v>
      </c>
      <c r="F106">
        <f t="shared" si="21"/>
        <v>105</v>
      </c>
      <c r="G106">
        <f t="shared" si="22"/>
        <v>2.1748927020000002</v>
      </c>
      <c r="H106">
        <f t="shared" si="23"/>
        <v>50.826560177200001</v>
      </c>
      <c r="I106">
        <v>106</v>
      </c>
      <c r="J106">
        <f t="shared" si="24"/>
        <v>105</v>
      </c>
      <c r="K106">
        <f t="shared" si="25"/>
        <v>3.1748927020000002</v>
      </c>
      <c r="L106">
        <f t="shared" si="26"/>
        <v>47.658842336699998</v>
      </c>
      <c r="M106">
        <v>106</v>
      </c>
      <c r="N106">
        <f t="shared" si="27"/>
        <v>105</v>
      </c>
      <c r="O106">
        <f t="shared" si="28"/>
        <v>4.1748927020000002</v>
      </c>
      <c r="P106">
        <f t="shared" si="29"/>
        <v>37.538956433599999</v>
      </c>
      <c r="Q106">
        <v>106</v>
      </c>
      <c r="R106">
        <f t="shared" si="30"/>
        <v>105</v>
      </c>
      <c r="S106">
        <f t="shared" si="31"/>
        <v>5.1748927020000002</v>
      </c>
      <c r="T106">
        <f t="shared" si="32"/>
        <v>38.794408486199998</v>
      </c>
      <c r="U106">
        <v>106</v>
      </c>
      <c r="V106">
        <f t="shared" si="33"/>
        <v>105</v>
      </c>
      <c r="W106">
        <f t="shared" si="34"/>
        <v>6.1748927020000002</v>
      </c>
      <c r="X106">
        <f t="shared" si="35"/>
        <v>40.666666666700003</v>
      </c>
    </row>
    <row r="107" spans="1:24" x14ac:dyDescent="0.25">
      <c r="A107">
        <v>107</v>
      </c>
      <c r="B107">
        <f t="shared" si="18"/>
        <v>106</v>
      </c>
      <c r="C107">
        <f t="shared" si="19"/>
        <v>1.1741773944</v>
      </c>
      <c r="D107">
        <f t="shared" si="20"/>
        <v>60.230525035299998</v>
      </c>
      <c r="E107">
        <v>107</v>
      </c>
      <c r="F107">
        <f t="shared" si="21"/>
        <v>106</v>
      </c>
      <c r="G107">
        <f t="shared" si="22"/>
        <v>2.1741773944</v>
      </c>
      <c r="H107">
        <f t="shared" si="23"/>
        <v>53.273329934899998</v>
      </c>
      <c r="I107">
        <v>107</v>
      </c>
      <c r="J107">
        <f t="shared" si="24"/>
        <v>106</v>
      </c>
      <c r="K107">
        <f t="shared" si="25"/>
        <v>3.1741773944</v>
      </c>
      <c r="L107">
        <f t="shared" si="26"/>
        <v>49.794686907799999</v>
      </c>
      <c r="M107">
        <v>107</v>
      </c>
      <c r="N107">
        <f t="shared" si="27"/>
        <v>106</v>
      </c>
      <c r="O107">
        <f t="shared" si="28"/>
        <v>4.1741773944</v>
      </c>
      <c r="P107">
        <f t="shared" si="29"/>
        <v>39.302673969099999</v>
      </c>
      <c r="Q107">
        <v>107</v>
      </c>
      <c r="R107">
        <f t="shared" si="30"/>
        <v>106</v>
      </c>
      <c r="S107">
        <f t="shared" si="31"/>
        <v>5.1741773944</v>
      </c>
      <c r="T107">
        <f t="shared" si="32"/>
        <v>41.096774193500003</v>
      </c>
      <c r="U107">
        <v>107</v>
      </c>
      <c r="V107">
        <f t="shared" si="33"/>
        <v>106</v>
      </c>
      <c r="W107">
        <f t="shared" si="34"/>
        <v>6.1741773944</v>
      </c>
      <c r="X107">
        <f t="shared" si="35"/>
        <v>43.192307692299998</v>
      </c>
    </row>
    <row r="108" spans="1:24" x14ac:dyDescent="0.25">
      <c r="A108">
        <v>108</v>
      </c>
      <c r="B108">
        <f t="shared" si="18"/>
        <v>107</v>
      </c>
      <c r="C108">
        <f t="shared" si="19"/>
        <v>1.1734620868000001</v>
      </c>
      <c r="D108">
        <f t="shared" si="20"/>
        <v>57.871316120000003</v>
      </c>
      <c r="E108">
        <v>108</v>
      </c>
      <c r="F108">
        <f t="shared" si="21"/>
        <v>107</v>
      </c>
      <c r="G108">
        <f t="shared" si="22"/>
        <v>2.1734620867999999</v>
      </c>
      <c r="H108">
        <f t="shared" si="23"/>
        <v>50.826560177200001</v>
      </c>
      <c r="I108">
        <v>108</v>
      </c>
      <c r="J108">
        <f t="shared" si="24"/>
        <v>107</v>
      </c>
      <c r="K108">
        <f t="shared" si="25"/>
        <v>3.1734620867999999</v>
      </c>
      <c r="L108">
        <f t="shared" si="26"/>
        <v>47.658842336699998</v>
      </c>
      <c r="M108">
        <v>108</v>
      </c>
      <c r="N108">
        <f t="shared" si="27"/>
        <v>107</v>
      </c>
      <c r="O108">
        <f t="shared" si="28"/>
        <v>4.1734620867999999</v>
      </c>
      <c r="P108">
        <f t="shared" si="29"/>
        <v>37.538956433599999</v>
      </c>
      <c r="Q108">
        <v>108</v>
      </c>
      <c r="R108">
        <f t="shared" si="30"/>
        <v>107</v>
      </c>
      <c r="S108">
        <f t="shared" si="31"/>
        <v>5.1734620867999999</v>
      </c>
      <c r="T108">
        <f t="shared" si="32"/>
        <v>38.794408486199998</v>
      </c>
      <c r="U108">
        <v>108</v>
      </c>
      <c r="V108">
        <f t="shared" si="33"/>
        <v>107</v>
      </c>
      <c r="W108">
        <f t="shared" si="34"/>
        <v>6.1734620867999999</v>
      </c>
      <c r="X108">
        <f t="shared" si="35"/>
        <v>40.666666666700003</v>
      </c>
    </row>
    <row r="109" spans="1:24" x14ac:dyDescent="0.25">
      <c r="A109">
        <v>109</v>
      </c>
      <c r="B109">
        <f t="shared" si="18"/>
        <v>108</v>
      </c>
      <c r="C109">
        <f t="shared" si="19"/>
        <v>1.1727467791999999</v>
      </c>
      <c r="D109">
        <f t="shared" si="20"/>
        <v>60.230525035299998</v>
      </c>
      <c r="E109">
        <v>109</v>
      </c>
      <c r="F109">
        <f t="shared" si="21"/>
        <v>108</v>
      </c>
      <c r="G109">
        <f t="shared" si="22"/>
        <v>2.1727467792000001</v>
      </c>
      <c r="H109">
        <f t="shared" si="23"/>
        <v>53.273329934899998</v>
      </c>
      <c r="I109">
        <v>109</v>
      </c>
      <c r="J109">
        <f t="shared" si="24"/>
        <v>108</v>
      </c>
      <c r="K109">
        <f t="shared" si="25"/>
        <v>3.1727467792000001</v>
      </c>
      <c r="L109">
        <f t="shared" si="26"/>
        <v>49.794686907799999</v>
      </c>
      <c r="M109">
        <v>109</v>
      </c>
      <c r="N109">
        <f t="shared" si="27"/>
        <v>108</v>
      </c>
      <c r="O109">
        <f t="shared" si="28"/>
        <v>4.1727467791999997</v>
      </c>
      <c r="P109">
        <f t="shared" si="29"/>
        <v>39.302673969099999</v>
      </c>
      <c r="Q109">
        <v>109</v>
      </c>
      <c r="R109">
        <f t="shared" si="30"/>
        <v>108</v>
      </c>
      <c r="S109">
        <f t="shared" si="31"/>
        <v>5.1727467791999997</v>
      </c>
      <c r="T109">
        <f t="shared" si="32"/>
        <v>41.096774193500003</v>
      </c>
      <c r="U109">
        <v>109</v>
      </c>
      <c r="V109">
        <f t="shared" si="33"/>
        <v>108</v>
      </c>
      <c r="W109">
        <f t="shared" si="34"/>
        <v>6.1727467791999997</v>
      </c>
      <c r="X109">
        <f t="shared" si="35"/>
        <v>43.192307692299998</v>
      </c>
    </row>
    <row r="110" spans="1:24" x14ac:dyDescent="0.25">
      <c r="A110">
        <v>110</v>
      </c>
      <c r="B110">
        <f t="shared" si="18"/>
        <v>109</v>
      </c>
      <c r="C110">
        <f t="shared" si="19"/>
        <v>1.1720314716</v>
      </c>
      <c r="D110">
        <f t="shared" si="20"/>
        <v>57.871316120000003</v>
      </c>
      <c r="E110">
        <v>110</v>
      </c>
      <c r="F110">
        <f t="shared" si="21"/>
        <v>109</v>
      </c>
      <c r="G110">
        <f t="shared" si="22"/>
        <v>2.1720314716</v>
      </c>
      <c r="H110">
        <f t="shared" si="23"/>
        <v>50.826560177200001</v>
      </c>
      <c r="I110">
        <v>110</v>
      </c>
      <c r="J110">
        <f t="shared" si="24"/>
        <v>109</v>
      </c>
      <c r="K110">
        <f t="shared" si="25"/>
        <v>3.1720314716</v>
      </c>
      <c r="L110">
        <f t="shared" si="26"/>
        <v>47.658842336699998</v>
      </c>
      <c r="M110">
        <v>110</v>
      </c>
      <c r="N110">
        <f t="shared" si="27"/>
        <v>109</v>
      </c>
      <c r="O110">
        <f t="shared" si="28"/>
        <v>4.1720314716000004</v>
      </c>
      <c r="P110">
        <f t="shared" si="29"/>
        <v>37.538956433599999</v>
      </c>
      <c r="Q110">
        <v>110</v>
      </c>
      <c r="R110">
        <f t="shared" si="30"/>
        <v>109</v>
      </c>
      <c r="S110">
        <f t="shared" si="31"/>
        <v>5.1720314716000004</v>
      </c>
      <c r="T110">
        <f t="shared" si="32"/>
        <v>38.794408486199998</v>
      </c>
      <c r="U110">
        <v>110</v>
      </c>
      <c r="V110">
        <f t="shared" si="33"/>
        <v>109</v>
      </c>
      <c r="W110">
        <f t="shared" si="34"/>
        <v>6.1720314716000004</v>
      </c>
      <c r="X110">
        <f t="shared" si="35"/>
        <v>40.666666666700003</v>
      </c>
    </row>
    <row r="111" spans="1:24" x14ac:dyDescent="0.25">
      <c r="A111">
        <v>111</v>
      </c>
      <c r="B111">
        <f t="shared" si="18"/>
        <v>110</v>
      </c>
      <c r="C111">
        <f t="shared" si="19"/>
        <v>1.171316164</v>
      </c>
      <c r="D111">
        <f t="shared" si="20"/>
        <v>60.230525035299998</v>
      </c>
      <c r="E111">
        <v>111</v>
      </c>
      <c r="F111">
        <f t="shared" si="21"/>
        <v>110</v>
      </c>
      <c r="G111">
        <f t="shared" si="22"/>
        <v>2.1713161639999998</v>
      </c>
      <c r="H111">
        <f t="shared" si="23"/>
        <v>53.273329934899998</v>
      </c>
      <c r="I111">
        <v>111</v>
      </c>
      <c r="J111">
        <f t="shared" si="24"/>
        <v>110</v>
      </c>
      <c r="K111">
        <f t="shared" si="25"/>
        <v>3.1713161639999998</v>
      </c>
      <c r="L111">
        <f t="shared" si="26"/>
        <v>49.794686907799999</v>
      </c>
      <c r="M111">
        <v>111</v>
      </c>
      <c r="N111">
        <f t="shared" si="27"/>
        <v>110</v>
      </c>
      <c r="O111">
        <f t="shared" si="28"/>
        <v>4.1713161640000003</v>
      </c>
      <c r="P111">
        <f t="shared" si="29"/>
        <v>39.302673969099999</v>
      </c>
      <c r="Q111">
        <v>111</v>
      </c>
      <c r="R111">
        <f t="shared" si="30"/>
        <v>110</v>
      </c>
      <c r="S111">
        <f t="shared" si="31"/>
        <v>5.1713161640000003</v>
      </c>
      <c r="T111">
        <f t="shared" si="32"/>
        <v>41.096774193500003</v>
      </c>
      <c r="U111">
        <v>111</v>
      </c>
      <c r="V111">
        <f t="shared" si="33"/>
        <v>110</v>
      </c>
      <c r="W111">
        <f t="shared" si="34"/>
        <v>6.1713161640000003</v>
      </c>
      <c r="X111">
        <f t="shared" si="35"/>
        <v>43.192307692299998</v>
      </c>
    </row>
    <row r="112" spans="1:24" x14ac:dyDescent="0.25">
      <c r="A112">
        <v>112</v>
      </c>
      <c r="B112">
        <f t="shared" si="18"/>
        <v>111</v>
      </c>
      <c r="C112">
        <f t="shared" si="19"/>
        <v>1.1706008564000001</v>
      </c>
      <c r="D112">
        <f t="shared" si="20"/>
        <v>57.871316120000003</v>
      </c>
      <c r="E112">
        <v>112</v>
      </c>
      <c r="F112">
        <f t="shared" si="21"/>
        <v>111</v>
      </c>
      <c r="G112">
        <f t="shared" si="22"/>
        <v>2.1706008564000001</v>
      </c>
      <c r="H112">
        <f t="shared" si="23"/>
        <v>50.826560177200001</v>
      </c>
      <c r="I112">
        <v>112</v>
      </c>
      <c r="J112">
        <f t="shared" si="24"/>
        <v>111</v>
      </c>
      <c r="K112">
        <f t="shared" si="25"/>
        <v>3.1706008564000001</v>
      </c>
      <c r="L112">
        <f t="shared" si="26"/>
        <v>47.658842336699998</v>
      </c>
      <c r="M112">
        <v>112</v>
      </c>
      <c r="N112">
        <f t="shared" si="27"/>
        <v>111</v>
      </c>
      <c r="O112">
        <f t="shared" si="28"/>
        <v>4.1706008564000001</v>
      </c>
      <c r="P112">
        <f t="shared" si="29"/>
        <v>37.538956433599999</v>
      </c>
      <c r="Q112">
        <v>112</v>
      </c>
      <c r="R112">
        <f t="shared" si="30"/>
        <v>111</v>
      </c>
      <c r="S112">
        <f t="shared" si="31"/>
        <v>5.1706008564000001</v>
      </c>
      <c r="T112">
        <f t="shared" si="32"/>
        <v>38.794408486199998</v>
      </c>
      <c r="U112">
        <v>112</v>
      </c>
      <c r="V112">
        <f t="shared" si="33"/>
        <v>111</v>
      </c>
      <c r="W112">
        <f t="shared" si="34"/>
        <v>6.1706008564000001</v>
      </c>
      <c r="X112">
        <f t="shared" si="35"/>
        <v>40.666666666700003</v>
      </c>
    </row>
    <row r="113" spans="1:24" x14ac:dyDescent="0.25">
      <c r="A113">
        <v>113</v>
      </c>
      <c r="B113">
        <f t="shared" si="18"/>
        <v>112</v>
      </c>
      <c r="C113">
        <f t="shared" si="19"/>
        <v>1.1698855488</v>
      </c>
      <c r="D113">
        <f t="shared" si="20"/>
        <v>60.230525035299998</v>
      </c>
      <c r="E113">
        <v>113</v>
      </c>
      <c r="F113">
        <f t="shared" si="21"/>
        <v>112</v>
      </c>
      <c r="G113">
        <f t="shared" si="22"/>
        <v>2.1698855488</v>
      </c>
      <c r="H113">
        <f t="shared" si="23"/>
        <v>53.273329934899998</v>
      </c>
      <c r="I113">
        <v>113</v>
      </c>
      <c r="J113">
        <f t="shared" si="24"/>
        <v>112</v>
      </c>
      <c r="K113">
        <f t="shared" si="25"/>
        <v>3.1698855488</v>
      </c>
      <c r="L113">
        <f t="shared" si="26"/>
        <v>49.794686907799999</v>
      </c>
      <c r="M113">
        <v>113</v>
      </c>
      <c r="N113">
        <f t="shared" si="27"/>
        <v>112</v>
      </c>
      <c r="O113">
        <f t="shared" si="28"/>
        <v>4.1698855488</v>
      </c>
      <c r="P113">
        <f t="shared" si="29"/>
        <v>39.302673969099999</v>
      </c>
      <c r="Q113">
        <v>113</v>
      </c>
      <c r="R113">
        <f t="shared" si="30"/>
        <v>112</v>
      </c>
      <c r="S113">
        <f t="shared" si="31"/>
        <v>5.1698855488</v>
      </c>
      <c r="T113">
        <f t="shared" si="32"/>
        <v>41.096774193500003</v>
      </c>
      <c r="U113">
        <v>113</v>
      </c>
      <c r="V113">
        <f t="shared" si="33"/>
        <v>112</v>
      </c>
      <c r="W113">
        <f t="shared" si="34"/>
        <v>6.1698855488</v>
      </c>
      <c r="X113">
        <f t="shared" si="35"/>
        <v>43.192307692299998</v>
      </c>
    </row>
    <row r="114" spans="1:24" x14ac:dyDescent="0.25">
      <c r="A114">
        <v>114</v>
      </c>
      <c r="B114">
        <f t="shared" si="18"/>
        <v>113</v>
      </c>
      <c r="C114">
        <f t="shared" si="19"/>
        <v>1.1691702412</v>
      </c>
      <c r="D114">
        <f t="shared" si="20"/>
        <v>57.871316120000003</v>
      </c>
      <c r="E114">
        <v>114</v>
      </c>
      <c r="F114">
        <f t="shared" si="21"/>
        <v>113</v>
      </c>
      <c r="G114">
        <f t="shared" si="22"/>
        <v>2.1691702411999998</v>
      </c>
      <c r="H114">
        <f t="shared" si="23"/>
        <v>50.826560177200001</v>
      </c>
      <c r="I114">
        <v>114</v>
      </c>
      <c r="J114">
        <f t="shared" si="24"/>
        <v>113</v>
      </c>
      <c r="K114">
        <f t="shared" si="25"/>
        <v>3.1691702411999998</v>
      </c>
      <c r="L114">
        <f t="shared" si="26"/>
        <v>47.658842336699998</v>
      </c>
      <c r="M114">
        <v>114</v>
      </c>
      <c r="N114">
        <f t="shared" si="27"/>
        <v>113</v>
      </c>
      <c r="O114">
        <f t="shared" si="28"/>
        <v>4.1691702411999998</v>
      </c>
      <c r="P114">
        <f t="shared" si="29"/>
        <v>37.538956433599999</v>
      </c>
      <c r="Q114">
        <v>114</v>
      </c>
      <c r="R114">
        <f t="shared" si="30"/>
        <v>113</v>
      </c>
      <c r="S114">
        <f t="shared" si="31"/>
        <v>5.1691702411999998</v>
      </c>
      <c r="T114">
        <f t="shared" si="32"/>
        <v>38.794408486199998</v>
      </c>
      <c r="U114">
        <v>114</v>
      </c>
      <c r="V114">
        <f t="shared" si="33"/>
        <v>113</v>
      </c>
      <c r="W114">
        <f t="shared" si="34"/>
        <v>6.1691702411999998</v>
      </c>
      <c r="X114">
        <f t="shared" si="35"/>
        <v>40.666666666700003</v>
      </c>
    </row>
    <row r="115" spans="1:24" x14ac:dyDescent="0.25">
      <c r="A115">
        <v>115</v>
      </c>
      <c r="B115">
        <f t="shared" si="18"/>
        <v>114</v>
      </c>
      <c r="C115">
        <f t="shared" si="19"/>
        <v>1.1684549336000001</v>
      </c>
      <c r="D115">
        <f t="shared" si="20"/>
        <v>60.230525035299998</v>
      </c>
      <c r="E115">
        <v>115</v>
      </c>
      <c r="F115">
        <f t="shared" si="21"/>
        <v>114</v>
      </c>
      <c r="G115">
        <f t="shared" si="22"/>
        <v>2.1684549336000001</v>
      </c>
      <c r="H115">
        <f t="shared" si="23"/>
        <v>53.273329934899998</v>
      </c>
      <c r="I115">
        <v>115</v>
      </c>
      <c r="J115">
        <f t="shared" si="24"/>
        <v>114</v>
      </c>
      <c r="K115">
        <f t="shared" si="25"/>
        <v>3.1684549336000001</v>
      </c>
      <c r="L115">
        <f t="shared" si="26"/>
        <v>49.794686907799999</v>
      </c>
      <c r="M115">
        <v>115</v>
      </c>
      <c r="N115">
        <f t="shared" si="27"/>
        <v>114</v>
      </c>
      <c r="O115">
        <f t="shared" si="28"/>
        <v>4.1684549335999996</v>
      </c>
      <c r="P115">
        <f t="shared" si="29"/>
        <v>39.302673969099999</v>
      </c>
      <c r="Q115">
        <v>115</v>
      </c>
      <c r="R115">
        <f t="shared" si="30"/>
        <v>114</v>
      </c>
      <c r="S115">
        <f t="shared" si="31"/>
        <v>5.1684549335999996</v>
      </c>
      <c r="T115">
        <f t="shared" si="32"/>
        <v>41.096774193500003</v>
      </c>
      <c r="U115">
        <v>115</v>
      </c>
      <c r="V115">
        <f t="shared" si="33"/>
        <v>114</v>
      </c>
      <c r="W115">
        <f t="shared" si="34"/>
        <v>6.1684549335999996</v>
      </c>
      <c r="X115">
        <f t="shared" si="35"/>
        <v>43.192307692299998</v>
      </c>
    </row>
    <row r="116" spans="1:24" x14ac:dyDescent="0.25">
      <c r="A116">
        <v>116</v>
      </c>
      <c r="B116">
        <f t="shared" si="18"/>
        <v>115</v>
      </c>
      <c r="C116">
        <f t="shared" si="19"/>
        <v>1.1677396259999999</v>
      </c>
      <c r="D116">
        <f t="shared" si="20"/>
        <v>57.871316120000003</v>
      </c>
      <c r="E116">
        <v>116</v>
      </c>
      <c r="F116">
        <f t="shared" si="21"/>
        <v>115</v>
      </c>
      <c r="G116">
        <f t="shared" si="22"/>
        <v>2.1677396259999999</v>
      </c>
      <c r="H116">
        <f t="shared" si="23"/>
        <v>50.826560177200001</v>
      </c>
      <c r="I116">
        <v>116</v>
      </c>
      <c r="J116">
        <f t="shared" si="24"/>
        <v>115</v>
      </c>
      <c r="K116">
        <f t="shared" si="25"/>
        <v>3.1677396259999999</v>
      </c>
      <c r="L116">
        <f t="shared" si="26"/>
        <v>47.658842336699998</v>
      </c>
      <c r="M116">
        <v>116</v>
      </c>
      <c r="N116">
        <f t="shared" si="27"/>
        <v>115</v>
      </c>
      <c r="O116">
        <f t="shared" si="28"/>
        <v>4.1677396260000004</v>
      </c>
      <c r="P116">
        <f t="shared" si="29"/>
        <v>37.538956433599999</v>
      </c>
      <c r="Q116">
        <v>116</v>
      </c>
      <c r="R116">
        <f t="shared" si="30"/>
        <v>115</v>
      </c>
      <c r="S116">
        <f t="shared" si="31"/>
        <v>5.1677396260000004</v>
      </c>
      <c r="T116">
        <f t="shared" si="32"/>
        <v>38.794408486199998</v>
      </c>
      <c r="U116">
        <v>116</v>
      </c>
      <c r="V116">
        <f t="shared" si="33"/>
        <v>115</v>
      </c>
      <c r="W116">
        <f t="shared" si="34"/>
        <v>6.1677396260000004</v>
      </c>
      <c r="X116">
        <f t="shared" si="35"/>
        <v>40.666666666700003</v>
      </c>
    </row>
    <row r="117" spans="1:24" x14ac:dyDescent="0.25">
      <c r="A117">
        <v>117</v>
      </c>
      <c r="B117">
        <f t="shared" si="18"/>
        <v>116</v>
      </c>
      <c r="C117">
        <f t="shared" si="19"/>
        <v>1.1670243184</v>
      </c>
      <c r="D117">
        <f t="shared" si="20"/>
        <v>60.230525035299998</v>
      </c>
      <c r="E117">
        <v>117</v>
      </c>
      <c r="F117">
        <f t="shared" si="21"/>
        <v>116</v>
      </c>
      <c r="G117">
        <f t="shared" si="22"/>
        <v>2.1670243184000002</v>
      </c>
      <c r="H117">
        <f t="shared" si="23"/>
        <v>53.273329934899998</v>
      </c>
      <c r="I117">
        <v>117</v>
      </c>
      <c r="J117">
        <f t="shared" si="24"/>
        <v>116</v>
      </c>
      <c r="K117">
        <f t="shared" si="25"/>
        <v>3.1670243184000002</v>
      </c>
      <c r="L117">
        <f t="shared" si="26"/>
        <v>49.794686907799999</v>
      </c>
      <c r="M117">
        <v>117</v>
      </c>
      <c r="N117">
        <f t="shared" si="27"/>
        <v>116</v>
      </c>
      <c r="O117">
        <f t="shared" si="28"/>
        <v>4.1670243184000002</v>
      </c>
      <c r="P117">
        <f t="shared" si="29"/>
        <v>39.302673969099999</v>
      </c>
      <c r="Q117">
        <v>117</v>
      </c>
      <c r="R117">
        <f t="shared" si="30"/>
        <v>116</v>
      </c>
      <c r="S117">
        <f t="shared" si="31"/>
        <v>5.1670243184000002</v>
      </c>
      <c r="T117">
        <f t="shared" si="32"/>
        <v>41.096774193500003</v>
      </c>
      <c r="U117">
        <v>117</v>
      </c>
      <c r="V117">
        <f t="shared" si="33"/>
        <v>116</v>
      </c>
      <c r="W117">
        <f t="shared" si="34"/>
        <v>6.1670243184000002</v>
      </c>
      <c r="X117">
        <f t="shared" si="35"/>
        <v>43.192307692299998</v>
      </c>
    </row>
    <row r="118" spans="1:24" x14ac:dyDescent="0.25">
      <c r="A118">
        <v>118</v>
      </c>
      <c r="B118">
        <f t="shared" si="18"/>
        <v>117</v>
      </c>
      <c r="C118">
        <f t="shared" si="19"/>
        <v>1.1663090108</v>
      </c>
      <c r="D118">
        <f t="shared" si="20"/>
        <v>57.871316120000003</v>
      </c>
      <c r="E118">
        <v>118</v>
      </c>
      <c r="F118">
        <f t="shared" si="21"/>
        <v>117</v>
      </c>
      <c r="G118">
        <f t="shared" si="22"/>
        <v>2.1663090108</v>
      </c>
      <c r="H118">
        <f t="shared" si="23"/>
        <v>50.826560177200001</v>
      </c>
      <c r="I118">
        <v>118</v>
      </c>
      <c r="J118">
        <f t="shared" si="24"/>
        <v>117</v>
      </c>
      <c r="K118">
        <f t="shared" si="25"/>
        <v>3.1663090108</v>
      </c>
      <c r="L118">
        <f t="shared" si="26"/>
        <v>47.658842336699998</v>
      </c>
      <c r="M118">
        <v>118</v>
      </c>
      <c r="N118">
        <f t="shared" si="27"/>
        <v>117</v>
      </c>
      <c r="O118">
        <f t="shared" si="28"/>
        <v>4.1663090108</v>
      </c>
      <c r="P118">
        <f t="shared" si="29"/>
        <v>37.538956433599999</v>
      </c>
      <c r="Q118">
        <v>118</v>
      </c>
      <c r="R118">
        <f t="shared" si="30"/>
        <v>117</v>
      </c>
      <c r="S118">
        <f t="shared" si="31"/>
        <v>5.1663090108</v>
      </c>
      <c r="T118">
        <f t="shared" si="32"/>
        <v>38.794408486199998</v>
      </c>
      <c r="U118">
        <v>118</v>
      </c>
      <c r="V118">
        <f t="shared" si="33"/>
        <v>117</v>
      </c>
      <c r="W118">
        <f t="shared" si="34"/>
        <v>6.1663090108</v>
      </c>
      <c r="X118">
        <f t="shared" si="35"/>
        <v>40.666666666700003</v>
      </c>
    </row>
    <row r="119" spans="1:24" x14ac:dyDescent="0.25">
      <c r="A119">
        <v>119</v>
      </c>
      <c r="B119">
        <f t="shared" si="18"/>
        <v>118</v>
      </c>
      <c r="C119">
        <f t="shared" si="19"/>
        <v>1.1655937031999999</v>
      </c>
      <c r="D119">
        <f t="shared" si="20"/>
        <v>60.230525035299998</v>
      </c>
      <c r="E119">
        <v>119</v>
      </c>
      <c r="F119">
        <f t="shared" si="21"/>
        <v>118</v>
      </c>
      <c r="G119">
        <f t="shared" si="22"/>
        <v>2.1655937031999999</v>
      </c>
      <c r="H119">
        <f t="shared" si="23"/>
        <v>53.273329934899998</v>
      </c>
      <c r="I119">
        <v>119</v>
      </c>
      <c r="J119">
        <f t="shared" si="24"/>
        <v>118</v>
      </c>
      <c r="K119">
        <f t="shared" si="25"/>
        <v>3.1655937031999999</v>
      </c>
      <c r="L119">
        <f t="shared" si="26"/>
        <v>49.794686907799999</v>
      </c>
      <c r="M119">
        <v>119</v>
      </c>
      <c r="N119">
        <f t="shared" si="27"/>
        <v>118</v>
      </c>
      <c r="O119">
        <f t="shared" si="28"/>
        <v>4.1655937031999999</v>
      </c>
      <c r="P119">
        <f t="shared" si="29"/>
        <v>39.302673969099999</v>
      </c>
      <c r="Q119">
        <v>119</v>
      </c>
      <c r="R119">
        <f t="shared" si="30"/>
        <v>118</v>
      </c>
      <c r="S119">
        <f t="shared" si="31"/>
        <v>5.1655937031999999</v>
      </c>
      <c r="T119">
        <f t="shared" si="32"/>
        <v>41.096774193500003</v>
      </c>
      <c r="U119">
        <v>119</v>
      </c>
      <c r="V119">
        <f t="shared" si="33"/>
        <v>118</v>
      </c>
      <c r="W119">
        <f t="shared" si="34"/>
        <v>6.1655937031999999</v>
      </c>
      <c r="X119">
        <f t="shared" si="35"/>
        <v>43.192307692299998</v>
      </c>
    </row>
    <row r="120" spans="1:24" x14ac:dyDescent="0.25">
      <c r="A120">
        <v>120</v>
      </c>
      <c r="B120">
        <f t="shared" si="18"/>
        <v>119</v>
      </c>
      <c r="C120">
        <f t="shared" si="19"/>
        <v>1.1648783955999999</v>
      </c>
      <c r="D120">
        <f t="shared" si="20"/>
        <v>57.871316120000003</v>
      </c>
      <c r="E120">
        <v>120</v>
      </c>
      <c r="F120">
        <f t="shared" si="21"/>
        <v>119</v>
      </c>
      <c r="G120">
        <f t="shared" si="22"/>
        <v>2.1648783956000002</v>
      </c>
      <c r="H120">
        <f t="shared" si="23"/>
        <v>50.826560177200001</v>
      </c>
      <c r="I120">
        <v>120</v>
      </c>
      <c r="J120">
        <f t="shared" si="24"/>
        <v>119</v>
      </c>
      <c r="K120">
        <f t="shared" si="25"/>
        <v>3.1648783956000002</v>
      </c>
      <c r="L120">
        <f t="shared" si="26"/>
        <v>47.658842336699998</v>
      </c>
      <c r="M120">
        <v>120</v>
      </c>
      <c r="N120">
        <f t="shared" si="27"/>
        <v>119</v>
      </c>
      <c r="O120">
        <f t="shared" si="28"/>
        <v>4.1648783955999997</v>
      </c>
      <c r="P120">
        <f t="shared" si="29"/>
        <v>37.538956433599999</v>
      </c>
      <c r="Q120">
        <v>120</v>
      </c>
      <c r="R120">
        <f t="shared" si="30"/>
        <v>119</v>
      </c>
      <c r="S120">
        <f t="shared" si="31"/>
        <v>5.1648783955999997</v>
      </c>
      <c r="T120">
        <f t="shared" si="32"/>
        <v>38.794408486199998</v>
      </c>
      <c r="U120">
        <v>120</v>
      </c>
      <c r="V120">
        <f t="shared" si="33"/>
        <v>119</v>
      </c>
      <c r="W120">
        <f t="shared" si="34"/>
        <v>6.1648783955999997</v>
      </c>
      <c r="X120">
        <f t="shared" si="35"/>
        <v>40.666666666700003</v>
      </c>
    </row>
    <row r="121" spans="1:24" x14ac:dyDescent="0.25">
      <c r="A121">
        <v>121</v>
      </c>
      <c r="B121">
        <f t="shared" si="18"/>
        <v>120</v>
      </c>
      <c r="C121">
        <f t="shared" si="19"/>
        <v>1.164163088</v>
      </c>
      <c r="D121">
        <f t="shared" si="20"/>
        <v>60.230525035299998</v>
      </c>
      <c r="E121">
        <v>121</v>
      </c>
      <c r="F121">
        <f t="shared" si="21"/>
        <v>120</v>
      </c>
      <c r="G121">
        <f t="shared" si="22"/>
        <v>2.164163088</v>
      </c>
      <c r="H121">
        <f t="shared" si="23"/>
        <v>53.273329934899998</v>
      </c>
      <c r="I121">
        <v>121</v>
      </c>
      <c r="J121">
        <f t="shared" si="24"/>
        <v>120</v>
      </c>
      <c r="K121">
        <f t="shared" si="25"/>
        <v>3.164163088</v>
      </c>
      <c r="L121">
        <f t="shared" si="26"/>
        <v>49.794686907799999</v>
      </c>
      <c r="M121">
        <v>121</v>
      </c>
      <c r="N121">
        <f t="shared" si="27"/>
        <v>120</v>
      </c>
      <c r="O121">
        <f t="shared" si="28"/>
        <v>4.1641630879999996</v>
      </c>
      <c r="P121">
        <f t="shared" si="29"/>
        <v>39.302673969099999</v>
      </c>
      <c r="Q121">
        <v>121</v>
      </c>
      <c r="R121">
        <f t="shared" si="30"/>
        <v>120</v>
      </c>
      <c r="S121">
        <f t="shared" si="31"/>
        <v>5.1641630879999996</v>
      </c>
      <c r="T121">
        <f t="shared" si="32"/>
        <v>41.096774193500003</v>
      </c>
      <c r="U121">
        <v>121</v>
      </c>
      <c r="V121">
        <f t="shared" si="33"/>
        <v>120</v>
      </c>
      <c r="W121">
        <f t="shared" si="34"/>
        <v>6.1641630879999996</v>
      </c>
      <c r="X121">
        <f t="shared" si="35"/>
        <v>43.192307692299998</v>
      </c>
    </row>
    <row r="122" spans="1:24" x14ac:dyDescent="0.25">
      <c r="A122">
        <v>122</v>
      </c>
      <c r="B122">
        <f t="shared" si="18"/>
        <v>121</v>
      </c>
      <c r="C122">
        <f t="shared" si="19"/>
        <v>1.1634477804000001</v>
      </c>
      <c r="D122">
        <f t="shared" si="20"/>
        <v>57.871316120000003</v>
      </c>
      <c r="E122">
        <v>122</v>
      </c>
      <c r="F122">
        <f t="shared" si="21"/>
        <v>121</v>
      </c>
      <c r="G122">
        <f t="shared" si="22"/>
        <v>2.1634477803999999</v>
      </c>
      <c r="H122">
        <f t="shared" si="23"/>
        <v>50.826560177200001</v>
      </c>
      <c r="I122">
        <v>122</v>
      </c>
      <c r="J122">
        <f t="shared" si="24"/>
        <v>121</v>
      </c>
      <c r="K122">
        <f t="shared" si="25"/>
        <v>3.1634477803999999</v>
      </c>
      <c r="L122">
        <f t="shared" si="26"/>
        <v>47.658842336699998</v>
      </c>
      <c r="M122">
        <v>122</v>
      </c>
      <c r="N122">
        <f t="shared" si="27"/>
        <v>121</v>
      </c>
      <c r="O122">
        <f t="shared" si="28"/>
        <v>4.1634477804000003</v>
      </c>
      <c r="P122">
        <f t="shared" si="29"/>
        <v>37.538956433599999</v>
      </c>
      <c r="Q122">
        <v>122</v>
      </c>
      <c r="R122">
        <f t="shared" si="30"/>
        <v>121</v>
      </c>
      <c r="S122">
        <f t="shared" si="31"/>
        <v>5.1634477804000003</v>
      </c>
      <c r="T122">
        <f t="shared" si="32"/>
        <v>38.794408486199998</v>
      </c>
      <c r="U122">
        <v>122</v>
      </c>
      <c r="V122">
        <f t="shared" si="33"/>
        <v>121</v>
      </c>
      <c r="W122">
        <f t="shared" si="34"/>
        <v>6.1634477804000003</v>
      </c>
      <c r="X122">
        <f t="shared" si="35"/>
        <v>40.666666666700003</v>
      </c>
    </row>
    <row r="123" spans="1:24" x14ac:dyDescent="0.25">
      <c r="A123">
        <v>123</v>
      </c>
      <c r="B123">
        <f t="shared" si="18"/>
        <v>122</v>
      </c>
      <c r="C123">
        <f t="shared" si="19"/>
        <v>1.1627324727999999</v>
      </c>
      <c r="D123">
        <f t="shared" si="20"/>
        <v>60.230525035299998</v>
      </c>
      <c r="E123">
        <v>123</v>
      </c>
      <c r="F123">
        <f t="shared" si="21"/>
        <v>122</v>
      </c>
      <c r="G123">
        <f t="shared" si="22"/>
        <v>2.1627324728000001</v>
      </c>
      <c r="H123">
        <f t="shared" si="23"/>
        <v>53.273329934899998</v>
      </c>
      <c r="I123">
        <v>123</v>
      </c>
      <c r="J123">
        <f t="shared" si="24"/>
        <v>122</v>
      </c>
      <c r="K123">
        <f t="shared" si="25"/>
        <v>3.1627324728000001</v>
      </c>
      <c r="L123">
        <f t="shared" si="26"/>
        <v>49.794686907799999</v>
      </c>
      <c r="M123">
        <v>123</v>
      </c>
      <c r="N123">
        <f t="shared" si="27"/>
        <v>122</v>
      </c>
      <c r="O123">
        <f t="shared" si="28"/>
        <v>4.1627324728000001</v>
      </c>
      <c r="P123">
        <f t="shared" si="29"/>
        <v>39.302673969099999</v>
      </c>
      <c r="Q123">
        <v>123</v>
      </c>
      <c r="R123">
        <f t="shared" si="30"/>
        <v>122</v>
      </c>
      <c r="S123">
        <f t="shared" si="31"/>
        <v>5.1627324728000001</v>
      </c>
      <c r="T123">
        <f t="shared" si="32"/>
        <v>41.096774193500003</v>
      </c>
      <c r="U123">
        <v>123</v>
      </c>
      <c r="V123">
        <f t="shared" si="33"/>
        <v>122</v>
      </c>
      <c r="W123">
        <f t="shared" si="34"/>
        <v>6.1627324728000001</v>
      </c>
      <c r="X123">
        <f t="shared" si="35"/>
        <v>43.192307692299998</v>
      </c>
    </row>
    <row r="124" spans="1:24" x14ac:dyDescent="0.25">
      <c r="A124">
        <v>124</v>
      </c>
      <c r="B124">
        <f t="shared" si="18"/>
        <v>123</v>
      </c>
      <c r="C124">
        <f t="shared" si="19"/>
        <v>1.1620171652</v>
      </c>
      <c r="D124">
        <f t="shared" si="20"/>
        <v>57.871316120000003</v>
      </c>
      <c r="E124">
        <v>124</v>
      </c>
      <c r="F124">
        <f t="shared" si="21"/>
        <v>123</v>
      </c>
      <c r="G124">
        <f t="shared" si="22"/>
        <v>2.1620171652</v>
      </c>
      <c r="H124">
        <f t="shared" si="23"/>
        <v>50.826560177200001</v>
      </c>
      <c r="I124">
        <v>124</v>
      </c>
      <c r="J124">
        <f t="shared" si="24"/>
        <v>123</v>
      </c>
      <c r="K124">
        <f t="shared" si="25"/>
        <v>3.1620171652</v>
      </c>
      <c r="L124">
        <f t="shared" si="26"/>
        <v>47.658842336699998</v>
      </c>
      <c r="M124">
        <v>124</v>
      </c>
      <c r="N124">
        <f t="shared" si="27"/>
        <v>123</v>
      </c>
      <c r="O124">
        <f t="shared" si="28"/>
        <v>4.1620171652</v>
      </c>
      <c r="P124">
        <f t="shared" si="29"/>
        <v>37.538956433599999</v>
      </c>
      <c r="Q124">
        <v>124</v>
      </c>
      <c r="R124">
        <f t="shared" si="30"/>
        <v>123</v>
      </c>
      <c r="S124">
        <f t="shared" si="31"/>
        <v>5.1620171652</v>
      </c>
      <c r="T124">
        <f t="shared" si="32"/>
        <v>38.794408486199998</v>
      </c>
      <c r="U124">
        <v>124</v>
      </c>
      <c r="V124">
        <f t="shared" si="33"/>
        <v>123</v>
      </c>
      <c r="W124">
        <f t="shared" si="34"/>
        <v>6.1620171652</v>
      </c>
      <c r="X124">
        <f t="shared" si="35"/>
        <v>40.666666666700003</v>
      </c>
    </row>
    <row r="125" spans="1:24" x14ac:dyDescent="0.25">
      <c r="A125">
        <v>125</v>
      </c>
      <c r="B125">
        <f t="shared" si="18"/>
        <v>124</v>
      </c>
      <c r="C125">
        <f t="shared" si="19"/>
        <v>1.1613018576</v>
      </c>
      <c r="D125">
        <f t="shared" si="20"/>
        <v>60.230525035299998</v>
      </c>
      <c r="E125">
        <v>125</v>
      </c>
      <c r="F125">
        <f t="shared" si="21"/>
        <v>124</v>
      </c>
      <c r="G125">
        <f t="shared" si="22"/>
        <v>2.1613018575999998</v>
      </c>
      <c r="H125">
        <f t="shared" si="23"/>
        <v>53.273329934899998</v>
      </c>
      <c r="I125">
        <v>125</v>
      </c>
      <c r="J125">
        <f t="shared" si="24"/>
        <v>124</v>
      </c>
      <c r="K125">
        <f t="shared" si="25"/>
        <v>3.1613018575999998</v>
      </c>
      <c r="L125">
        <f t="shared" si="26"/>
        <v>49.794686907799999</v>
      </c>
      <c r="M125">
        <v>125</v>
      </c>
      <c r="N125">
        <f t="shared" si="27"/>
        <v>124</v>
      </c>
      <c r="O125">
        <f t="shared" si="28"/>
        <v>4.1613018575999998</v>
      </c>
      <c r="P125">
        <f t="shared" si="29"/>
        <v>39.302673969099999</v>
      </c>
      <c r="Q125">
        <v>125</v>
      </c>
      <c r="R125">
        <f t="shared" si="30"/>
        <v>124</v>
      </c>
      <c r="S125">
        <f t="shared" si="31"/>
        <v>5.1613018575999998</v>
      </c>
      <c r="T125">
        <f t="shared" si="32"/>
        <v>41.096774193500003</v>
      </c>
      <c r="U125">
        <v>125</v>
      </c>
      <c r="V125">
        <f t="shared" si="33"/>
        <v>124</v>
      </c>
      <c r="W125">
        <f t="shared" si="34"/>
        <v>6.1613018575999998</v>
      </c>
      <c r="X125">
        <f t="shared" si="35"/>
        <v>43.192307692299998</v>
      </c>
    </row>
    <row r="126" spans="1:24" x14ac:dyDescent="0.25">
      <c r="A126">
        <v>126</v>
      </c>
      <c r="B126">
        <f t="shared" si="18"/>
        <v>125</v>
      </c>
      <c r="C126">
        <f t="shared" si="19"/>
        <v>1.1605865500000001</v>
      </c>
      <c r="D126">
        <f t="shared" si="20"/>
        <v>57.871316120000003</v>
      </c>
      <c r="E126">
        <v>126</v>
      </c>
      <c r="F126">
        <f t="shared" si="21"/>
        <v>125</v>
      </c>
      <c r="G126">
        <f t="shared" si="22"/>
        <v>2.1605865500000001</v>
      </c>
      <c r="H126">
        <f t="shared" si="23"/>
        <v>50.826560177200001</v>
      </c>
      <c r="I126">
        <v>126</v>
      </c>
      <c r="J126">
        <f t="shared" si="24"/>
        <v>125</v>
      </c>
      <c r="K126">
        <f t="shared" si="25"/>
        <v>3.1605865500000001</v>
      </c>
      <c r="L126">
        <f t="shared" si="26"/>
        <v>47.658842336699998</v>
      </c>
      <c r="M126">
        <v>126</v>
      </c>
      <c r="N126">
        <f t="shared" si="27"/>
        <v>125</v>
      </c>
      <c r="O126">
        <f t="shared" si="28"/>
        <v>4.1605865499999997</v>
      </c>
      <c r="P126">
        <f t="shared" si="29"/>
        <v>37.538956433599999</v>
      </c>
      <c r="Q126">
        <v>126</v>
      </c>
      <c r="R126">
        <f t="shared" si="30"/>
        <v>125</v>
      </c>
      <c r="S126">
        <f t="shared" si="31"/>
        <v>5.1605865499999997</v>
      </c>
      <c r="T126">
        <f t="shared" si="32"/>
        <v>38.794408486199998</v>
      </c>
      <c r="U126">
        <v>126</v>
      </c>
      <c r="V126">
        <f t="shared" si="33"/>
        <v>125</v>
      </c>
      <c r="W126">
        <f t="shared" si="34"/>
        <v>6.1605865499999997</v>
      </c>
      <c r="X126">
        <f t="shared" si="35"/>
        <v>40.666666666700003</v>
      </c>
    </row>
    <row r="127" spans="1:24" x14ac:dyDescent="0.25">
      <c r="A127">
        <v>127</v>
      </c>
      <c r="B127">
        <f t="shared" si="18"/>
        <v>126</v>
      </c>
      <c r="C127">
        <f t="shared" si="19"/>
        <v>1.1598712423999999</v>
      </c>
      <c r="D127">
        <f t="shared" si="20"/>
        <v>60.230525035299998</v>
      </c>
      <c r="E127">
        <v>127</v>
      </c>
      <c r="F127">
        <f t="shared" si="21"/>
        <v>126</v>
      </c>
      <c r="G127">
        <f t="shared" si="22"/>
        <v>2.1598712423999999</v>
      </c>
      <c r="H127">
        <f t="shared" si="23"/>
        <v>53.273329934899998</v>
      </c>
      <c r="I127">
        <v>127</v>
      </c>
      <c r="J127">
        <f t="shared" si="24"/>
        <v>126</v>
      </c>
      <c r="K127">
        <f t="shared" si="25"/>
        <v>3.1598712423999999</v>
      </c>
      <c r="L127">
        <f t="shared" si="26"/>
        <v>49.794686907799999</v>
      </c>
      <c r="M127">
        <v>127</v>
      </c>
      <c r="N127">
        <f t="shared" si="27"/>
        <v>126</v>
      </c>
      <c r="O127">
        <f t="shared" si="28"/>
        <v>4.1598712424000004</v>
      </c>
      <c r="P127">
        <f t="shared" si="29"/>
        <v>39.302673969099999</v>
      </c>
      <c r="Q127">
        <v>127</v>
      </c>
      <c r="R127">
        <f t="shared" si="30"/>
        <v>126</v>
      </c>
      <c r="S127">
        <f t="shared" si="31"/>
        <v>5.1598712424000004</v>
      </c>
      <c r="T127">
        <f t="shared" si="32"/>
        <v>41.096774193500003</v>
      </c>
      <c r="U127">
        <v>127</v>
      </c>
      <c r="V127">
        <f t="shared" si="33"/>
        <v>126</v>
      </c>
      <c r="W127">
        <f t="shared" si="34"/>
        <v>6.1598712424000004</v>
      </c>
      <c r="X127">
        <f t="shared" si="35"/>
        <v>43.192307692299998</v>
      </c>
    </row>
    <row r="128" spans="1:24" x14ac:dyDescent="0.25">
      <c r="A128">
        <v>128</v>
      </c>
      <c r="B128">
        <f t="shared" si="18"/>
        <v>127</v>
      </c>
      <c r="C128">
        <f t="shared" si="19"/>
        <v>1.1591559348</v>
      </c>
      <c r="D128">
        <f t="shared" si="20"/>
        <v>57.871316120000003</v>
      </c>
      <c r="E128">
        <v>128</v>
      </c>
      <c r="F128">
        <f t="shared" si="21"/>
        <v>127</v>
      </c>
      <c r="G128">
        <f t="shared" si="22"/>
        <v>2.1591559348000002</v>
      </c>
      <c r="H128">
        <f t="shared" si="23"/>
        <v>50.826560177200001</v>
      </c>
      <c r="I128">
        <v>128</v>
      </c>
      <c r="J128">
        <f t="shared" si="24"/>
        <v>127</v>
      </c>
      <c r="K128">
        <f t="shared" si="25"/>
        <v>3.1591559348000002</v>
      </c>
      <c r="L128">
        <f t="shared" si="26"/>
        <v>47.658842336699998</v>
      </c>
      <c r="M128">
        <v>128</v>
      </c>
      <c r="N128">
        <f t="shared" si="27"/>
        <v>127</v>
      </c>
      <c r="O128">
        <f t="shared" si="28"/>
        <v>4.1591559348000002</v>
      </c>
      <c r="P128">
        <f t="shared" si="29"/>
        <v>37.538956433599999</v>
      </c>
      <c r="Q128">
        <v>128</v>
      </c>
      <c r="R128">
        <f t="shared" si="30"/>
        <v>127</v>
      </c>
      <c r="S128">
        <f t="shared" si="31"/>
        <v>5.1591559348000002</v>
      </c>
      <c r="T128">
        <f t="shared" si="32"/>
        <v>38.794408486199998</v>
      </c>
      <c r="U128">
        <v>128</v>
      </c>
      <c r="V128">
        <f t="shared" si="33"/>
        <v>127</v>
      </c>
      <c r="W128">
        <f t="shared" si="34"/>
        <v>6.1591559348000002</v>
      </c>
      <c r="X128">
        <f t="shared" si="35"/>
        <v>40.666666666700003</v>
      </c>
    </row>
    <row r="129" spans="1:24" x14ac:dyDescent="0.25">
      <c r="A129">
        <v>129</v>
      </c>
      <c r="B129">
        <f t="shared" ref="B129:B192" si="36">(A129-1)</f>
        <v>128</v>
      </c>
      <c r="C129">
        <f t="shared" ref="C129:C192" si="37">1.25+B129*-0.0007153076</f>
        <v>1.1584406272000001</v>
      </c>
      <c r="D129">
        <f t="shared" ref="D129:D192" si="38">IF(B129/2-INT(B129/2)&lt;0.1,60.2305250353,57.87131612)</f>
        <v>60.230525035299998</v>
      </c>
      <c r="E129">
        <v>129</v>
      </c>
      <c r="F129">
        <f t="shared" ref="F129:F192" si="39">(E129-1)</f>
        <v>128</v>
      </c>
      <c r="G129">
        <f t="shared" ref="G129:G192" si="40">2.25+F129*-0.0007153076</f>
        <v>2.1584406272000001</v>
      </c>
      <c r="H129">
        <f t="shared" ref="H129:H192" si="41">IF(F129/2-INT(F129/2)&lt;0.1,53.2733299349,50.8265601772)</f>
        <v>53.273329934899998</v>
      </c>
      <c r="I129">
        <v>129</v>
      </c>
      <c r="J129">
        <f t="shared" ref="J129:J192" si="42">(I129-1)</f>
        <v>128</v>
      </c>
      <c r="K129">
        <f t="shared" ref="K129:K192" si="43">3.25+J129*-0.0007153076</f>
        <v>3.1584406272000001</v>
      </c>
      <c r="L129">
        <f t="shared" ref="L129:L192" si="44">IF(J129/2-INT(J129/2)&lt;0.1,49.7946869078,47.6588423367)</f>
        <v>49.794686907799999</v>
      </c>
      <c r="M129">
        <v>129</v>
      </c>
      <c r="N129">
        <f t="shared" ref="N129:N192" si="45">(M129-1)</f>
        <v>128</v>
      </c>
      <c r="O129">
        <f t="shared" ref="O129:O192" si="46">4.25+N129*-0.0007153076</f>
        <v>4.1584406272000001</v>
      </c>
      <c r="P129">
        <f t="shared" ref="P129:P192" si="47">IF(N129/2-INT(N129/2)&lt;0.1,39.3026739691,37.5389564336)</f>
        <v>39.302673969099999</v>
      </c>
      <c r="Q129">
        <v>129</v>
      </c>
      <c r="R129">
        <f t="shared" ref="R129:R192" si="48">(Q129-1)</f>
        <v>128</v>
      </c>
      <c r="S129">
        <f t="shared" ref="S129:S192" si="49">5.25+R129*-0.0007153076</f>
        <v>5.1584406272000001</v>
      </c>
      <c r="T129">
        <f t="shared" ref="T129:T192" si="50">IF(R129/2-INT(R129/2)&lt;0.1,41.0967741935,38.7944084862)</f>
        <v>41.096774193500003</v>
      </c>
      <c r="U129">
        <v>129</v>
      </c>
      <c r="V129">
        <f t="shared" ref="V129:V192" si="51">(U129-1)</f>
        <v>128</v>
      </c>
      <c r="W129">
        <f t="shared" ref="W129:W192" si="52">6.25+V129*-0.0007153076</f>
        <v>6.1584406272000001</v>
      </c>
      <c r="X129">
        <f t="shared" ref="X129:X192" si="53">IF(V129/2-INT(V129/2)&lt;0.1,43.1923076923,40.6666666667)</f>
        <v>43.192307692299998</v>
      </c>
    </row>
    <row r="130" spans="1:24" x14ac:dyDescent="0.25">
      <c r="A130">
        <v>130</v>
      </c>
      <c r="B130">
        <f t="shared" si="36"/>
        <v>129</v>
      </c>
      <c r="C130">
        <f t="shared" si="37"/>
        <v>1.1577253195999999</v>
      </c>
      <c r="D130">
        <f t="shared" si="38"/>
        <v>57.871316120000003</v>
      </c>
      <c r="E130">
        <v>130</v>
      </c>
      <c r="F130">
        <f t="shared" si="39"/>
        <v>129</v>
      </c>
      <c r="G130">
        <f t="shared" si="40"/>
        <v>2.1577253195999999</v>
      </c>
      <c r="H130">
        <f t="shared" si="41"/>
        <v>50.826560177200001</v>
      </c>
      <c r="I130">
        <v>130</v>
      </c>
      <c r="J130">
        <f t="shared" si="42"/>
        <v>129</v>
      </c>
      <c r="K130">
        <f t="shared" si="43"/>
        <v>3.1577253195999999</v>
      </c>
      <c r="L130">
        <f t="shared" si="44"/>
        <v>47.658842336699998</v>
      </c>
      <c r="M130">
        <v>130</v>
      </c>
      <c r="N130">
        <f t="shared" si="45"/>
        <v>129</v>
      </c>
      <c r="O130">
        <f t="shared" si="46"/>
        <v>4.1577253195999999</v>
      </c>
      <c r="P130">
        <f t="shared" si="47"/>
        <v>37.538956433599999</v>
      </c>
      <c r="Q130">
        <v>130</v>
      </c>
      <c r="R130">
        <f t="shared" si="48"/>
        <v>129</v>
      </c>
      <c r="S130">
        <f t="shared" si="49"/>
        <v>5.1577253195999999</v>
      </c>
      <c r="T130">
        <f t="shared" si="50"/>
        <v>38.794408486199998</v>
      </c>
      <c r="U130">
        <v>130</v>
      </c>
      <c r="V130">
        <f t="shared" si="51"/>
        <v>129</v>
      </c>
      <c r="W130">
        <f t="shared" si="52"/>
        <v>6.1577253195999999</v>
      </c>
      <c r="X130">
        <f t="shared" si="53"/>
        <v>40.666666666700003</v>
      </c>
    </row>
    <row r="131" spans="1:24" x14ac:dyDescent="0.25">
      <c r="A131">
        <v>131</v>
      </c>
      <c r="B131">
        <f t="shared" si="36"/>
        <v>130</v>
      </c>
      <c r="C131">
        <f t="shared" si="37"/>
        <v>1.157010012</v>
      </c>
      <c r="D131">
        <f t="shared" si="38"/>
        <v>60.230525035299998</v>
      </c>
      <c r="E131">
        <v>131</v>
      </c>
      <c r="F131">
        <f t="shared" si="39"/>
        <v>130</v>
      </c>
      <c r="G131">
        <f t="shared" si="40"/>
        <v>2.1570100120000002</v>
      </c>
      <c r="H131">
        <f t="shared" si="41"/>
        <v>53.273329934899998</v>
      </c>
      <c r="I131">
        <v>131</v>
      </c>
      <c r="J131">
        <f t="shared" si="42"/>
        <v>130</v>
      </c>
      <c r="K131">
        <f t="shared" si="43"/>
        <v>3.1570100120000002</v>
      </c>
      <c r="L131">
        <f t="shared" si="44"/>
        <v>49.794686907799999</v>
      </c>
      <c r="M131">
        <v>131</v>
      </c>
      <c r="N131">
        <f t="shared" si="45"/>
        <v>130</v>
      </c>
      <c r="O131">
        <f t="shared" si="46"/>
        <v>4.1570100119999998</v>
      </c>
      <c r="P131">
        <f t="shared" si="47"/>
        <v>39.302673969099999</v>
      </c>
      <c r="Q131">
        <v>131</v>
      </c>
      <c r="R131">
        <f t="shared" si="48"/>
        <v>130</v>
      </c>
      <c r="S131">
        <f t="shared" si="49"/>
        <v>5.1570100119999998</v>
      </c>
      <c r="T131">
        <f t="shared" si="50"/>
        <v>41.096774193500003</v>
      </c>
      <c r="U131">
        <v>131</v>
      </c>
      <c r="V131">
        <f t="shared" si="51"/>
        <v>130</v>
      </c>
      <c r="W131">
        <f t="shared" si="52"/>
        <v>6.1570100119999998</v>
      </c>
      <c r="X131">
        <f t="shared" si="53"/>
        <v>43.192307692299998</v>
      </c>
    </row>
    <row r="132" spans="1:24" x14ac:dyDescent="0.25">
      <c r="A132">
        <v>132</v>
      </c>
      <c r="B132">
        <f t="shared" si="36"/>
        <v>131</v>
      </c>
      <c r="C132">
        <f t="shared" si="37"/>
        <v>1.1562947044</v>
      </c>
      <c r="D132">
        <f t="shared" si="38"/>
        <v>57.871316120000003</v>
      </c>
      <c r="E132">
        <v>132</v>
      </c>
      <c r="F132">
        <f t="shared" si="39"/>
        <v>131</v>
      </c>
      <c r="G132">
        <f t="shared" si="40"/>
        <v>2.1562947044</v>
      </c>
      <c r="H132">
        <f t="shared" si="41"/>
        <v>50.826560177200001</v>
      </c>
      <c r="I132">
        <v>132</v>
      </c>
      <c r="J132">
        <f t="shared" si="42"/>
        <v>131</v>
      </c>
      <c r="K132">
        <f t="shared" si="43"/>
        <v>3.1562947044</v>
      </c>
      <c r="L132">
        <f t="shared" si="44"/>
        <v>47.658842336699998</v>
      </c>
      <c r="M132">
        <v>132</v>
      </c>
      <c r="N132">
        <f t="shared" si="45"/>
        <v>131</v>
      </c>
      <c r="O132">
        <f t="shared" si="46"/>
        <v>4.1562947043999996</v>
      </c>
      <c r="P132">
        <f t="shared" si="47"/>
        <v>37.538956433599999</v>
      </c>
      <c r="Q132">
        <v>132</v>
      </c>
      <c r="R132">
        <f t="shared" si="48"/>
        <v>131</v>
      </c>
      <c r="S132">
        <f t="shared" si="49"/>
        <v>5.1562947043999996</v>
      </c>
      <c r="T132">
        <f t="shared" si="50"/>
        <v>38.794408486199998</v>
      </c>
      <c r="U132">
        <v>132</v>
      </c>
      <c r="V132">
        <f t="shared" si="51"/>
        <v>131</v>
      </c>
      <c r="W132">
        <f t="shared" si="52"/>
        <v>6.1562947043999996</v>
      </c>
      <c r="X132">
        <f t="shared" si="53"/>
        <v>40.666666666700003</v>
      </c>
    </row>
    <row r="133" spans="1:24" x14ac:dyDescent="0.25">
      <c r="A133">
        <v>133</v>
      </c>
      <c r="B133">
        <f t="shared" si="36"/>
        <v>132</v>
      </c>
      <c r="C133">
        <f t="shared" si="37"/>
        <v>1.1555793968000001</v>
      </c>
      <c r="D133">
        <f t="shared" si="38"/>
        <v>60.230525035299998</v>
      </c>
      <c r="E133">
        <v>133</v>
      </c>
      <c r="F133">
        <f t="shared" si="39"/>
        <v>132</v>
      </c>
      <c r="G133">
        <f t="shared" si="40"/>
        <v>2.1555793967999999</v>
      </c>
      <c r="H133">
        <f t="shared" si="41"/>
        <v>53.273329934899998</v>
      </c>
      <c r="I133">
        <v>133</v>
      </c>
      <c r="J133">
        <f t="shared" si="42"/>
        <v>132</v>
      </c>
      <c r="K133">
        <f t="shared" si="43"/>
        <v>3.1555793967999999</v>
      </c>
      <c r="L133">
        <f t="shared" si="44"/>
        <v>49.794686907799999</v>
      </c>
      <c r="M133">
        <v>133</v>
      </c>
      <c r="N133">
        <f t="shared" si="45"/>
        <v>132</v>
      </c>
      <c r="O133">
        <f t="shared" si="46"/>
        <v>4.1555793968000003</v>
      </c>
      <c r="P133">
        <f t="shared" si="47"/>
        <v>39.302673969099999</v>
      </c>
      <c r="Q133">
        <v>133</v>
      </c>
      <c r="R133">
        <f t="shared" si="48"/>
        <v>132</v>
      </c>
      <c r="S133">
        <f t="shared" si="49"/>
        <v>5.1555793968000003</v>
      </c>
      <c r="T133">
        <f t="shared" si="50"/>
        <v>41.096774193500003</v>
      </c>
      <c r="U133">
        <v>133</v>
      </c>
      <c r="V133">
        <f t="shared" si="51"/>
        <v>132</v>
      </c>
      <c r="W133">
        <f t="shared" si="52"/>
        <v>6.1555793968000003</v>
      </c>
      <c r="X133">
        <f t="shared" si="53"/>
        <v>43.192307692299998</v>
      </c>
    </row>
    <row r="134" spans="1:24" x14ac:dyDescent="0.25">
      <c r="A134">
        <v>134</v>
      </c>
      <c r="B134">
        <f t="shared" si="36"/>
        <v>133</v>
      </c>
      <c r="C134">
        <f t="shared" si="37"/>
        <v>1.1548640891999999</v>
      </c>
      <c r="D134">
        <f t="shared" si="38"/>
        <v>57.871316120000003</v>
      </c>
      <c r="E134">
        <v>134</v>
      </c>
      <c r="F134">
        <f t="shared" si="39"/>
        <v>133</v>
      </c>
      <c r="G134">
        <f t="shared" si="40"/>
        <v>2.1548640892000002</v>
      </c>
      <c r="H134">
        <f t="shared" si="41"/>
        <v>50.826560177200001</v>
      </c>
      <c r="I134">
        <v>134</v>
      </c>
      <c r="J134">
        <f t="shared" si="42"/>
        <v>133</v>
      </c>
      <c r="K134">
        <f t="shared" si="43"/>
        <v>3.1548640892000002</v>
      </c>
      <c r="L134">
        <f t="shared" si="44"/>
        <v>47.658842336699998</v>
      </c>
      <c r="M134">
        <v>134</v>
      </c>
      <c r="N134">
        <f t="shared" si="45"/>
        <v>133</v>
      </c>
      <c r="O134">
        <f t="shared" si="46"/>
        <v>4.1548640892000002</v>
      </c>
      <c r="P134">
        <f t="shared" si="47"/>
        <v>37.538956433599999</v>
      </c>
      <c r="Q134">
        <v>134</v>
      </c>
      <c r="R134">
        <f t="shared" si="48"/>
        <v>133</v>
      </c>
      <c r="S134">
        <f t="shared" si="49"/>
        <v>5.1548640892000002</v>
      </c>
      <c r="T134">
        <f t="shared" si="50"/>
        <v>38.794408486199998</v>
      </c>
      <c r="U134">
        <v>134</v>
      </c>
      <c r="V134">
        <f t="shared" si="51"/>
        <v>133</v>
      </c>
      <c r="W134">
        <f t="shared" si="52"/>
        <v>6.1548640892000002</v>
      </c>
      <c r="X134">
        <f t="shared" si="53"/>
        <v>40.666666666700003</v>
      </c>
    </row>
    <row r="135" spans="1:24" x14ac:dyDescent="0.25">
      <c r="A135">
        <v>135</v>
      </c>
      <c r="B135">
        <f t="shared" si="36"/>
        <v>134</v>
      </c>
      <c r="C135">
        <f t="shared" si="37"/>
        <v>1.1541487816</v>
      </c>
      <c r="D135">
        <f t="shared" si="38"/>
        <v>60.230525035299998</v>
      </c>
      <c r="E135">
        <v>135</v>
      </c>
      <c r="F135">
        <f t="shared" si="39"/>
        <v>134</v>
      </c>
      <c r="G135">
        <f t="shared" si="40"/>
        <v>2.1541487816</v>
      </c>
      <c r="H135">
        <f t="shared" si="41"/>
        <v>53.273329934899998</v>
      </c>
      <c r="I135">
        <v>135</v>
      </c>
      <c r="J135">
        <f t="shared" si="42"/>
        <v>134</v>
      </c>
      <c r="K135">
        <f t="shared" si="43"/>
        <v>3.1541487816</v>
      </c>
      <c r="L135">
        <f t="shared" si="44"/>
        <v>49.794686907799999</v>
      </c>
      <c r="M135">
        <v>135</v>
      </c>
      <c r="N135">
        <f t="shared" si="45"/>
        <v>134</v>
      </c>
      <c r="O135">
        <f t="shared" si="46"/>
        <v>4.1541487816</v>
      </c>
      <c r="P135">
        <f t="shared" si="47"/>
        <v>39.302673969099999</v>
      </c>
      <c r="Q135">
        <v>135</v>
      </c>
      <c r="R135">
        <f t="shared" si="48"/>
        <v>134</v>
      </c>
      <c r="S135">
        <f t="shared" si="49"/>
        <v>5.1541487816</v>
      </c>
      <c r="T135">
        <f t="shared" si="50"/>
        <v>41.096774193500003</v>
      </c>
      <c r="U135">
        <v>135</v>
      </c>
      <c r="V135">
        <f t="shared" si="51"/>
        <v>134</v>
      </c>
      <c r="W135">
        <f t="shared" si="52"/>
        <v>6.1541487816</v>
      </c>
      <c r="X135">
        <f t="shared" si="53"/>
        <v>43.192307692299998</v>
      </c>
    </row>
    <row r="136" spans="1:24" x14ac:dyDescent="0.25">
      <c r="A136">
        <v>136</v>
      </c>
      <c r="B136">
        <f t="shared" si="36"/>
        <v>135</v>
      </c>
      <c r="C136">
        <f t="shared" si="37"/>
        <v>1.1534334740000001</v>
      </c>
      <c r="D136">
        <f t="shared" si="38"/>
        <v>57.871316120000003</v>
      </c>
      <c r="E136">
        <v>136</v>
      </c>
      <c r="F136">
        <f t="shared" si="39"/>
        <v>135</v>
      </c>
      <c r="G136">
        <f t="shared" si="40"/>
        <v>2.1534334739999998</v>
      </c>
      <c r="H136">
        <f t="shared" si="41"/>
        <v>50.826560177200001</v>
      </c>
      <c r="I136">
        <v>136</v>
      </c>
      <c r="J136">
        <f t="shared" si="42"/>
        <v>135</v>
      </c>
      <c r="K136">
        <f t="shared" si="43"/>
        <v>3.1534334739999998</v>
      </c>
      <c r="L136">
        <f t="shared" si="44"/>
        <v>47.658842336699998</v>
      </c>
      <c r="M136">
        <v>136</v>
      </c>
      <c r="N136">
        <f t="shared" si="45"/>
        <v>135</v>
      </c>
      <c r="O136">
        <f t="shared" si="46"/>
        <v>4.1534334739999998</v>
      </c>
      <c r="P136">
        <f t="shared" si="47"/>
        <v>37.538956433599999</v>
      </c>
      <c r="Q136">
        <v>136</v>
      </c>
      <c r="R136">
        <f t="shared" si="48"/>
        <v>135</v>
      </c>
      <c r="S136">
        <f t="shared" si="49"/>
        <v>5.1534334739999998</v>
      </c>
      <c r="T136">
        <f t="shared" si="50"/>
        <v>38.794408486199998</v>
      </c>
      <c r="U136">
        <v>136</v>
      </c>
      <c r="V136">
        <f t="shared" si="51"/>
        <v>135</v>
      </c>
      <c r="W136">
        <f t="shared" si="52"/>
        <v>6.1534334739999998</v>
      </c>
      <c r="X136">
        <f t="shared" si="53"/>
        <v>40.666666666700003</v>
      </c>
    </row>
    <row r="137" spans="1:24" x14ac:dyDescent="0.25">
      <c r="A137">
        <v>137</v>
      </c>
      <c r="B137">
        <f t="shared" si="36"/>
        <v>136</v>
      </c>
      <c r="C137">
        <f t="shared" si="37"/>
        <v>1.1527181663999999</v>
      </c>
      <c r="D137">
        <f t="shared" si="38"/>
        <v>60.230525035299998</v>
      </c>
      <c r="E137">
        <v>137</v>
      </c>
      <c r="F137">
        <f t="shared" si="39"/>
        <v>136</v>
      </c>
      <c r="G137">
        <f t="shared" si="40"/>
        <v>2.1527181664000001</v>
      </c>
      <c r="H137">
        <f t="shared" si="41"/>
        <v>53.273329934899998</v>
      </c>
      <c r="I137">
        <v>137</v>
      </c>
      <c r="J137">
        <f t="shared" si="42"/>
        <v>136</v>
      </c>
      <c r="K137">
        <f t="shared" si="43"/>
        <v>3.1527181664000001</v>
      </c>
      <c r="L137">
        <f t="shared" si="44"/>
        <v>49.794686907799999</v>
      </c>
      <c r="M137">
        <v>137</v>
      </c>
      <c r="N137">
        <f t="shared" si="45"/>
        <v>136</v>
      </c>
      <c r="O137">
        <f t="shared" si="46"/>
        <v>4.1527181663999997</v>
      </c>
      <c r="P137">
        <f t="shared" si="47"/>
        <v>39.302673969099999</v>
      </c>
      <c r="Q137">
        <v>137</v>
      </c>
      <c r="R137">
        <f t="shared" si="48"/>
        <v>136</v>
      </c>
      <c r="S137">
        <f t="shared" si="49"/>
        <v>5.1527181663999997</v>
      </c>
      <c r="T137">
        <f t="shared" si="50"/>
        <v>41.096774193500003</v>
      </c>
      <c r="U137">
        <v>137</v>
      </c>
      <c r="V137">
        <f t="shared" si="51"/>
        <v>136</v>
      </c>
      <c r="W137">
        <f t="shared" si="52"/>
        <v>6.1527181663999997</v>
      </c>
      <c r="X137">
        <f t="shared" si="53"/>
        <v>43.192307692299998</v>
      </c>
    </row>
    <row r="138" spans="1:24" x14ac:dyDescent="0.25">
      <c r="A138">
        <v>138</v>
      </c>
      <c r="B138">
        <f t="shared" si="36"/>
        <v>137</v>
      </c>
      <c r="C138">
        <f t="shared" si="37"/>
        <v>1.1520028588</v>
      </c>
      <c r="D138">
        <f t="shared" si="38"/>
        <v>57.871316120000003</v>
      </c>
      <c r="E138">
        <v>138</v>
      </c>
      <c r="F138">
        <f t="shared" si="39"/>
        <v>137</v>
      </c>
      <c r="G138">
        <f t="shared" si="40"/>
        <v>2.1520028588</v>
      </c>
      <c r="H138">
        <f t="shared" si="41"/>
        <v>50.826560177200001</v>
      </c>
      <c r="I138">
        <v>138</v>
      </c>
      <c r="J138">
        <f t="shared" si="42"/>
        <v>137</v>
      </c>
      <c r="K138">
        <f t="shared" si="43"/>
        <v>3.1520028588</v>
      </c>
      <c r="L138">
        <f t="shared" si="44"/>
        <v>47.658842336699998</v>
      </c>
      <c r="M138">
        <v>138</v>
      </c>
      <c r="N138">
        <f t="shared" si="45"/>
        <v>137</v>
      </c>
      <c r="O138">
        <f t="shared" si="46"/>
        <v>4.1520028588000004</v>
      </c>
      <c r="P138">
        <f t="shared" si="47"/>
        <v>37.538956433599999</v>
      </c>
      <c r="Q138">
        <v>138</v>
      </c>
      <c r="R138">
        <f t="shared" si="48"/>
        <v>137</v>
      </c>
      <c r="S138">
        <f t="shared" si="49"/>
        <v>5.1520028588000004</v>
      </c>
      <c r="T138">
        <f t="shared" si="50"/>
        <v>38.794408486199998</v>
      </c>
      <c r="U138">
        <v>138</v>
      </c>
      <c r="V138">
        <f t="shared" si="51"/>
        <v>137</v>
      </c>
      <c r="W138">
        <f t="shared" si="52"/>
        <v>6.1520028588000004</v>
      </c>
      <c r="X138">
        <f t="shared" si="53"/>
        <v>40.666666666700003</v>
      </c>
    </row>
    <row r="139" spans="1:24" x14ac:dyDescent="0.25">
      <c r="A139">
        <v>139</v>
      </c>
      <c r="B139">
        <f t="shared" si="36"/>
        <v>138</v>
      </c>
      <c r="C139">
        <f t="shared" si="37"/>
        <v>1.1512875512</v>
      </c>
      <c r="D139">
        <f t="shared" si="38"/>
        <v>60.230525035299998</v>
      </c>
      <c r="E139">
        <v>139</v>
      </c>
      <c r="F139">
        <f t="shared" si="39"/>
        <v>138</v>
      </c>
      <c r="G139">
        <f t="shared" si="40"/>
        <v>2.1512875511999998</v>
      </c>
      <c r="H139">
        <f t="shared" si="41"/>
        <v>53.273329934899998</v>
      </c>
      <c r="I139">
        <v>139</v>
      </c>
      <c r="J139">
        <f t="shared" si="42"/>
        <v>138</v>
      </c>
      <c r="K139">
        <f t="shared" si="43"/>
        <v>3.1512875511999998</v>
      </c>
      <c r="L139">
        <f t="shared" si="44"/>
        <v>49.794686907799999</v>
      </c>
      <c r="M139">
        <v>139</v>
      </c>
      <c r="N139">
        <f t="shared" si="45"/>
        <v>138</v>
      </c>
      <c r="O139">
        <f t="shared" si="46"/>
        <v>4.1512875512000003</v>
      </c>
      <c r="P139">
        <f t="shared" si="47"/>
        <v>39.302673969099999</v>
      </c>
      <c r="Q139">
        <v>139</v>
      </c>
      <c r="R139">
        <f t="shared" si="48"/>
        <v>138</v>
      </c>
      <c r="S139">
        <f t="shared" si="49"/>
        <v>5.1512875512000003</v>
      </c>
      <c r="T139">
        <f t="shared" si="50"/>
        <v>41.096774193500003</v>
      </c>
      <c r="U139">
        <v>139</v>
      </c>
      <c r="V139">
        <f t="shared" si="51"/>
        <v>138</v>
      </c>
      <c r="W139">
        <f t="shared" si="52"/>
        <v>6.1512875512000003</v>
      </c>
      <c r="X139">
        <f t="shared" si="53"/>
        <v>43.192307692299998</v>
      </c>
    </row>
    <row r="140" spans="1:24" x14ac:dyDescent="0.25">
      <c r="A140">
        <v>140</v>
      </c>
      <c r="B140">
        <f t="shared" si="36"/>
        <v>139</v>
      </c>
      <c r="C140">
        <f t="shared" si="37"/>
        <v>1.1505722436000001</v>
      </c>
      <c r="D140">
        <f t="shared" si="38"/>
        <v>57.871316120000003</v>
      </c>
      <c r="E140">
        <v>140</v>
      </c>
      <c r="F140">
        <f t="shared" si="39"/>
        <v>139</v>
      </c>
      <c r="G140">
        <f t="shared" si="40"/>
        <v>2.1505722436000001</v>
      </c>
      <c r="H140">
        <f t="shared" si="41"/>
        <v>50.826560177200001</v>
      </c>
      <c r="I140">
        <v>140</v>
      </c>
      <c r="J140">
        <f t="shared" si="42"/>
        <v>139</v>
      </c>
      <c r="K140">
        <f t="shared" si="43"/>
        <v>3.1505722436000001</v>
      </c>
      <c r="L140">
        <f t="shared" si="44"/>
        <v>47.658842336699998</v>
      </c>
      <c r="M140">
        <v>140</v>
      </c>
      <c r="N140">
        <f t="shared" si="45"/>
        <v>139</v>
      </c>
      <c r="O140">
        <f t="shared" si="46"/>
        <v>4.1505722436000001</v>
      </c>
      <c r="P140">
        <f t="shared" si="47"/>
        <v>37.538956433599999</v>
      </c>
      <c r="Q140">
        <v>140</v>
      </c>
      <c r="R140">
        <f t="shared" si="48"/>
        <v>139</v>
      </c>
      <c r="S140">
        <f t="shared" si="49"/>
        <v>5.1505722436000001</v>
      </c>
      <c r="T140">
        <f t="shared" si="50"/>
        <v>38.794408486199998</v>
      </c>
      <c r="U140">
        <v>140</v>
      </c>
      <c r="V140">
        <f t="shared" si="51"/>
        <v>139</v>
      </c>
      <c r="W140">
        <f t="shared" si="52"/>
        <v>6.1505722436000001</v>
      </c>
      <c r="X140">
        <f t="shared" si="53"/>
        <v>40.666666666700003</v>
      </c>
    </row>
    <row r="141" spans="1:24" x14ac:dyDescent="0.25">
      <c r="A141">
        <v>141</v>
      </c>
      <c r="B141">
        <f t="shared" si="36"/>
        <v>140</v>
      </c>
      <c r="C141">
        <f t="shared" si="37"/>
        <v>1.1498569359999999</v>
      </c>
      <c r="D141">
        <f t="shared" si="38"/>
        <v>60.230525035299998</v>
      </c>
      <c r="E141">
        <v>141</v>
      </c>
      <c r="F141">
        <f t="shared" si="39"/>
        <v>140</v>
      </c>
      <c r="G141">
        <f t="shared" si="40"/>
        <v>2.1498569359999999</v>
      </c>
      <c r="H141">
        <f t="shared" si="41"/>
        <v>53.273329934899998</v>
      </c>
      <c r="I141">
        <v>141</v>
      </c>
      <c r="J141">
        <f t="shared" si="42"/>
        <v>140</v>
      </c>
      <c r="K141">
        <f t="shared" si="43"/>
        <v>3.1498569359999999</v>
      </c>
      <c r="L141">
        <f t="shared" si="44"/>
        <v>49.794686907799999</v>
      </c>
      <c r="M141">
        <v>141</v>
      </c>
      <c r="N141">
        <f t="shared" si="45"/>
        <v>140</v>
      </c>
      <c r="O141">
        <f t="shared" si="46"/>
        <v>4.1498569359999999</v>
      </c>
      <c r="P141">
        <f t="shared" si="47"/>
        <v>39.302673969099999</v>
      </c>
      <c r="Q141">
        <v>141</v>
      </c>
      <c r="R141">
        <f t="shared" si="48"/>
        <v>140</v>
      </c>
      <c r="S141">
        <f t="shared" si="49"/>
        <v>5.1498569359999999</v>
      </c>
      <c r="T141">
        <f t="shared" si="50"/>
        <v>41.096774193500003</v>
      </c>
      <c r="U141">
        <v>141</v>
      </c>
      <c r="V141">
        <f t="shared" si="51"/>
        <v>140</v>
      </c>
      <c r="W141">
        <f t="shared" si="52"/>
        <v>6.1498569359999999</v>
      </c>
      <c r="X141">
        <f t="shared" si="53"/>
        <v>43.192307692299998</v>
      </c>
    </row>
    <row r="142" spans="1:24" x14ac:dyDescent="0.25">
      <c r="A142">
        <v>142</v>
      </c>
      <c r="B142">
        <f t="shared" si="36"/>
        <v>141</v>
      </c>
      <c r="C142">
        <f t="shared" si="37"/>
        <v>1.1491416284</v>
      </c>
      <c r="D142">
        <f t="shared" si="38"/>
        <v>57.871316120000003</v>
      </c>
      <c r="E142">
        <v>142</v>
      </c>
      <c r="F142">
        <f t="shared" si="39"/>
        <v>141</v>
      </c>
      <c r="G142">
        <f t="shared" si="40"/>
        <v>2.1491416283999998</v>
      </c>
      <c r="H142">
        <f t="shared" si="41"/>
        <v>50.826560177200001</v>
      </c>
      <c r="I142">
        <v>142</v>
      </c>
      <c r="J142">
        <f t="shared" si="42"/>
        <v>141</v>
      </c>
      <c r="K142">
        <f t="shared" si="43"/>
        <v>3.1491416283999998</v>
      </c>
      <c r="L142">
        <f t="shared" si="44"/>
        <v>47.658842336699998</v>
      </c>
      <c r="M142">
        <v>142</v>
      </c>
      <c r="N142">
        <f t="shared" si="45"/>
        <v>141</v>
      </c>
      <c r="O142">
        <f t="shared" si="46"/>
        <v>4.1491416283999998</v>
      </c>
      <c r="P142">
        <f t="shared" si="47"/>
        <v>37.538956433599999</v>
      </c>
      <c r="Q142">
        <v>142</v>
      </c>
      <c r="R142">
        <f t="shared" si="48"/>
        <v>141</v>
      </c>
      <c r="S142">
        <f t="shared" si="49"/>
        <v>5.1491416283999998</v>
      </c>
      <c r="T142">
        <f t="shared" si="50"/>
        <v>38.794408486199998</v>
      </c>
      <c r="U142">
        <v>142</v>
      </c>
      <c r="V142">
        <f t="shared" si="51"/>
        <v>141</v>
      </c>
      <c r="W142">
        <f t="shared" si="52"/>
        <v>6.1491416283999998</v>
      </c>
      <c r="X142">
        <f t="shared" si="53"/>
        <v>40.666666666700003</v>
      </c>
    </row>
    <row r="143" spans="1:24" x14ac:dyDescent="0.25">
      <c r="A143">
        <v>143</v>
      </c>
      <c r="B143">
        <f t="shared" si="36"/>
        <v>142</v>
      </c>
      <c r="C143">
        <f t="shared" si="37"/>
        <v>1.1484263208000001</v>
      </c>
      <c r="D143">
        <f t="shared" si="38"/>
        <v>60.230525035299998</v>
      </c>
      <c r="E143">
        <v>143</v>
      </c>
      <c r="F143">
        <f t="shared" si="39"/>
        <v>142</v>
      </c>
      <c r="G143">
        <f t="shared" si="40"/>
        <v>2.1484263208000001</v>
      </c>
      <c r="H143">
        <f t="shared" si="41"/>
        <v>53.273329934899998</v>
      </c>
      <c r="I143">
        <v>143</v>
      </c>
      <c r="J143">
        <f t="shared" si="42"/>
        <v>142</v>
      </c>
      <c r="K143">
        <f t="shared" si="43"/>
        <v>3.1484263208000001</v>
      </c>
      <c r="L143">
        <f t="shared" si="44"/>
        <v>49.794686907799999</v>
      </c>
      <c r="M143">
        <v>143</v>
      </c>
      <c r="N143">
        <f t="shared" si="45"/>
        <v>142</v>
      </c>
      <c r="O143">
        <f t="shared" si="46"/>
        <v>4.1484263207999996</v>
      </c>
      <c r="P143">
        <f t="shared" si="47"/>
        <v>39.302673969099999</v>
      </c>
      <c r="Q143">
        <v>143</v>
      </c>
      <c r="R143">
        <f t="shared" si="48"/>
        <v>142</v>
      </c>
      <c r="S143">
        <f t="shared" si="49"/>
        <v>5.1484263207999996</v>
      </c>
      <c r="T143">
        <f t="shared" si="50"/>
        <v>41.096774193500003</v>
      </c>
      <c r="U143">
        <v>143</v>
      </c>
      <c r="V143">
        <f t="shared" si="51"/>
        <v>142</v>
      </c>
      <c r="W143">
        <f t="shared" si="52"/>
        <v>6.1484263207999996</v>
      </c>
      <c r="X143">
        <f t="shared" si="53"/>
        <v>43.192307692299998</v>
      </c>
    </row>
    <row r="144" spans="1:24" x14ac:dyDescent="0.25">
      <c r="A144">
        <v>144</v>
      </c>
      <c r="B144">
        <f t="shared" si="36"/>
        <v>143</v>
      </c>
      <c r="C144">
        <f t="shared" si="37"/>
        <v>1.1477110131999999</v>
      </c>
      <c r="D144">
        <f t="shared" si="38"/>
        <v>57.871316120000003</v>
      </c>
      <c r="E144">
        <v>144</v>
      </c>
      <c r="F144">
        <f t="shared" si="39"/>
        <v>143</v>
      </c>
      <c r="G144">
        <f t="shared" si="40"/>
        <v>2.1477110131999999</v>
      </c>
      <c r="H144">
        <f t="shared" si="41"/>
        <v>50.826560177200001</v>
      </c>
      <c r="I144">
        <v>144</v>
      </c>
      <c r="J144">
        <f t="shared" si="42"/>
        <v>143</v>
      </c>
      <c r="K144">
        <f t="shared" si="43"/>
        <v>3.1477110131999999</v>
      </c>
      <c r="L144">
        <f t="shared" si="44"/>
        <v>47.658842336699998</v>
      </c>
      <c r="M144">
        <v>144</v>
      </c>
      <c r="N144">
        <f t="shared" si="45"/>
        <v>143</v>
      </c>
      <c r="O144">
        <f t="shared" si="46"/>
        <v>4.1477110132000004</v>
      </c>
      <c r="P144">
        <f t="shared" si="47"/>
        <v>37.538956433599999</v>
      </c>
      <c r="Q144">
        <v>144</v>
      </c>
      <c r="R144">
        <f t="shared" si="48"/>
        <v>143</v>
      </c>
      <c r="S144">
        <f t="shared" si="49"/>
        <v>5.1477110132000004</v>
      </c>
      <c r="T144">
        <f t="shared" si="50"/>
        <v>38.794408486199998</v>
      </c>
      <c r="U144">
        <v>144</v>
      </c>
      <c r="V144">
        <f t="shared" si="51"/>
        <v>143</v>
      </c>
      <c r="W144">
        <f t="shared" si="52"/>
        <v>6.1477110132000004</v>
      </c>
      <c r="X144">
        <f t="shared" si="53"/>
        <v>40.666666666700003</v>
      </c>
    </row>
    <row r="145" spans="1:24" x14ac:dyDescent="0.25">
      <c r="A145">
        <v>145</v>
      </c>
      <c r="B145">
        <f t="shared" si="36"/>
        <v>144</v>
      </c>
      <c r="C145">
        <f t="shared" si="37"/>
        <v>1.1469957056</v>
      </c>
      <c r="D145">
        <f t="shared" si="38"/>
        <v>60.230525035299998</v>
      </c>
      <c r="E145">
        <v>145</v>
      </c>
      <c r="F145">
        <f t="shared" si="39"/>
        <v>144</v>
      </c>
      <c r="G145">
        <f t="shared" si="40"/>
        <v>2.1469957056000002</v>
      </c>
      <c r="H145">
        <f t="shared" si="41"/>
        <v>53.273329934899998</v>
      </c>
      <c r="I145">
        <v>145</v>
      </c>
      <c r="J145">
        <f t="shared" si="42"/>
        <v>144</v>
      </c>
      <c r="K145">
        <f t="shared" si="43"/>
        <v>3.1469957056000002</v>
      </c>
      <c r="L145">
        <f t="shared" si="44"/>
        <v>49.794686907799999</v>
      </c>
      <c r="M145">
        <v>145</v>
      </c>
      <c r="N145">
        <f t="shared" si="45"/>
        <v>144</v>
      </c>
      <c r="O145">
        <f t="shared" si="46"/>
        <v>4.1469957056000002</v>
      </c>
      <c r="P145">
        <f t="shared" si="47"/>
        <v>39.302673969099999</v>
      </c>
      <c r="Q145">
        <v>145</v>
      </c>
      <c r="R145">
        <f t="shared" si="48"/>
        <v>144</v>
      </c>
      <c r="S145">
        <f t="shared" si="49"/>
        <v>5.1469957056000002</v>
      </c>
      <c r="T145">
        <f t="shared" si="50"/>
        <v>41.096774193500003</v>
      </c>
      <c r="U145">
        <v>145</v>
      </c>
      <c r="V145">
        <f t="shared" si="51"/>
        <v>144</v>
      </c>
      <c r="W145">
        <f t="shared" si="52"/>
        <v>6.1469957056000002</v>
      </c>
      <c r="X145">
        <f t="shared" si="53"/>
        <v>43.192307692299998</v>
      </c>
    </row>
    <row r="146" spans="1:24" x14ac:dyDescent="0.25">
      <c r="A146">
        <v>146</v>
      </c>
      <c r="B146">
        <f t="shared" si="36"/>
        <v>145</v>
      </c>
      <c r="C146">
        <f t="shared" si="37"/>
        <v>1.146280398</v>
      </c>
      <c r="D146">
        <f t="shared" si="38"/>
        <v>57.871316120000003</v>
      </c>
      <c r="E146">
        <v>146</v>
      </c>
      <c r="F146">
        <f t="shared" si="39"/>
        <v>145</v>
      </c>
      <c r="G146">
        <f t="shared" si="40"/>
        <v>2.146280398</v>
      </c>
      <c r="H146">
        <f t="shared" si="41"/>
        <v>50.826560177200001</v>
      </c>
      <c r="I146">
        <v>146</v>
      </c>
      <c r="J146">
        <f t="shared" si="42"/>
        <v>145</v>
      </c>
      <c r="K146">
        <f t="shared" si="43"/>
        <v>3.146280398</v>
      </c>
      <c r="L146">
        <f t="shared" si="44"/>
        <v>47.658842336699998</v>
      </c>
      <c r="M146">
        <v>146</v>
      </c>
      <c r="N146">
        <f t="shared" si="45"/>
        <v>145</v>
      </c>
      <c r="O146">
        <f t="shared" si="46"/>
        <v>4.146280398</v>
      </c>
      <c r="P146">
        <f t="shared" si="47"/>
        <v>37.538956433599999</v>
      </c>
      <c r="Q146">
        <v>146</v>
      </c>
      <c r="R146">
        <f t="shared" si="48"/>
        <v>145</v>
      </c>
      <c r="S146">
        <f t="shared" si="49"/>
        <v>5.146280398</v>
      </c>
      <c r="T146">
        <f t="shared" si="50"/>
        <v>38.794408486199998</v>
      </c>
      <c r="U146">
        <v>146</v>
      </c>
      <c r="V146">
        <f t="shared" si="51"/>
        <v>145</v>
      </c>
      <c r="W146">
        <f t="shared" si="52"/>
        <v>6.146280398</v>
      </c>
      <c r="X146">
        <f t="shared" si="53"/>
        <v>40.666666666700003</v>
      </c>
    </row>
    <row r="147" spans="1:24" x14ac:dyDescent="0.25">
      <c r="A147">
        <v>147</v>
      </c>
      <c r="B147">
        <f t="shared" si="36"/>
        <v>146</v>
      </c>
      <c r="C147">
        <f t="shared" si="37"/>
        <v>1.1455650904000001</v>
      </c>
      <c r="D147">
        <f t="shared" si="38"/>
        <v>60.230525035299998</v>
      </c>
      <c r="E147">
        <v>147</v>
      </c>
      <c r="F147">
        <f t="shared" si="39"/>
        <v>146</v>
      </c>
      <c r="G147">
        <f t="shared" si="40"/>
        <v>2.1455650903999999</v>
      </c>
      <c r="H147">
        <f t="shared" si="41"/>
        <v>53.273329934899998</v>
      </c>
      <c r="I147">
        <v>147</v>
      </c>
      <c r="J147">
        <f t="shared" si="42"/>
        <v>146</v>
      </c>
      <c r="K147">
        <f t="shared" si="43"/>
        <v>3.1455650903999999</v>
      </c>
      <c r="L147">
        <f t="shared" si="44"/>
        <v>49.794686907799999</v>
      </c>
      <c r="M147">
        <v>147</v>
      </c>
      <c r="N147">
        <f t="shared" si="45"/>
        <v>146</v>
      </c>
      <c r="O147">
        <f t="shared" si="46"/>
        <v>4.1455650903999999</v>
      </c>
      <c r="P147">
        <f t="shared" si="47"/>
        <v>39.302673969099999</v>
      </c>
      <c r="Q147">
        <v>147</v>
      </c>
      <c r="R147">
        <f t="shared" si="48"/>
        <v>146</v>
      </c>
      <c r="S147">
        <f t="shared" si="49"/>
        <v>5.1455650903999999</v>
      </c>
      <c r="T147">
        <f t="shared" si="50"/>
        <v>41.096774193500003</v>
      </c>
      <c r="U147">
        <v>147</v>
      </c>
      <c r="V147">
        <f t="shared" si="51"/>
        <v>146</v>
      </c>
      <c r="W147">
        <f t="shared" si="52"/>
        <v>6.1455650903999999</v>
      </c>
      <c r="X147">
        <f t="shared" si="53"/>
        <v>43.192307692299998</v>
      </c>
    </row>
    <row r="148" spans="1:24" x14ac:dyDescent="0.25">
      <c r="A148">
        <v>148</v>
      </c>
      <c r="B148">
        <f t="shared" si="36"/>
        <v>147</v>
      </c>
      <c r="C148">
        <f t="shared" si="37"/>
        <v>1.1448497827999999</v>
      </c>
      <c r="D148">
        <f t="shared" si="38"/>
        <v>57.871316120000003</v>
      </c>
      <c r="E148">
        <v>148</v>
      </c>
      <c r="F148">
        <f t="shared" si="39"/>
        <v>147</v>
      </c>
      <c r="G148">
        <f t="shared" si="40"/>
        <v>2.1448497828000002</v>
      </c>
      <c r="H148">
        <f t="shared" si="41"/>
        <v>50.826560177200001</v>
      </c>
      <c r="I148">
        <v>148</v>
      </c>
      <c r="J148">
        <f t="shared" si="42"/>
        <v>147</v>
      </c>
      <c r="K148">
        <f t="shared" si="43"/>
        <v>3.1448497828000002</v>
      </c>
      <c r="L148">
        <f t="shared" si="44"/>
        <v>47.658842336699998</v>
      </c>
      <c r="M148">
        <v>148</v>
      </c>
      <c r="N148">
        <f t="shared" si="45"/>
        <v>147</v>
      </c>
      <c r="O148">
        <f t="shared" si="46"/>
        <v>4.1448497827999997</v>
      </c>
      <c r="P148">
        <f t="shared" si="47"/>
        <v>37.538956433599999</v>
      </c>
      <c r="Q148">
        <v>148</v>
      </c>
      <c r="R148">
        <f t="shared" si="48"/>
        <v>147</v>
      </c>
      <c r="S148">
        <f t="shared" si="49"/>
        <v>5.1448497827999997</v>
      </c>
      <c r="T148">
        <f t="shared" si="50"/>
        <v>38.794408486199998</v>
      </c>
      <c r="U148">
        <v>148</v>
      </c>
      <c r="V148">
        <f t="shared" si="51"/>
        <v>147</v>
      </c>
      <c r="W148">
        <f t="shared" si="52"/>
        <v>6.1448497827999997</v>
      </c>
      <c r="X148">
        <f t="shared" si="53"/>
        <v>40.666666666700003</v>
      </c>
    </row>
    <row r="149" spans="1:24" x14ac:dyDescent="0.25">
      <c r="A149">
        <v>149</v>
      </c>
      <c r="B149">
        <f t="shared" si="36"/>
        <v>148</v>
      </c>
      <c r="C149">
        <f t="shared" si="37"/>
        <v>1.1441344752</v>
      </c>
      <c r="D149">
        <f t="shared" si="38"/>
        <v>60.230525035299998</v>
      </c>
      <c r="E149">
        <v>149</v>
      </c>
      <c r="F149">
        <f t="shared" si="39"/>
        <v>148</v>
      </c>
      <c r="G149">
        <f t="shared" si="40"/>
        <v>2.1441344752</v>
      </c>
      <c r="H149">
        <f t="shared" si="41"/>
        <v>53.273329934899998</v>
      </c>
      <c r="I149">
        <v>149</v>
      </c>
      <c r="J149">
        <f t="shared" si="42"/>
        <v>148</v>
      </c>
      <c r="K149">
        <f t="shared" si="43"/>
        <v>3.1441344752</v>
      </c>
      <c r="L149">
        <f t="shared" si="44"/>
        <v>49.794686907799999</v>
      </c>
      <c r="M149">
        <v>149</v>
      </c>
      <c r="N149">
        <f t="shared" si="45"/>
        <v>148</v>
      </c>
      <c r="O149">
        <f t="shared" si="46"/>
        <v>4.1441344751999996</v>
      </c>
      <c r="P149">
        <f t="shared" si="47"/>
        <v>39.302673969099999</v>
      </c>
      <c r="Q149">
        <v>149</v>
      </c>
      <c r="R149">
        <f t="shared" si="48"/>
        <v>148</v>
      </c>
      <c r="S149">
        <f t="shared" si="49"/>
        <v>5.1441344751999996</v>
      </c>
      <c r="T149">
        <f t="shared" si="50"/>
        <v>41.096774193500003</v>
      </c>
      <c r="U149">
        <v>149</v>
      </c>
      <c r="V149">
        <f t="shared" si="51"/>
        <v>148</v>
      </c>
      <c r="W149">
        <f t="shared" si="52"/>
        <v>6.1441344751999996</v>
      </c>
      <c r="X149">
        <f t="shared" si="53"/>
        <v>43.192307692299998</v>
      </c>
    </row>
    <row r="150" spans="1:24" x14ac:dyDescent="0.25">
      <c r="A150">
        <v>150</v>
      </c>
      <c r="B150">
        <f t="shared" si="36"/>
        <v>149</v>
      </c>
      <c r="C150">
        <f t="shared" si="37"/>
        <v>1.1434191676000001</v>
      </c>
      <c r="D150">
        <f t="shared" si="38"/>
        <v>57.871316120000003</v>
      </c>
      <c r="E150">
        <v>150</v>
      </c>
      <c r="F150">
        <f t="shared" si="39"/>
        <v>149</v>
      </c>
      <c r="G150">
        <f t="shared" si="40"/>
        <v>2.1434191675999998</v>
      </c>
      <c r="H150">
        <f t="shared" si="41"/>
        <v>50.826560177200001</v>
      </c>
      <c r="I150">
        <v>150</v>
      </c>
      <c r="J150">
        <f t="shared" si="42"/>
        <v>149</v>
      </c>
      <c r="K150">
        <f t="shared" si="43"/>
        <v>3.1434191675999998</v>
      </c>
      <c r="L150">
        <f t="shared" si="44"/>
        <v>47.658842336699998</v>
      </c>
      <c r="M150">
        <v>150</v>
      </c>
      <c r="N150">
        <f t="shared" si="45"/>
        <v>149</v>
      </c>
      <c r="O150">
        <f t="shared" si="46"/>
        <v>4.1434191676000003</v>
      </c>
      <c r="P150">
        <f t="shared" si="47"/>
        <v>37.538956433599999</v>
      </c>
      <c r="Q150">
        <v>150</v>
      </c>
      <c r="R150">
        <f t="shared" si="48"/>
        <v>149</v>
      </c>
      <c r="S150">
        <f t="shared" si="49"/>
        <v>5.1434191676000003</v>
      </c>
      <c r="T150">
        <f t="shared" si="50"/>
        <v>38.794408486199998</v>
      </c>
      <c r="U150">
        <v>150</v>
      </c>
      <c r="V150">
        <f t="shared" si="51"/>
        <v>149</v>
      </c>
      <c r="W150">
        <f t="shared" si="52"/>
        <v>6.1434191676000003</v>
      </c>
      <c r="X150">
        <f t="shared" si="53"/>
        <v>40.666666666700003</v>
      </c>
    </row>
    <row r="151" spans="1:24" x14ac:dyDescent="0.25">
      <c r="A151">
        <v>151</v>
      </c>
      <c r="B151">
        <f t="shared" si="36"/>
        <v>150</v>
      </c>
      <c r="C151">
        <f t="shared" si="37"/>
        <v>1.1427038599999999</v>
      </c>
      <c r="D151">
        <f t="shared" si="38"/>
        <v>60.230525035299998</v>
      </c>
      <c r="E151">
        <v>151</v>
      </c>
      <c r="F151">
        <f t="shared" si="39"/>
        <v>150</v>
      </c>
      <c r="G151">
        <f t="shared" si="40"/>
        <v>2.1427038600000001</v>
      </c>
      <c r="H151">
        <f t="shared" si="41"/>
        <v>53.273329934899998</v>
      </c>
      <c r="I151">
        <v>151</v>
      </c>
      <c r="J151">
        <f t="shared" si="42"/>
        <v>150</v>
      </c>
      <c r="K151">
        <f t="shared" si="43"/>
        <v>3.1427038600000001</v>
      </c>
      <c r="L151">
        <f t="shared" si="44"/>
        <v>49.794686907799999</v>
      </c>
      <c r="M151">
        <v>151</v>
      </c>
      <c r="N151">
        <f t="shared" si="45"/>
        <v>150</v>
      </c>
      <c r="O151">
        <f t="shared" si="46"/>
        <v>4.1427038600000001</v>
      </c>
      <c r="P151">
        <f t="shared" si="47"/>
        <v>39.302673969099999</v>
      </c>
      <c r="Q151">
        <v>151</v>
      </c>
      <c r="R151">
        <f t="shared" si="48"/>
        <v>150</v>
      </c>
      <c r="S151">
        <f t="shared" si="49"/>
        <v>5.1427038600000001</v>
      </c>
      <c r="T151">
        <f t="shared" si="50"/>
        <v>41.096774193500003</v>
      </c>
      <c r="U151">
        <v>151</v>
      </c>
      <c r="V151">
        <f t="shared" si="51"/>
        <v>150</v>
      </c>
      <c r="W151">
        <f t="shared" si="52"/>
        <v>6.1427038600000001</v>
      </c>
      <c r="X151">
        <f t="shared" si="53"/>
        <v>43.192307692299998</v>
      </c>
    </row>
    <row r="152" spans="1:24" x14ac:dyDescent="0.25">
      <c r="A152">
        <v>152</v>
      </c>
      <c r="B152">
        <f t="shared" si="36"/>
        <v>151</v>
      </c>
      <c r="C152">
        <f t="shared" si="37"/>
        <v>1.1419885524</v>
      </c>
      <c r="D152">
        <f t="shared" si="38"/>
        <v>57.871316120000003</v>
      </c>
      <c r="E152">
        <v>152</v>
      </c>
      <c r="F152">
        <f t="shared" si="39"/>
        <v>151</v>
      </c>
      <c r="G152">
        <f t="shared" si="40"/>
        <v>2.1419885524</v>
      </c>
      <c r="H152">
        <f t="shared" si="41"/>
        <v>50.826560177200001</v>
      </c>
      <c r="I152">
        <v>152</v>
      </c>
      <c r="J152">
        <f t="shared" si="42"/>
        <v>151</v>
      </c>
      <c r="K152">
        <f t="shared" si="43"/>
        <v>3.1419885524</v>
      </c>
      <c r="L152">
        <f t="shared" si="44"/>
        <v>47.658842336699998</v>
      </c>
      <c r="M152">
        <v>152</v>
      </c>
      <c r="N152">
        <f t="shared" si="45"/>
        <v>151</v>
      </c>
      <c r="O152">
        <f t="shared" si="46"/>
        <v>4.1419885524</v>
      </c>
      <c r="P152">
        <f t="shared" si="47"/>
        <v>37.538956433599999</v>
      </c>
      <c r="Q152">
        <v>152</v>
      </c>
      <c r="R152">
        <f t="shared" si="48"/>
        <v>151</v>
      </c>
      <c r="S152">
        <f t="shared" si="49"/>
        <v>5.1419885524</v>
      </c>
      <c r="T152">
        <f t="shared" si="50"/>
        <v>38.794408486199998</v>
      </c>
      <c r="U152">
        <v>152</v>
      </c>
      <c r="V152">
        <f t="shared" si="51"/>
        <v>151</v>
      </c>
      <c r="W152">
        <f t="shared" si="52"/>
        <v>6.1419885524</v>
      </c>
      <c r="X152">
        <f t="shared" si="53"/>
        <v>40.666666666700003</v>
      </c>
    </row>
    <row r="153" spans="1:24" x14ac:dyDescent="0.25">
      <c r="A153">
        <v>153</v>
      </c>
      <c r="B153">
        <f t="shared" si="36"/>
        <v>152</v>
      </c>
      <c r="C153">
        <f t="shared" si="37"/>
        <v>1.1412732448</v>
      </c>
      <c r="D153">
        <f t="shared" si="38"/>
        <v>60.230525035299998</v>
      </c>
      <c r="E153">
        <v>153</v>
      </c>
      <c r="F153">
        <f t="shared" si="39"/>
        <v>152</v>
      </c>
      <c r="G153">
        <f t="shared" si="40"/>
        <v>2.1412732447999998</v>
      </c>
      <c r="H153">
        <f t="shared" si="41"/>
        <v>53.273329934899998</v>
      </c>
      <c r="I153">
        <v>153</v>
      </c>
      <c r="J153">
        <f t="shared" si="42"/>
        <v>152</v>
      </c>
      <c r="K153">
        <f t="shared" si="43"/>
        <v>3.1412732447999998</v>
      </c>
      <c r="L153">
        <f t="shared" si="44"/>
        <v>49.794686907799999</v>
      </c>
      <c r="M153">
        <v>153</v>
      </c>
      <c r="N153">
        <f t="shared" si="45"/>
        <v>152</v>
      </c>
      <c r="O153">
        <f t="shared" si="46"/>
        <v>4.1412732447999998</v>
      </c>
      <c r="P153">
        <f t="shared" si="47"/>
        <v>39.302673969099999</v>
      </c>
      <c r="Q153">
        <v>153</v>
      </c>
      <c r="R153">
        <f t="shared" si="48"/>
        <v>152</v>
      </c>
      <c r="S153">
        <f t="shared" si="49"/>
        <v>5.1412732447999998</v>
      </c>
      <c r="T153">
        <f t="shared" si="50"/>
        <v>41.096774193500003</v>
      </c>
      <c r="U153">
        <v>153</v>
      </c>
      <c r="V153">
        <f t="shared" si="51"/>
        <v>152</v>
      </c>
      <c r="W153">
        <f t="shared" si="52"/>
        <v>6.1412732447999998</v>
      </c>
      <c r="X153">
        <f t="shared" si="53"/>
        <v>43.192307692299998</v>
      </c>
    </row>
    <row r="154" spans="1:24" x14ac:dyDescent="0.25">
      <c r="A154">
        <v>154</v>
      </c>
      <c r="B154">
        <f t="shared" si="36"/>
        <v>153</v>
      </c>
      <c r="C154">
        <f t="shared" si="37"/>
        <v>1.1405579372000001</v>
      </c>
      <c r="D154">
        <f t="shared" si="38"/>
        <v>57.871316120000003</v>
      </c>
      <c r="E154">
        <v>154</v>
      </c>
      <c r="F154">
        <f t="shared" si="39"/>
        <v>153</v>
      </c>
      <c r="G154">
        <f t="shared" si="40"/>
        <v>2.1405579372000001</v>
      </c>
      <c r="H154">
        <f t="shared" si="41"/>
        <v>50.826560177200001</v>
      </c>
      <c r="I154">
        <v>154</v>
      </c>
      <c r="J154">
        <f t="shared" si="42"/>
        <v>153</v>
      </c>
      <c r="K154">
        <f t="shared" si="43"/>
        <v>3.1405579372000001</v>
      </c>
      <c r="L154">
        <f t="shared" si="44"/>
        <v>47.658842336699998</v>
      </c>
      <c r="M154">
        <v>154</v>
      </c>
      <c r="N154">
        <f t="shared" si="45"/>
        <v>153</v>
      </c>
      <c r="O154">
        <f t="shared" si="46"/>
        <v>4.1405579371999996</v>
      </c>
      <c r="P154">
        <f t="shared" si="47"/>
        <v>37.538956433599999</v>
      </c>
      <c r="Q154">
        <v>154</v>
      </c>
      <c r="R154">
        <f t="shared" si="48"/>
        <v>153</v>
      </c>
      <c r="S154">
        <f t="shared" si="49"/>
        <v>5.1405579371999996</v>
      </c>
      <c r="T154">
        <f t="shared" si="50"/>
        <v>38.794408486199998</v>
      </c>
      <c r="U154">
        <v>154</v>
      </c>
      <c r="V154">
        <f t="shared" si="51"/>
        <v>153</v>
      </c>
      <c r="W154">
        <f t="shared" si="52"/>
        <v>6.1405579371999996</v>
      </c>
      <c r="X154">
        <f t="shared" si="53"/>
        <v>40.666666666700003</v>
      </c>
    </row>
    <row r="155" spans="1:24" x14ac:dyDescent="0.25">
      <c r="A155">
        <v>155</v>
      </c>
      <c r="B155">
        <f t="shared" si="36"/>
        <v>154</v>
      </c>
      <c r="C155">
        <f t="shared" si="37"/>
        <v>1.1398426295999999</v>
      </c>
      <c r="D155">
        <f t="shared" si="38"/>
        <v>60.230525035299998</v>
      </c>
      <c r="E155">
        <v>155</v>
      </c>
      <c r="F155">
        <f t="shared" si="39"/>
        <v>154</v>
      </c>
      <c r="G155">
        <f t="shared" si="40"/>
        <v>2.1398426295999999</v>
      </c>
      <c r="H155">
        <f t="shared" si="41"/>
        <v>53.273329934899998</v>
      </c>
      <c r="I155">
        <v>155</v>
      </c>
      <c r="J155">
        <f t="shared" si="42"/>
        <v>154</v>
      </c>
      <c r="K155">
        <f t="shared" si="43"/>
        <v>3.1398426295999999</v>
      </c>
      <c r="L155">
        <f t="shared" si="44"/>
        <v>49.794686907799999</v>
      </c>
      <c r="M155">
        <v>155</v>
      </c>
      <c r="N155">
        <f t="shared" si="45"/>
        <v>154</v>
      </c>
      <c r="O155">
        <f t="shared" si="46"/>
        <v>4.1398426296000004</v>
      </c>
      <c r="P155">
        <f t="shared" si="47"/>
        <v>39.302673969099999</v>
      </c>
      <c r="Q155">
        <v>155</v>
      </c>
      <c r="R155">
        <f t="shared" si="48"/>
        <v>154</v>
      </c>
      <c r="S155">
        <f t="shared" si="49"/>
        <v>5.1398426296000004</v>
      </c>
      <c r="T155">
        <f t="shared" si="50"/>
        <v>41.096774193500003</v>
      </c>
      <c r="U155">
        <v>155</v>
      </c>
      <c r="V155">
        <f t="shared" si="51"/>
        <v>154</v>
      </c>
      <c r="W155">
        <f t="shared" si="52"/>
        <v>6.1398426296000004</v>
      </c>
      <c r="X155">
        <f t="shared" si="53"/>
        <v>43.192307692299998</v>
      </c>
    </row>
    <row r="156" spans="1:24" x14ac:dyDescent="0.25">
      <c r="A156">
        <v>156</v>
      </c>
      <c r="B156">
        <f t="shared" si="36"/>
        <v>155</v>
      </c>
      <c r="C156">
        <f t="shared" si="37"/>
        <v>1.139127322</v>
      </c>
      <c r="D156">
        <f t="shared" si="38"/>
        <v>57.871316120000003</v>
      </c>
      <c r="E156">
        <v>156</v>
      </c>
      <c r="F156">
        <f t="shared" si="39"/>
        <v>155</v>
      </c>
      <c r="G156">
        <f t="shared" si="40"/>
        <v>2.1391273220000002</v>
      </c>
      <c r="H156">
        <f t="shared" si="41"/>
        <v>50.826560177200001</v>
      </c>
      <c r="I156">
        <v>156</v>
      </c>
      <c r="J156">
        <f t="shared" si="42"/>
        <v>155</v>
      </c>
      <c r="K156">
        <f t="shared" si="43"/>
        <v>3.1391273220000002</v>
      </c>
      <c r="L156">
        <f t="shared" si="44"/>
        <v>47.658842336699998</v>
      </c>
      <c r="M156">
        <v>156</v>
      </c>
      <c r="N156">
        <f t="shared" si="45"/>
        <v>155</v>
      </c>
      <c r="O156">
        <f t="shared" si="46"/>
        <v>4.1391273220000002</v>
      </c>
      <c r="P156">
        <f t="shared" si="47"/>
        <v>37.538956433599999</v>
      </c>
      <c r="Q156">
        <v>156</v>
      </c>
      <c r="R156">
        <f t="shared" si="48"/>
        <v>155</v>
      </c>
      <c r="S156">
        <f t="shared" si="49"/>
        <v>5.1391273220000002</v>
      </c>
      <c r="T156">
        <f t="shared" si="50"/>
        <v>38.794408486199998</v>
      </c>
      <c r="U156">
        <v>156</v>
      </c>
      <c r="V156">
        <f t="shared" si="51"/>
        <v>155</v>
      </c>
      <c r="W156">
        <f t="shared" si="52"/>
        <v>6.1391273220000002</v>
      </c>
      <c r="X156">
        <f t="shared" si="53"/>
        <v>40.666666666700003</v>
      </c>
    </row>
    <row r="157" spans="1:24" x14ac:dyDescent="0.25">
      <c r="A157">
        <v>157</v>
      </c>
      <c r="B157">
        <f t="shared" si="36"/>
        <v>156</v>
      </c>
      <c r="C157">
        <f t="shared" si="37"/>
        <v>1.1384120144000001</v>
      </c>
      <c r="D157">
        <f t="shared" si="38"/>
        <v>60.230525035299998</v>
      </c>
      <c r="E157">
        <v>157</v>
      </c>
      <c r="F157">
        <f t="shared" si="39"/>
        <v>156</v>
      </c>
      <c r="G157">
        <f t="shared" si="40"/>
        <v>2.1384120144000001</v>
      </c>
      <c r="H157">
        <f t="shared" si="41"/>
        <v>53.273329934899998</v>
      </c>
      <c r="I157">
        <v>157</v>
      </c>
      <c r="J157">
        <f t="shared" si="42"/>
        <v>156</v>
      </c>
      <c r="K157">
        <f t="shared" si="43"/>
        <v>3.1384120144000001</v>
      </c>
      <c r="L157">
        <f t="shared" si="44"/>
        <v>49.794686907799999</v>
      </c>
      <c r="M157">
        <v>157</v>
      </c>
      <c r="N157">
        <f t="shared" si="45"/>
        <v>156</v>
      </c>
      <c r="O157">
        <f t="shared" si="46"/>
        <v>4.1384120144000001</v>
      </c>
      <c r="P157">
        <f t="shared" si="47"/>
        <v>39.302673969099999</v>
      </c>
      <c r="Q157">
        <v>157</v>
      </c>
      <c r="R157">
        <f t="shared" si="48"/>
        <v>156</v>
      </c>
      <c r="S157">
        <f t="shared" si="49"/>
        <v>5.1384120144000001</v>
      </c>
      <c r="T157">
        <f t="shared" si="50"/>
        <v>41.096774193500003</v>
      </c>
      <c r="U157">
        <v>157</v>
      </c>
      <c r="V157">
        <f t="shared" si="51"/>
        <v>156</v>
      </c>
      <c r="W157">
        <f t="shared" si="52"/>
        <v>6.1384120144000001</v>
      </c>
      <c r="X157">
        <f t="shared" si="53"/>
        <v>43.192307692299998</v>
      </c>
    </row>
    <row r="158" spans="1:24" x14ac:dyDescent="0.25">
      <c r="A158">
        <v>158</v>
      </c>
      <c r="B158">
        <f t="shared" si="36"/>
        <v>157</v>
      </c>
      <c r="C158">
        <f t="shared" si="37"/>
        <v>1.1376967067999999</v>
      </c>
      <c r="D158">
        <f t="shared" si="38"/>
        <v>57.871316120000003</v>
      </c>
      <c r="E158">
        <v>158</v>
      </c>
      <c r="F158">
        <f t="shared" si="39"/>
        <v>157</v>
      </c>
      <c r="G158">
        <f t="shared" si="40"/>
        <v>2.1376967067999999</v>
      </c>
      <c r="H158">
        <f t="shared" si="41"/>
        <v>50.826560177200001</v>
      </c>
      <c r="I158">
        <v>158</v>
      </c>
      <c r="J158">
        <f t="shared" si="42"/>
        <v>157</v>
      </c>
      <c r="K158">
        <f t="shared" si="43"/>
        <v>3.1376967067999999</v>
      </c>
      <c r="L158">
        <f t="shared" si="44"/>
        <v>47.658842336699998</v>
      </c>
      <c r="M158">
        <v>158</v>
      </c>
      <c r="N158">
        <f t="shared" si="45"/>
        <v>157</v>
      </c>
      <c r="O158">
        <f t="shared" si="46"/>
        <v>4.1376967067999999</v>
      </c>
      <c r="P158">
        <f t="shared" si="47"/>
        <v>37.538956433599999</v>
      </c>
      <c r="Q158">
        <v>158</v>
      </c>
      <c r="R158">
        <f t="shared" si="48"/>
        <v>157</v>
      </c>
      <c r="S158">
        <f t="shared" si="49"/>
        <v>5.1376967067999999</v>
      </c>
      <c r="T158">
        <f t="shared" si="50"/>
        <v>38.794408486199998</v>
      </c>
      <c r="U158">
        <v>158</v>
      </c>
      <c r="V158">
        <f t="shared" si="51"/>
        <v>157</v>
      </c>
      <c r="W158">
        <f t="shared" si="52"/>
        <v>6.1376967067999999</v>
      </c>
      <c r="X158">
        <f t="shared" si="53"/>
        <v>40.666666666700003</v>
      </c>
    </row>
    <row r="159" spans="1:24" x14ac:dyDescent="0.25">
      <c r="A159">
        <v>159</v>
      </c>
      <c r="B159">
        <f t="shared" si="36"/>
        <v>158</v>
      </c>
      <c r="C159">
        <f t="shared" si="37"/>
        <v>1.1369813992</v>
      </c>
      <c r="D159">
        <f t="shared" si="38"/>
        <v>60.230525035299998</v>
      </c>
      <c r="E159">
        <v>159</v>
      </c>
      <c r="F159">
        <f t="shared" si="39"/>
        <v>158</v>
      </c>
      <c r="G159">
        <f t="shared" si="40"/>
        <v>2.1369813992000002</v>
      </c>
      <c r="H159">
        <f t="shared" si="41"/>
        <v>53.273329934899998</v>
      </c>
      <c r="I159">
        <v>159</v>
      </c>
      <c r="J159">
        <f t="shared" si="42"/>
        <v>158</v>
      </c>
      <c r="K159">
        <f t="shared" si="43"/>
        <v>3.1369813992000002</v>
      </c>
      <c r="L159">
        <f t="shared" si="44"/>
        <v>49.794686907799999</v>
      </c>
      <c r="M159">
        <v>159</v>
      </c>
      <c r="N159">
        <f t="shared" si="45"/>
        <v>158</v>
      </c>
      <c r="O159">
        <f t="shared" si="46"/>
        <v>4.1369813991999997</v>
      </c>
      <c r="P159">
        <f t="shared" si="47"/>
        <v>39.302673969099999</v>
      </c>
      <c r="Q159">
        <v>159</v>
      </c>
      <c r="R159">
        <f t="shared" si="48"/>
        <v>158</v>
      </c>
      <c r="S159">
        <f t="shared" si="49"/>
        <v>5.1369813991999997</v>
      </c>
      <c r="T159">
        <f t="shared" si="50"/>
        <v>41.096774193500003</v>
      </c>
      <c r="U159">
        <v>159</v>
      </c>
      <c r="V159">
        <f t="shared" si="51"/>
        <v>158</v>
      </c>
      <c r="W159">
        <f t="shared" si="52"/>
        <v>6.1369813991999997</v>
      </c>
      <c r="X159">
        <f t="shared" si="53"/>
        <v>43.192307692299998</v>
      </c>
    </row>
    <row r="160" spans="1:24" x14ac:dyDescent="0.25">
      <c r="A160">
        <v>160</v>
      </c>
      <c r="B160">
        <f t="shared" si="36"/>
        <v>159</v>
      </c>
      <c r="C160">
        <f t="shared" si="37"/>
        <v>1.1362660916</v>
      </c>
      <c r="D160">
        <f t="shared" si="38"/>
        <v>57.871316120000003</v>
      </c>
      <c r="E160">
        <v>160</v>
      </c>
      <c r="F160">
        <f t="shared" si="39"/>
        <v>159</v>
      </c>
      <c r="G160">
        <f t="shared" si="40"/>
        <v>2.1362660916</v>
      </c>
      <c r="H160">
        <f t="shared" si="41"/>
        <v>50.826560177200001</v>
      </c>
      <c r="I160">
        <v>160</v>
      </c>
      <c r="J160">
        <f t="shared" si="42"/>
        <v>159</v>
      </c>
      <c r="K160">
        <f t="shared" si="43"/>
        <v>3.1362660916</v>
      </c>
      <c r="L160">
        <f t="shared" si="44"/>
        <v>47.658842336699998</v>
      </c>
      <c r="M160">
        <v>160</v>
      </c>
      <c r="N160">
        <f t="shared" si="45"/>
        <v>159</v>
      </c>
      <c r="O160">
        <f t="shared" si="46"/>
        <v>4.1362660915999996</v>
      </c>
      <c r="P160">
        <f t="shared" si="47"/>
        <v>37.538956433599999</v>
      </c>
      <c r="Q160">
        <v>160</v>
      </c>
      <c r="R160">
        <f t="shared" si="48"/>
        <v>159</v>
      </c>
      <c r="S160">
        <f t="shared" si="49"/>
        <v>5.1362660915999996</v>
      </c>
      <c r="T160">
        <f t="shared" si="50"/>
        <v>38.794408486199998</v>
      </c>
      <c r="U160">
        <v>160</v>
      </c>
      <c r="V160">
        <f t="shared" si="51"/>
        <v>159</v>
      </c>
      <c r="W160">
        <f t="shared" si="52"/>
        <v>6.1362660915999996</v>
      </c>
      <c r="X160">
        <f t="shared" si="53"/>
        <v>40.666666666700003</v>
      </c>
    </row>
    <row r="161" spans="1:24" x14ac:dyDescent="0.25">
      <c r="A161">
        <v>161</v>
      </c>
      <c r="B161">
        <f t="shared" si="36"/>
        <v>160</v>
      </c>
      <c r="C161">
        <f t="shared" si="37"/>
        <v>1.1355507840000001</v>
      </c>
      <c r="D161">
        <f t="shared" si="38"/>
        <v>60.230525035299998</v>
      </c>
      <c r="E161">
        <v>161</v>
      </c>
      <c r="F161">
        <f t="shared" si="39"/>
        <v>160</v>
      </c>
      <c r="G161">
        <f t="shared" si="40"/>
        <v>2.1355507839999999</v>
      </c>
      <c r="H161">
        <f t="shared" si="41"/>
        <v>53.273329934899998</v>
      </c>
      <c r="I161">
        <v>161</v>
      </c>
      <c r="J161">
        <f t="shared" si="42"/>
        <v>160</v>
      </c>
      <c r="K161">
        <f t="shared" si="43"/>
        <v>3.1355507839999999</v>
      </c>
      <c r="L161">
        <f t="shared" si="44"/>
        <v>49.794686907799999</v>
      </c>
      <c r="M161">
        <v>161</v>
      </c>
      <c r="N161">
        <f t="shared" si="45"/>
        <v>160</v>
      </c>
      <c r="O161">
        <f t="shared" si="46"/>
        <v>4.1355507840000003</v>
      </c>
      <c r="P161">
        <f t="shared" si="47"/>
        <v>39.302673969099999</v>
      </c>
      <c r="Q161">
        <v>161</v>
      </c>
      <c r="R161">
        <f t="shared" si="48"/>
        <v>160</v>
      </c>
      <c r="S161">
        <f t="shared" si="49"/>
        <v>5.1355507840000003</v>
      </c>
      <c r="T161">
        <f t="shared" si="50"/>
        <v>41.096774193500003</v>
      </c>
      <c r="U161">
        <v>161</v>
      </c>
      <c r="V161">
        <f t="shared" si="51"/>
        <v>160</v>
      </c>
      <c r="W161">
        <f t="shared" si="52"/>
        <v>6.1355507840000003</v>
      </c>
      <c r="X161">
        <f t="shared" si="53"/>
        <v>43.192307692299998</v>
      </c>
    </row>
    <row r="162" spans="1:24" x14ac:dyDescent="0.25">
      <c r="A162">
        <v>162</v>
      </c>
      <c r="B162">
        <f t="shared" si="36"/>
        <v>161</v>
      </c>
      <c r="C162">
        <f t="shared" si="37"/>
        <v>1.1348354763999999</v>
      </c>
      <c r="D162">
        <f t="shared" si="38"/>
        <v>57.871316120000003</v>
      </c>
      <c r="E162">
        <v>162</v>
      </c>
      <c r="F162">
        <f t="shared" si="39"/>
        <v>161</v>
      </c>
      <c r="G162">
        <f t="shared" si="40"/>
        <v>2.1348354764000002</v>
      </c>
      <c r="H162">
        <f t="shared" si="41"/>
        <v>50.826560177200001</v>
      </c>
      <c r="I162">
        <v>162</v>
      </c>
      <c r="J162">
        <f t="shared" si="42"/>
        <v>161</v>
      </c>
      <c r="K162">
        <f t="shared" si="43"/>
        <v>3.1348354764000002</v>
      </c>
      <c r="L162">
        <f t="shared" si="44"/>
        <v>47.658842336699998</v>
      </c>
      <c r="M162">
        <v>162</v>
      </c>
      <c r="N162">
        <f t="shared" si="45"/>
        <v>161</v>
      </c>
      <c r="O162">
        <f t="shared" si="46"/>
        <v>4.1348354764000002</v>
      </c>
      <c r="P162">
        <f t="shared" si="47"/>
        <v>37.538956433599999</v>
      </c>
      <c r="Q162">
        <v>162</v>
      </c>
      <c r="R162">
        <f t="shared" si="48"/>
        <v>161</v>
      </c>
      <c r="S162">
        <f t="shared" si="49"/>
        <v>5.1348354764000002</v>
      </c>
      <c r="T162">
        <f t="shared" si="50"/>
        <v>38.794408486199998</v>
      </c>
      <c r="U162">
        <v>162</v>
      </c>
      <c r="V162">
        <f t="shared" si="51"/>
        <v>161</v>
      </c>
      <c r="W162">
        <f t="shared" si="52"/>
        <v>6.1348354764000002</v>
      </c>
      <c r="X162">
        <f t="shared" si="53"/>
        <v>40.666666666700003</v>
      </c>
    </row>
    <row r="163" spans="1:24" x14ac:dyDescent="0.25">
      <c r="A163">
        <v>163</v>
      </c>
      <c r="B163">
        <f t="shared" si="36"/>
        <v>162</v>
      </c>
      <c r="C163">
        <f t="shared" si="37"/>
        <v>1.1341201688</v>
      </c>
      <c r="D163">
        <f t="shared" si="38"/>
        <v>60.230525035299998</v>
      </c>
      <c r="E163">
        <v>163</v>
      </c>
      <c r="F163">
        <f t="shared" si="39"/>
        <v>162</v>
      </c>
      <c r="G163">
        <f t="shared" si="40"/>
        <v>2.1341201688</v>
      </c>
      <c r="H163">
        <f t="shared" si="41"/>
        <v>53.273329934899998</v>
      </c>
      <c r="I163">
        <v>163</v>
      </c>
      <c r="J163">
        <f t="shared" si="42"/>
        <v>162</v>
      </c>
      <c r="K163">
        <f t="shared" si="43"/>
        <v>3.1341201688</v>
      </c>
      <c r="L163">
        <f t="shared" si="44"/>
        <v>49.794686907799999</v>
      </c>
      <c r="M163">
        <v>163</v>
      </c>
      <c r="N163">
        <f t="shared" si="45"/>
        <v>162</v>
      </c>
      <c r="O163">
        <f t="shared" si="46"/>
        <v>4.1341201688</v>
      </c>
      <c r="P163">
        <f t="shared" si="47"/>
        <v>39.302673969099999</v>
      </c>
      <c r="Q163">
        <v>163</v>
      </c>
      <c r="R163">
        <f t="shared" si="48"/>
        <v>162</v>
      </c>
      <c r="S163">
        <f t="shared" si="49"/>
        <v>5.1341201688</v>
      </c>
      <c r="T163">
        <f t="shared" si="50"/>
        <v>41.096774193500003</v>
      </c>
      <c r="U163">
        <v>163</v>
      </c>
      <c r="V163">
        <f t="shared" si="51"/>
        <v>162</v>
      </c>
      <c r="W163">
        <f t="shared" si="52"/>
        <v>6.1341201688</v>
      </c>
      <c r="X163">
        <f t="shared" si="53"/>
        <v>43.192307692299998</v>
      </c>
    </row>
    <row r="164" spans="1:24" x14ac:dyDescent="0.25">
      <c r="A164">
        <v>164</v>
      </c>
      <c r="B164">
        <f t="shared" si="36"/>
        <v>163</v>
      </c>
      <c r="C164">
        <f t="shared" si="37"/>
        <v>1.1334048612000001</v>
      </c>
      <c r="D164">
        <f t="shared" si="38"/>
        <v>57.871316120000003</v>
      </c>
      <c r="E164">
        <v>164</v>
      </c>
      <c r="F164">
        <f t="shared" si="39"/>
        <v>163</v>
      </c>
      <c r="G164">
        <f t="shared" si="40"/>
        <v>2.1334048611999998</v>
      </c>
      <c r="H164">
        <f t="shared" si="41"/>
        <v>50.826560177200001</v>
      </c>
      <c r="I164">
        <v>164</v>
      </c>
      <c r="J164">
        <f t="shared" si="42"/>
        <v>163</v>
      </c>
      <c r="K164">
        <f t="shared" si="43"/>
        <v>3.1334048611999998</v>
      </c>
      <c r="L164">
        <f t="shared" si="44"/>
        <v>47.658842336699998</v>
      </c>
      <c r="M164">
        <v>164</v>
      </c>
      <c r="N164">
        <f t="shared" si="45"/>
        <v>163</v>
      </c>
      <c r="O164">
        <f t="shared" si="46"/>
        <v>4.1334048611999998</v>
      </c>
      <c r="P164">
        <f t="shared" si="47"/>
        <v>37.538956433599999</v>
      </c>
      <c r="Q164">
        <v>164</v>
      </c>
      <c r="R164">
        <f t="shared" si="48"/>
        <v>163</v>
      </c>
      <c r="S164">
        <f t="shared" si="49"/>
        <v>5.1334048611999998</v>
      </c>
      <c r="T164">
        <f t="shared" si="50"/>
        <v>38.794408486199998</v>
      </c>
      <c r="U164">
        <v>164</v>
      </c>
      <c r="V164">
        <f t="shared" si="51"/>
        <v>163</v>
      </c>
      <c r="W164">
        <f t="shared" si="52"/>
        <v>6.1334048611999998</v>
      </c>
      <c r="X164">
        <f t="shared" si="53"/>
        <v>40.666666666700003</v>
      </c>
    </row>
    <row r="165" spans="1:24" x14ac:dyDescent="0.25">
      <c r="A165">
        <v>165</v>
      </c>
      <c r="B165">
        <f t="shared" si="36"/>
        <v>164</v>
      </c>
      <c r="C165">
        <f t="shared" si="37"/>
        <v>1.1326895536000001</v>
      </c>
      <c r="D165">
        <f t="shared" si="38"/>
        <v>60.230525035299998</v>
      </c>
      <c r="E165">
        <v>165</v>
      </c>
      <c r="F165">
        <f t="shared" si="39"/>
        <v>164</v>
      </c>
      <c r="G165">
        <f t="shared" si="40"/>
        <v>2.1326895536000001</v>
      </c>
      <c r="H165">
        <f t="shared" si="41"/>
        <v>53.273329934899998</v>
      </c>
      <c r="I165">
        <v>165</v>
      </c>
      <c r="J165">
        <f t="shared" si="42"/>
        <v>164</v>
      </c>
      <c r="K165">
        <f t="shared" si="43"/>
        <v>3.1326895536000001</v>
      </c>
      <c r="L165">
        <f t="shared" si="44"/>
        <v>49.794686907799999</v>
      </c>
      <c r="M165">
        <v>165</v>
      </c>
      <c r="N165">
        <f t="shared" si="45"/>
        <v>164</v>
      </c>
      <c r="O165">
        <f t="shared" si="46"/>
        <v>4.1326895535999997</v>
      </c>
      <c r="P165">
        <f t="shared" si="47"/>
        <v>39.302673969099999</v>
      </c>
      <c r="Q165">
        <v>165</v>
      </c>
      <c r="R165">
        <f t="shared" si="48"/>
        <v>164</v>
      </c>
      <c r="S165">
        <f t="shared" si="49"/>
        <v>5.1326895535999997</v>
      </c>
      <c r="T165">
        <f t="shared" si="50"/>
        <v>41.096774193500003</v>
      </c>
      <c r="U165">
        <v>165</v>
      </c>
      <c r="V165">
        <f t="shared" si="51"/>
        <v>164</v>
      </c>
      <c r="W165">
        <f t="shared" si="52"/>
        <v>6.1326895535999997</v>
      </c>
      <c r="X165">
        <f t="shared" si="53"/>
        <v>43.192307692299998</v>
      </c>
    </row>
    <row r="166" spans="1:24" x14ac:dyDescent="0.25">
      <c r="A166">
        <v>166</v>
      </c>
      <c r="B166">
        <f t="shared" si="36"/>
        <v>165</v>
      </c>
      <c r="C166">
        <f t="shared" si="37"/>
        <v>1.131974246</v>
      </c>
      <c r="D166">
        <f t="shared" si="38"/>
        <v>57.871316120000003</v>
      </c>
      <c r="E166">
        <v>166</v>
      </c>
      <c r="F166">
        <f t="shared" si="39"/>
        <v>165</v>
      </c>
      <c r="G166">
        <f t="shared" si="40"/>
        <v>2.131974246</v>
      </c>
      <c r="H166">
        <f t="shared" si="41"/>
        <v>50.826560177200001</v>
      </c>
      <c r="I166">
        <v>166</v>
      </c>
      <c r="J166">
        <f t="shared" si="42"/>
        <v>165</v>
      </c>
      <c r="K166">
        <f t="shared" si="43"/>
        <v>3.131974246</v>
      </c>
      <c r="L166">
        <f t="shared" si="44"/>
        <v>47.658842336699998</v>
      </c>
      <c r="M166">
        <v>166</v>
      </c>
      <c r="N166">
        <f t="shared" si="45"/>
        <v>165</v>
      </c>
      <c r="O166">
        <f t="shared" si="46"/>
        <v>4.1319742460000004</v>
      </c>
      <c r="P166">
        <f t="shared" si="47"/>
        <v>37.538956433599999</v>
      </c>
      <c r="Q166">
        <v>166</v>
      </c>
      <c r="R166">
        <f t="shared" si="48"/>
        <v>165</v>
      </c>
      <c r="S166">
        <f t="shared" si="49"/>
        <v>5.1319742460000004</v>
      </c>
      <c r="T166">
        <f t="shared" si="50"/>
        <v>38.794408486199998</v>
      </c>
      <c r="U166">
        <v>166</v>
      </c>
      <c r="V166">
        <f t="shared" si="51"/>
        <v>165</v>
      </c>
      <c r="W166">
        <f t="shared" si="52"/>
        <v>6.1319742460000004</v>
      </c>
      <c r="X166">
        <f t="shared" si="53"/>
        <v>40.666666666700003</v>
      </c>
    </row>
    <row r="167" spans="1:24" x14ac:dyDescent="0.25">
      <c r="A167">
        <v>167</v>
      </c>
      <c r="B167">
        <f t="shared" si="36"/>
        <v>166</v>
      </c>
      <c r="C167">
        <f t="shared" si="37"/>
        <v>1.1312589384</v>
      </c>
      <c r="D167">
        <f t="shared" si="38"/>
        <v>60.230525035299998</v>
      </c>
      <c r="E167">
        <v>167</v>
      </c>
      <c r="F167">
        <f t="shared" si="39"/>
        <v>166</v>
      </c>
      <c r="G167">
        <f t="shared" si="40"/>
        <v>2.1312589383999998</v>
      </c>
      <c r="H167">
        <f t="shared" si="41"/>
        <v>53.273329934899998</v>
      </c>
      <c r="I167">
        <v>167</v>
      </c>
      <c r="J167">
        <f t="shared" si="42"/>
        <v>166</v>
      </c>
      <c r="K167">
        <f t="shared" si="43"/>
        <v>3.1312589383999998</v>
      </c>
      <c r="L167">
        <f t="shared" si="44"/>
        <v>49.794686907799999</v>
      </c>
      <c r="M167">
        <v>167</v>
      </c>
      <c r="N167">
        <f t="shared" si="45"/>
        <v>166</v>
      </c>
      <c r="O167">
        <f t="shared" si="46"/>
        <v>4.1312589384000002</v>
      </c>
      <c r="P167">
        <f t="shared" si="47"/>
        <v>39.302673969099999</v>
      </c>
      <c r="Q167">
        <v>167</v>
      </c>
      <c r="R167">
        <f t="shared" si="48"/>
        <v>166</v>
      </c>
      <c r="S167">
        <f t="shared" si="49"/>
        <v>5.1312589384000002</v>
      </c>
      <c r="T167">
        <f t="shared" si="50"/>
        <v>41.096774193500003</v>
      </c>
      <c r="U167">
        <v>167</v>
      </c>
      <c r="V167">
        <f t="shared" si="51"/>
        <v>166</v>
      </c>
      <c r="W167">
        <f t="shared" si="52"/>
        <v>6.1312589384000002</v>
      </c>
      <c r="X167">
        <f t="shared" si="53"/>
        <v>43.192307692299998</v>
      </c>
    </row>
    <row r="168" spans="1:24" x14ac:dyDescent="0.25">
      <c r="A168">
        <v>168</v>
      </c>
      <c r="B168">
        <f t="shared" si="36"/>
        <v>167</v>
      </c>
      <c r="C168">
        <f t="shared" si="37"/>
        <v>1.1305436308000001</v>
      </c>
      <c r="D168">
        <f t="shared" si="38"/>
        <v>57.871316120000003</v>
      </c>
      <c r="E168">
        <v>168</v>
      </c>
      <c r="F168">
        <f t="shared" si="39"/>
        <v>167</v>
      </c>
      <c r="G168">
        <f t="shared" si="40"/>
        <v>2.1305436308000001</v>
      </c>
      <c r="H168">
        <f t="shared" si="41"/>
        <v>50.826560177200001</v>
      </c>
      <c r="I168">
        <v>168</v>
      </c>
      <c r="J168">
        <f t="shared" si="42"/>
        <v>167</v>
      </c>
      <c r="K168">
        <f t="shared" si="43"/>
        <v>3.1305436308000001</v>
      </c>
      <c r="L168">
        <f t="shared" si="44"/>
        <v>47.658842336699998</v>
      </c>
      <c r="M168">
        <v>168</v>
      </c>
      <c r="N168">
        <f t="shared" si="45"/>
        <v>167</v>
      </c>
      <c r="O168">
        <f t="shared" si="46"/>
        <v>4.1305436308000001</v>
      </c>
      <c r="P168">
        <f t="shared" si="47"/>
        <v>37.538956433599999</v>
      </c>
      <c r="Q168">
        <v>168</v>
      </c>
      <c r="R168">
        <f t="shared" si="48"/>
        <v>167</v>
      </c>
      <c r="S168">
        <f t="shared" si="49"/>
        <v>5.1305436308000001</v>
      </c>
      <c r="T168">
        <f t="shared" si="50"/>
        <v>38.794408486199998</v>
      </c>
      <c r="U168">
        <v>168</v>
      </c>
      <c r="V168">
        <f t="shared" si="51"/>
        <v>167</v>
      </c>
      <c r="W168">
        <f t="shared" si="52"/>
        <v>6.1305436308000001</v>
      </c>
      <c r="X168">
        <f t="shared" si="53"/>
        <v>40.666666666700003</v>
      </c>
    </row>
    <row r="169" spans="1:24" x14ac:dyDescent="0.25">
      <c r="A169">
        <v>169</v>
      </c>
      <c r="B169">
        <f t="shared" si="36"/>
        <v>168</v>
      </c>
      <c r="C169">
        <f t="shared" si="37"/>
        <v>1.1298283231999999</v>
      </c>
      <c r="D169">
        <f t="shared" si="38"/>
        <v>60.230525035299998</v>
      </c>
      <c r="E169">
        <v>169</v>
      </c>
      <c r="F169">
        <f t="shared" si="39"/>
        <v>168</v>
      </c>
      <c r="G169">
        <f t="shared" si="40"/>
        <v>2.1298283231999999</v>
      </c>
      <c r="H169">
        <f t="shared" si="41"/>
        <v>53.273329934899998</v>
      </c>
      <c r="I169">
        <v>169</v>
      </c>
      <c r="J169">
        <f t="shared" si="42"/>
        <v>168</v>
      </c>
      <c r="K169">
        <f t="shared" si="43"/>
        <v>3.1298283231999999</v>
      </c>
      <c r="L169">
        <f t="shared" si="44"/>
        <v>49.794686907799999</v>
      </c>
      <c r="M169">
        <v>169</v>
      </c>
      <c r="N169">
        <f t="shared" si="45"/>
        <v>168</v>
      </c>
      <c r="O169">
        <f t="shared" si="46"/>
        <v>4.1298283231999999</v>
      </c>
      <c r="P169">
        <f t="shared" si="47"/>
        <v>39.302673969099999</v>
      </c>
      <c r="Q169">
        <v>169</v>
      </c>
      <c r="R169">
        <f t="shared" si="48"/>
        <v>168</v>
      </c>
      <c r="S169">
        <f t="shared" si="49"/>
        <v>5.1298283231999999</v>
      </c>
      <c r="T169">
        <f t="shared" si="50"/>
        <v>41.096774193500003</v>
      </c>
      <c r="U169">
        <v>169</v>
      </c>
      <c r="V169">
        <f t="shared" si="51"/>
        <v>168</v>
      </c>
      <c r="W169">
        <f t="shared" si="52"/>
        <v>6.1298283231999999</v>
      </c>
      <c r="X169">
        <f t="shared" si="53"/>
        <v>43.192307692299998</v>
      </c>
    </row>
    <row r="170" spans="1:24" x14ac:dyDescent="0.25">
      <c r="A170">
        <v>170</v>
      </c>
      <c r="B170">
        <f t="shared" si="36"/>
        <v>169</v>
      </c>
      <c r="C170">
        <f t="shared" si="37"/>
        <v>1.1291130156</v>
      </c>
      <c r="D170">
        <f t="shared" si="38"/>
        <v>57.871316120000003</v>
      </c>
      <c r="E170">
        <v>170</v>
      </c>
      <c r="F170">
        <f t="shared" si="39"/>
        <v>169</v>
      </c>
      <c r="G170">
        <f t="shared" si="40"/>
        <v>2.1291130156000002</v>
      </c>
      <c r="H170">
        <f t="shared" si="41"/>
        <v>50.826560177200001</v>
      </c>
      <c r="I170">
        <v>170</v>
      </c>
      <c r="J170">
        <f t="shared" si="42"/>
        <v>169</v>
      </c>
      <c r="K170">
        <f t="shared" si="43"/>
        <v>3.1291130156000002</v>
      </c>
      <c r="L170">
        <f t="shared" si="44"/>
        <v>47.658842336699998</v>
      </c>
      <c r="M170">
        <v>170</v>
      </c>
      <c r="N170">
        <f t="shared" si="45"/>
        <v>169</v>
      </c>
      <c r="O170">
        <f t="shared" si="46"/>
        <v>4.1291130155999998</v>
      </c>
      <c r="P170">
        <f t="shared" si="47"/>
        <v>37.538956433599999</v>
      </c>
      <c r="Q170">
        <v>170</v>
      </c>
      <c r="R170">
        <f t="shared" si="48"/>
        <v>169</v>
      </c>
      <c r="S170">
        <f t="shared" si="49"/>
        <v>5.1291130155999998</v>
      </c>
      <c r="T170">
        <f t="shared" si="50"/>
        <v>38.794408486199998</v>
      </c>
      <c r="U170">
        <v>170</v>
      </c>
      <c r="V170">
        <f t="shared" si="51"/>
        <v>169</v>
      </c>
      <c r="W170">
        <f t="shared" si="52"/>
        <v>6.1291130155999998</v>
      </c>
      <c r="X170">
        <f t="shared" si="53"/>
        <v>40.666666666700003</v>
      </c>
    </row>
    <row r="171" spans="1:24" x14ac:dyDescent="0.25">
      <c r="A171">
        <v>171</v>
      </c>
      <c r="B171">
        <f t="shared" si="36"/>
        <v>170</v>
      </c>
      <c r="C171">
        <f t="shared" si="37"/>
        <v>1.1283977080000001</v>
      </c>
      <c r="D171">
        <f t="shared" si="38"/>
        <v>60.230525035299998</v>
      </c>
      <c r="E171">
        <v>171</v>
      </c>
      <c r="F171">
        <f t="shared" si="39"/>
        <v>170</v>
      </c>
      <c r="G171">
        <f t="shared" si="40"/>
        <v>2.1283977080000001</v>
      </c>
      <c r="H171">
        <f t="shared" si="41"/>
        <v>53.273329934899998</v>
      </c>
      <c r="I171">
        <v>171</v>
      </c>
      <c r="J171">
        <f t="shared" si="42"/>
        <v>170</v>
      </c>
      <c r="K171">
        <f t="shared" si="43"/>
        <v>3.1283977080000001</v>
      </c>
      <c r="L171">
        <f t="shared" si="44"/>
        <v>49.794686907799999</v>
      </c>
      <c r="M171">
        <v>171</v>
      </c>
      <c r="N171">
        <f t="shared" si="45"/>
        <v>170</v>
      </c>
      <c r="O171">
        <f t="shared" si="46"/>
        <v>4.1283977079999996</v>
      </c>
      <c r="P171">
        <f t="shared" si="47"/>
        <v>39.302673969099999</v>
      </c>
      <c r="Q171">
        <v>171</v>
      </c>
      <c r="R171">
        <f t="shared" si="48"/>
        <v>170</v>
      </c>
      <c r="S171">
        <f t="shared" si="49"/>
        <v>5.1283977079999996</v>
      </c>
      <c r="T171">
        <f t="shared" si="50"/>
        <v>41.096774193500003</v>
      </c>
      <c r="U171">
        <v>171</v>
      </c>
      <c r="V171">
        <f t="shared" si="51"/>
        <v>170</v>
      </c>
      <c r="W171">
        <f t="shared" si="52"/>
        <v>6.1283977079999996</v>
      </c>
      <c r="X171">
        <f t="shared" si="53"/>
        <v>43.192307692299998</v>
      </c>
    </row>
    <row r="172" spans="1:24" x14ac:dyDescent="0.25">
      <c r="A172">
        <v>172</v>
      </c>
      <c r="B172">
        <f t="shared" si="36"/>
        <v>171</v>
      </c>
      <c r="C172">
        <f t="shared" si="37"/>
        <v>1.1276824003999999</v>
      </c>
      <c r="D172">
        <f t="shared" si="38"/>
        <v>57.871316120000003</v>
      </c>
      <c r="E172">
        <v>172</v>
      </c>
      <c r="F172">
        <f t="shared" si="39"/>
        <v>171</v>
      </c>
      <c r="G172">
        <f t="shared" si="40"/>
        <v>2.1276824003999999</v>
      </c>
      <c r="H172">
        <f t="shared" si="41"/>
        <v>50.826560177200001</v>
      </c>
      <c r="I172">
        <v>172</v>
      </c>
      <c r="J172">
        <f t="shared" si="42"/>
        <v>171</v>
      </c>
      <c r="K172">
        <f t="shared" si="43"/>
        <v>3.1276824003999999</v>
      </c>
      <c r="L172">
        <f t="shared" si="44"/>
        <v>47.658842336699998</v>
      </c>
      <c r="M172">
        <v>172</v>
      </c>
      <c r="N172">
        <f t="shared" si="45"/>
        <v>171</v>
      </c>
      <c r="O172">
        <f t="shared" si="46"/>
        <v>4.1276824004000003</v>
      </c>
      <c r="P172">
        <f t="shared" si="47"/>
        <v>37.538956433599999</v>
      </c>
      <c r="Q172">
        <v>172</v>
      </c>
      <c r="R172">
        <f t="shared" si="48"/>
        <v>171</v>
      </c>
      <c r="S172">
        <f t="shared" si="49"/>
        <v>5.1276824004000003</v>
      </c>
      <c r="T172">
        <f t="shared" si="50"/>
        <v>38.794408486199998</v>
      </c>
      <c r="U172">
        <v>172</v>
      </c>
      <c r="V172">
        <f t="shared" si="51"/>
        <v>171</v>
      </c>
      <c r="W172">
        <f t="shared" si="52"/>
        <v>6.1276824004000003</v>
      </c>
      <c r="X172">
        <f t="shared" si="53"/>
        <v>40.666666666700003</v>
      </c>
    </row>
    <row r="173" spans="1:24" x14ac:dyDescent="0.25">
      <c r="A173">
        <v>173</v>
      </c>
      <c r="B173">
        <f t="shared" si="36"/>
        <v>172</v>
      </c>
      <c r="C173">
        <f t="shared" si="37"/>
        <v>1.1269670928</v>
      </c>
      <c r="D173">
        <f t="shared" si="38"/>
        <v>60.230525035299998</v>
      </c>
      <c r="E173">
        <v>173</v>
      </c>
      <c r="F173">
        <f t="shared" si="39"/>
        <v>172</v>
      </c>
      <c r="G173">
        <f t="shared" si="40"/>
        <v>2.1269670928000002</v>
      </c>
      <c r="H173">
        <f t="shared" si="41"/>
        <v>53.273329934899998</v>
      </c>
      <c r="I173">
        <v>173</v>
      </c>
      <c r="J173">
        <f t="shared" si="42"/>
        <v>172</v>
      </c>
      <c r="K173">
        <f t="shared" si="43"/>
        <v>3.1269670928000002</v>
      </c>
      <c r="L173">
        <f t="shared" si="44"/>
        <v>49.794686907799999</v>
      </c>
      <c r="M173">
        <v>173</v>
      </c>
      <c r="N173">
        <f t="shared" si="45"/>
        <v>172</v>
      </c>
      <c r="O173">
        <f t="shared" si="46"/>
        <v>4.1269670928000002</v>
      </c>
      <c r="P173">
        <f t="shared" si="47"/>
        <v>39.302673969099999</v>
      </c>
      <c r="Q173">
        <v>173</v>
      </c>
      <c r="R173">
        <f t="shared" si="48"/>
        <v>172</v>
      </c>
      <c r="S173">
        <f t="shared" si="49"/>
        <v>5.1269670928000002</v>
      </c>
      <c r="T173">
        <f t="shared" si="50"/>
        <v>41.096774193500003</v>
      </c>
      <c r="U173">
        <v>173</v>
      </c>
      <c r="V173">
        <f t="shared" si="51"/>
        <v>172</v>
      </c>
      <c r="W173">
        <f t="shared" si="52"/>
        <v>6.1269670928000002</v>
      </c>
      <c r="X173">
        <f t="shared" si="53"/>
        <v>43.192307692299998</v>
      </c>
    </row>
    <row r="174" spans="1:24" x14ac:dyDescent="0.25">
      <c r="A174">
        <v>174</v>
      </c>
      <c r="B174">
        <f t="shared" si="36"/>
        <v>173</v>
      </c>
      <c r="C174">
        <f t="shared" si="37"/>
        <v>1.1262517852</v>
      </c>
      <c r="D174">
        <f t="shared" si="38"/>
        <v>57.871316120000003</v>
      </c>
      <c r="E174">
        <v>174</v>
      </c>
      <c r="F174">
        <f t="shared" si="39"/>
        <v>173</v>
      </c>
      <c r="G174">
        <f t="shared" si="40"/>
        <v>2.1262517852</v>
      </c>
      <c r="H174">
        <f t="shared" si="41"/>
        <v>50.826560177200001</v>
      </c>
      <c r="I174">
        <v>174</v>
      </c>
      <c r="J174">
        <f t="shared" si="42"/>
        <v>173</v>
      </c>
      <c r="K174">
        <f t="shared" si="43"/>
        <v>3.1262517852</v>
      </c>
      <c r="L174">
        <f t="shared" si="44"/>
        <v>47.658842336699998</v>
      </c>
      <c r="M174">
        <v>174</v>
      </c>
      <c r="N174">
        <f t="shared" si="45"/>
        <v>173</v>
      </c>
      <c r="O174">
        <f t="shared" si="46"/>
        <v>4.1262517852</v>
      </c>
      <c r="P174">
        <f t="shared" si="47"/>
        <v>37.538956433599999</v>
      </c>
      <c r="Q174">
        <v>174</v>
      </c>
      <c r="R174">
        <f t="shared" si="48"/>
        <v>173</v>
      </c>
      <c r="S174">
        <f t="shared" si="49"/>
        <v>5.1262517852</v>
      </c>
      <c r="T174">
        <f t="shared" si="50"/>
        <v>38.794408486199998</v>
      </c>
      <c r="U174">
        <v>174</v>
      </c>
      <c r="V174">
        <f t="shared" si="51"/>
        <v>173</v>
      </c>
      <c r="W174">
        <f t="shared" si="52"/>
        <v>6.1262517852</v>
      </c>
      <c r="X174">
        <f t="shared" si="53"/>
        <v>40.666666666700003</v>
      </c>
    </row>
    <row r="175" spans="1:24" x14ac:dyDescent="0.25">
      <c r="A175">
        <v>175</v>
      </c>
      <c r="B175">
        <f t="shared" si="36"/>
        <v>174</v>
      </c>
      <c r="C175">
        <f t="shared" si="37"/>
        <v>1.1255364776000001</v>
      </c>
      <c r="D175">
        <f t="shared" si="38"/>
        <v>60.230525035299998</v>
      </c>
      <c r="E175">
        <v>175</v>
      </c>
      <c r="F175">
        <f t="shared" si="39"/>
        <v>174</v>
      </c>
      <c r="G175">
        <f t="shared" si="40"/>
        <v>2.1255364775999999</v>
      </c>
      <c r="H175">
        <f t="shared" si="41"/>
        <v>53.273329934899998</v>
      </c>
      <c r="I175">
        <v>175</v>
      </c>
      <c r="J175">
        <f t="shared" si="42"/>
        <v>174</v>
      </c>
      <c r="K175">
        <f t="shared" si="43"/>
        <v>3.1255364775999999</v>
      </c>
      <c r="L175">
        <f t="shared" si="44"/>
        <v>49.794686907799999</v>
      </c>
      <c r="M175">
        <v>175</v>
      </c>
      <c r="N175">
        <f t="shared" si="45"/>
        <v>174</v>
      </c>
      <c r="O175">
        <f t="shared" si="46"/>
        <v>4.1255364775999999</v>
      </c>
      <c r="P175">
        <f t="shared" si="47"/>
        <v>39.302673969099999</v>
      </c>
      <c r="Q175">
        <v>175</v>
      </c>
      <c r="R175">
        <f t="shared" si="48"/>
        <v>174</v>
      </c>
      <c r="S175">
        <f t="shared" si="49"/>
        <v>5.1255364775999999</v>
      </c>
      <c r="T175">
        <f t="shared" si="50"/>
        <v>41.096774193500003</v>
      </c>
      <c r="U175">
        <v>175</v>
      </c>
      <c r="V175">
        <f t="shared" si="51"/>
        <v>174</v>
      </c>
      <c r="W175">
        <f t="shared" si="52"/>
        <v>6.1255364775999999</v>
      </c>
      <c r="X175">
        <f t="shared" si="53"/>
        <v>43.192307692299998</v>
      </c>
    </row>
    <row r="176" spans="1:24" x14ac:dyDescent="0.25">
      <c r="A176">
        <v>176</v>
      </c>
      <c r="B176">
        <f t="shared" si="36"/>
        <v>175</v>
      </c>
      <c r="C176">
        <f t="shared" si="37"/>
        <v>1.1248211699999999</v>
      </c>
      <c r="D176">
        <f t="shared" si="38"/>
        <v>57.871316120000003</v>
      </c>
      <c r="E176">
        <v>176</v>
      </c>
      <c r="F176">
        <f t="shared" si="39"/>
        <v>175</v>
      </c>
      <c r="G176">
        <f t="shared" si="40"/>
        <v>2.1248211700000001</v>
      </c>
      <c r="H176">
        <f t="shared" si="41"/>
        <v>50.826560177200001</v>
      </c>
      <c r="I176">
        <v>176</v>
      </c>
      <c r="J176">
        <f t="shared" si="42"/>
        <v>175</v>
      </c>
      <c r="K176">
        <f t="shared" si="43"/>
        <v>3.1248211700000001</v>
      </c>
      <c r="L176">
        <f t="shared" si="44"/>
        <v>47.658842336699998</v>
      </c>
      <c r="M176">
        <v>176</v>
      </c>
      <c r="N176">
        <f t="shared" si="45"/>
        <v>175</v>
      </c>
      <c r="O176">
        <f t="shared" si="46"/>
        <v>4.1248211699999997</v>
      </c>
      <c r="P176">
        <f t="shared" si="47"/>
        <v>37.538956433599999</v>
      </c>
      <c r="Q176">
        <v>176</v>
      </c>
      <c r="R176">
        <f t="shared" si="48"/>
        <v>175</v>
      </c>
      <c r="S176">
        <f t="shared" si="49"/>
        <v>5.1248211699999997</v>
      </c>
      <c r="T176">
        <f t="shared" si="50"/>
        <v>38.794408486199998</v>
      </c>
      <c r="U176">
        <v>176</v>
      </c>
      <c r="V176">
        <f t="shared" si="51"/>
        <v>175</v>
      </c>
      <c r="W176">
        <f t="shared" si="52"/>
        <v>6.1248211699999997</v>
      </c>
      <c r="X176">
        <f t="shared" si="53"/>
        <v>40.666666666700003</v>
      </c>
    </row>
    <row r="177" spans="1:24" x14ac:dyDescent="0.25">
      <c r="A177">
        <v>177</v>
      </c>
      <c r="B177">
        <f t="shared" si="36"/>
        <v>176</v>
      </c>
      <c r="C177">
        <f t="shared" si="37"/>
        <v>1.1241058624</v>
      </c>
      <c r="D177">
        <f t="shared" si="38"/>
        <v>60.230525035299998</v>
      </c>
      <c r="E177">
        <v>177</v>
      </c>
      <c r="F177">
        <f t="shared" si="39"/>
        <v>176</v>
      </c>
      <c r="G177">
        <f t="shared" si="40"/>
        <v>2.1241058624</v>
      </c>
      <c r="H177">
        <f t="shared" si="41"/>
        <v>53.273329934899998</v>
      </c>
      <c r="I177">
        <v>177</v>
      </c>
      <c r="J177">
        <f t="shared" si="42"/>
        <v>176</v>
      </c>
      <c r="K177">
        <f t="shared" si="43"/>
        <v>3.1241058624</v>
      </c>
      <c r="L177">
        <f t="shared" si="44"/>
        <v>49.794686907799999</v>
      </c>
      <c r="M177">
        <v>177</v>
      </c>
      <c r="N177">
        <f t="shared" si="45"/>
        <v>176</v>
      </c>
      <c r="O177">
        <f t="shared" si="46"/>
        <v>4.1241058624000004</v>
      </c>
      <c r="P177">
        <f t="shared" si="47"/>
        <v>39.302673969099999</v>
      </c>
      <c r="Q177">
        <v>177</v>
      </c>
      <c r="R177">
        <f t="shared" si="48"/>
        <v>176</v>
      </c>
      <c r="S177">
        <f t="shared" si="49"/>
        <v>5.1241058624000004</v>
      </c>
      <c r="T177">
        <f t="shared" si="50"/>
        <v>41.096774193500003</v>
      </c>
      <c r="U177">
        <v>177</v>
      </c>
      <c r="V177">
        <f t="shared" si="51"/>
        <v>176</v>
      </c>
      <c r="W177">
        <f t="shared" si="52"/>
        <v>6.1241058624000004</v>
      </c>
      <c r="X177">
        <f t="shared" si="53"/>
        <v>43.192307692299998</v>
      </c>
    </row>
    <row r="178" spans="1:24" x14ac:dyDescent="0.25">
      <c r="A178">
        <v>178</v>
      </c>
      <c r="B178">
        <f t="shared" si="36"/>
        <v>177</v>
      </c>
      <c r="C178">
        <f t="shared" si="37"/>
        <v>1.1233905548000001</v>
      </c>
      <c r="D178">
        <f t="shared" si="38"/>
        <v>57.871316120000003</v>
      </c>
      <c r="E178">
        <v>178</v>
      </c>
      <c r="F178">
        <f t="shared" si="39"/>
        <v>177</v>
      </c>
      <c r="G178">
        <f t="shared" si="40"/>
        <v>2.1233905547999998</v>
      </c>
      <c r="H178">
        <f t="shared" si="41"/>
        <v>50.826560177200001</v>
      </c>
      <c r="I178">
        <v>178</v>
      </c>
      <c r="J178">
        <f t="shared" si="42"/>
        <v>177</v>
      </c>
      <c r="K178">
        <f t="shared" si="43"/>
        <v>3.1233905547999998</v>
      </c>
      <c r="L178">
        <f t="shared" si="44"/>
        <v>47.658842336699998</v>
      </c>
      <c r="M178">
        <v>178</v>
      </c>
      <c r="N178">
        <f t="shared" si="45"/>
        <v>177</v>
      </c>
      <c r="O178">
        <f t="shared" si="46"/>
        <v>4.1233905548000003</v>
      </c>
      <c r="P178">
        <f t="shared" si="47"/>
        <v>37.538956433599999</v>
      </c>
      <c r="Q178">
        <v>178</v>
      </c>
      <c r="R178">
        <f t="shared" si="48"/>
        <v>177</v>
      </c>
      <c r="S178">
        <f t="shared" si="49"/>
        <v>5.1233905548000003</v>
      </c>
      <c r="T178">
        <f t="shared" si="50"/>
        <v>38.794408486199998</v>
      </c>
      <c r="U178">
        <v>178</v>
      </c>
      <c r="V178">
        <f t="shared" si="51"/>
        <v>177</v>
      </c>
      <c r="W178">
        <f t="shared" si="52"/>
        <v>6.1233905548000003</v>
      </c>
      <c r="X178">
        <f t="shared" si="53"/>
        <v>40.666666666700003</v>
      </c>
    </row>
    <row r="179" spans="1:24" x14ac:dyDescent="0.25">
      <c r="A179">
        <v>179</v>
      </c>
      <c r="B179">
        <f t="shared" si="36"/>
        <v>178</v>
      </c>
      <c r="C179">
        <f t="shared" si="37"/>
        <v>1.1226752472000001</v>
      </c>
      <c r="D179">
        <f t="shared" si="38"/>
        <v>60.230525035299998</v>
      </c>
      <c r="E179">
        <v>179</v>
      </c>
      <c r="F179">
        <f t="shared" si="39"/>
        <v>178</v>
      </c>
      <c r="G179">
        <f t="shared" si="40"/>
        <v>2.1226752472000001</v>
      </c>
      <c r="H179">
        <f t="shared" si="41"/>
        <v>53.273329934899998</v>
      </c>
      <c r="I179">
        <v>179</v>
      </c>
      <c r="J179">
        <f t="shared" si="42"/>
        <v>178</v>
      </c>
      <c r="K179">
        <f t="shared" si="43"/>
        <v>3.1226752472000001</v>
      </c>
      <c r="L179">
        <f t="shared" si="44"/>
        <v>49.794686907799999</v>
      </c>
      <c r="M179">
        <v>179</v>
      </c>
      <c r="N179">
        <f t="shared" si="45"/>
        <v>178</v>
      </c>
      <c r="O179">
        <f t="shared" si="46"/>
        <v>4.1226752472000001</v>
      </c>
      <c r="P179">
        <f t="shared" si="47"/>
        <v>39.302673969099999</v>
      </c>
      <c r="Q179">
        <v>179</v>
      </c>
      <c r="R179">
        <f t="shared" si="48"/>
        <v>178</v>
      </c>
      <c r="S179">
        <f t="shared" si="49"/>
        <v>5.1226752472000001</v>
      </c>
      <c r="T179">
        <f t="shared" si="50"/>
        <v>41.096774193500003</v>
      </c>
      <c r="U179">
        <v>179</v>
      </c>
      <c r="V179">
        <f t="shared" si="51"/>
        <v>178</v>
      </c>
      <c r="W179">
        <f t="shared" si="52"/>
        <v>6.1226752472000001</v>
      </c>
      <c r="X179">
        <f t="shared" si="53"/>
        <v>43.192307692299998</v>
      </c>
    </row>
    <row r="180" spans="1:24" x14ac:dyDescent="0.25">
      <c r="A180">
        <v>180</v>
      </c>
      <c r="B180">
        <f t="shared" si="36"/>
        <v>179</v>
      </c>
      <c r="C180">
        <f t="shared" si="37"/>
        <v>1.1219599396</v>
      </c>
      <c r="D180">
        <f t="shared" si="38"/>
        <v>57.871316120000003</v>
      </c>
      <c r="E180">
        <v>180</v>
      </c>
      <c r="F180">
        <f t="shared" si="39"/>
        <v>179</v>
      </c>
      <c r="G180">
        <f t="shared" si="40"/>
        <v>2.1219599396</v>
      </c>
      <c r="H180">
        <f t="shared" si="41"/>
        <v>50.826560177200001</v>
      </c>
      <c r="I180">
        <v>180</v>
      </c>
      <c r="J180">
        <f t="shared" si="42"/>
        <v>179</v>
      </c>
      <c r="K180">
        <f t="shared" si="43"/>
        <v>3.1219599396</v>
      </c>
      <c r="L180">
        <f t="shared" si="44"/>
        <v>47.658842336699998</v>
      </c>
      <c r="M180">
        <v>180</v>
      </c>
      <c r="N180">
        <f t="shared" si="45"/>
        <v>179</v>
      </c>
      <c r="O180">
        <f t="shared" si="46"/>
        <v>4.1219599396</v>
      </c>
      <c r="P180">
        <f t="shared" si="47"/>
        <v>37.538956433599999</v>
      </c>
      <c r="Q180">
        <v>180</v>
      </c>
      <c r="R180">
        <f t="shared" si="48"/>
        <v>179</v>
      </c>
      <c r="S180">
        <f t="shared" si="49"/>
        <v>5.1219599396</v>
      </c>
      <c r="T180">
        <f t="shared" si="50"/>
        <v>38.794408486199998</v>
      </c>
      <c r="U180">
        <v>180</v>
      </c>
      <c r="V180">
        <f t="shared" si="51"/>
        <v>179</v>
      </c>
      <c r="W180">
        <f t="shared" si="52"/>
        <v>6.1219599396</v>
      </c>
      <c r="X180">
        <f t="shared" si="53"/>
        <v>40.666666666700003</v>
      </c>
    </row>
    <row r="181" spans="1:24" x14ac:dyDescent="0.25">
      <c r="A181">
        <v>181</v>
      </c>
      <c r="B181">
        <f t="shared" si="36"/>
        <v>180</v>
      </c>
      <c r="C181">
        <f t="shared" si="37"/>
        <v>1.121244632</v>
      </c>
      <c r="D181">
        <f t="shared" si="38"/>
        <v>60.230525035299998</v>
      </c>
      <c r="E181">
        <v>181</v>
      </c>
      <c r="F181">
        <f t="shared" si="39"/>
        <v>180</v>
      </c>
      <c r="G181">
        <f t="shared" si="40"/>
        <v>2.1212446319999998</v>
      </c>
      <c r="H181">
        <f t="shared" si="41"/>
        <v>53.273329934899998</v>
      </c>
      <c r="I181">
        <v>181</v>
      </c>
      <c r="J181">
        <f t="shared" si="42"/>
        <v>180</v>
      </c>
      <c r="K181">
        <f t="shared" si="43"/>
        <v>3.1212446319999998</v>
      </c>
      <c r="L181">
        <f t="shared" si="44"/>
        <v>49.794686907799999</v>
      </c>
      <c r="M181">
        <v>181</v>
      </c>
      <c r="N181">
        <f t="shared" si="45"/>
        <v>180</v>
      </c>
      <c r="O181">
        <f t="shared" si="46"/>
        <v>4.1212446319999998</v>
      </c>
      <c r="P181">
        <f t="shared" si="47"/>
        <v>39.302673969099999</v>
      </c>
      <c r="Q181">
        <v>181</v>
      </c>
      <c r="R181">
        <f t="shared" si="48"/>
        <v>180</v>
      </c>
      <c r="S181">
        <f t="shared" si="49"/>
        <v>5.1212446319999998</v>
      </c>
      <c r="T181">
        <f t="shared" si="50"/>
        <v>41.096774193500003</v>
      </c>
      <c r="U181">
        <v>181</v>
      </c>
      <c r="V181">
        <f t="shared" si="51"/>
        <v>180</v>
      </c>
      <c r="W181">
        <f t="shared" si="52"/>
        <v>6.1212446319999998</v>
      </c>
      <c r="X181">
        <f t="shared" si="53"/>
        <v>43.192307692299998</v>
      </c>
    </row>
    <row r="182" spans="1:24" x14ac:dyDescent="0.25">
      <c r="A182">
        <v>182</v>
      </c>
      <c r="B182">
        <f t="shared" si="36"/>
        <v>181</v>
      </c>
      <c r="C182">
        <f t="shared" si="37"/>
        <v>1.1205293244000001</v>
      </c>
      <c r="D182">
        <f t="shared" si="38"/>
        <v>57.871316120000003</v>
      </c>
      <c r="E182">
        <v>182</v>
      </c>
      <c r="F182">
        <f t="shared" si="39"/>
        <v>181</v>
      </c>
      <c r="G182">
        <f t="shared" si="40"/>
        <v>2.1205293244000001</v>
      </c>
      <c r="H182">
        <f t="shared" si="41"/>
        <v>50.826560177200001</v>
      </c>
      <c r="I182">
        <v>182</v>
      </c>
      <c r="J182">
        <f t="shared" si="42"/>
        <v>181</v>
      </c>
      <c r="K182">
        <f t="shared" si="43"/>
        <v>3.1205293244000001</v>
      </c>
      <c r="L182">
        <f t="shared" si="44"/>
        <v>47.658842336699998</v>
      </c>
      <c r="M182">
        <v>182</v>
      </c>
      <c r="N182">
        <f t="shared" si="45"/>
        <v>181</v>
      </c>
      <c r="O182">
        <f t="shared" si="46"/>
        <v>4.1205293243999996</v>
      </c>
      <c r="P182">
        <f t="shared" si="47"/>
        <v>37.538956433599999</v>
      </c>
      <c r="Q182">
        <v>182</v>
      </c>
      <c r="R182">
        <f t="shared" si="48"/>
        <v>181</v>
      </c>
      <c r="S182">
        <f t="shared" si="49"/>
        <v>5.1205293243999996</v>
      </c>
      <c r="T182">
        <f t="shared" si="50"/>
        <v>38.794408486199998</v>
      </c>
      <c r="U182">
        <v>182</v>
      </c>
      <c r="V182">
        <f t="shared" si="51"/>
        <v>181</v>
      </c>
      <c r="W182">
        <f t="shared" si="52"/>
        <v>6.1205293243999996</v>
      </c>
      <c r="X182">
        <f t="shared" si="53"/>
        <v>40.666666666700003</v>
      </c>
    </row>
    <row r="183" spans="1:24" x14ac:dyDescent="0.25">
      <c r="A183">
        <v>183</v>
      </c>
      <c r="B183">
        <f t="shared" si="36"/>
        <v>182</v>
      </c>
      <c r="C183">
        <f t="shared" si="37"/>
        <v>1.1198140167999999</v>
      </c>
      <c r="D183">
        <f t="shared" si="38"/>
        <v>60.230525035299998</v>
      </c>
      <c r="E183">
        <v>183</v>
      </c>
      <c r="F183">
        <f t="shared" si="39"/>
        <v>182</v>
      </c>
      <c r="G183">
        <f t="shared" si="40"/>
        <v>2.1198140167999999</v>
      </c>
      <c r="H183">
        <f t="shared" si="41"/>
        <v>53.273329934899998</v>
      </c>
      <c r="I183">
        <v>183</v>
      </c>
      <c r="J183">
        <f t="shared" si="42"/>
        <v>182</v>
      </c>
      <c r="K183">
        <f t="shared" si="43"/>
        <v>3.1198140167999999</v>
      </c>
      <c r="L183">
        <f t="shared" si="44"/>
        <v>49.794686907799999</v>
      </c>
      <c r="M183">
        <v>183</v>
      </c>
      <c r="N183">
        <f t="shared" si="45"/>
        <v>182</v>
      </c>
      <c r="O183">
        <f t="shared" si="46"/>
        <v>4.1198140168000004</v>
      </c>
      <c r="P183">
        <f t="shared" si="47"/>
        <v>39.302673969099999</v>
      </c>
      <c r="Q183">
        <v>183</v>
      </c>
      <c r="R183">
        <f t="shared" si="48"/>
        <v>182</v>
      </c>
      <c r="S183">
        <f t="shared" si="49"/>
        <v>5.1198140168000004</v>
      </c>
      <c r="T183">
        <f t="shared" si="50"/>
        <v>41.096774193500003</v>
      </c>
      <c r="U183">
        <v>183</v>
      </c>
      <c r="V183">
        <f t="shared" si="51"/>
        <v>182</v>
      </c>
      <c r="W183">
        <f t="shared" si="52"/>
        <v>6.1198140168000004</v>
      </c>
      <c r="X183">
        <f t="shared" si="53"/>
        <v>43.192307692299998</v>
      </c>
    </row>
    <row r="184" spans="1:24" x14ac:dyDescent="0.25">
      <c r="A184">
        <v>184</v>
      </c>
      <c r="B184">
        <f t="shared" si="36"/>
        <v>183</v>
      </c>
      <c r="C184">
        <f t="shared" si="37"/>
        <v>1.1190987092</v>
      </c>
      <c r="D184">
        <f t="shared" si="38"/>
        <v>57.871316120000003</v>
      </c>
      <c r="E184">
        <v>184</v>
      </c>
      <c r="F184">
        <f t="shared" si="39"/>
        <v>183</v>
      </c>
      <c r="G184">
        <f t="shared" si="40"/>
        <v>2.1190987092000002</v>
      </c>
      <c r="H184">
        <f t="shared" si="41"/>
        <v>50.826560177200001</v>
      </c>
      <c r="I184">
        <v>184</v>
      </c>
      <c r="J184">
        <f t="shared" si="42"/>
        <v>183</v>
      </c>
      <c r="K184">
        <f t="shared" si="43"/>
        <v>3.1190987092000002</v>
      </c>
      <c r="L184">
        <f t="shared" si="44"/>
        <v>47.658842336699998</v>
      </c>
      <c r="M184">
        <v>184</v>
      </c>
      <c r="N184">
        <f t="shared" si="45"/>
        <v>183</v>
      </c>
      <c r="O184">
        <f t="shared" si="46"/>
        <v>4.1190987092000002</v>
      </c>
      <c r="P184">
        <f t="shared" si="47"/>
        <v>37.538956433599999</v>
      </c>
      <c r="Q184">
        <v>184</v>
      </c>
      <c r="R184">
        <f t="shared" si="48"/>
        <v>183</v>
      </c>
      <c r="S184">
        <f t="shared" si="49"/>
        <v>5.1190987092000002</v>
      </c>
      <c r="T184">
        <f t="shared" si="50"/>
        <v>38.794408486199998</v>
      </c>
      <c r="U184">
        <v>184</v>
      </c>
      <c r="V184">
        <f t="shared" si="51"/>
        <v>183</v>
      </c>
      <c r="W184">
        <f t="shared" si="52"/>
        <v>6.1190987092000002</v>
      </c>
      <c r="X184">
        <f t="shared" si="53"/>
        <v>40.666666666700003</v>
      </c>
    </row>
    <row r="185" spans="1:24" x14ac:dyDescent="0.25">
      <c r="A185">
        <v>185</v>
      </c>
      <c r="B185">
        <f t="shared" si="36"/>
        <v>184</v>
      </c>
      <c r="C185">
        <f t="shared" si="37"/>
        <v>1.1183834016</v>
      </c>
      <c r="D185">
        <f t="shared" si="38"/>
        <v>60.230525035299998</v>
      </c>
      <c r="E185">
        <v>185</v>
      </c>
      <c r="F185">
        <f t="shared" si="39"/>
        <v>184</v>
      </c>
      <c r="G185">
        <f t="shared" si="40"/>
        <v>2.1183834016</v>
      </c>
      <c r="H185">
        <f t="shared" si="41"/>
        <v>53.273329934899998</v>
      </c>
      <c r="I185">
        <v>185</v>
      </c>
      <c r="J185">
        <f t="shared" si="42"/>
        <v>184</v>
      </c>
      <c r="K185">
        <f t="shared" si="43"/>
        <v>3.1183834016</v>
      </c>
      <c r="L185">
        <f t="shared" si="44"/>
        <v>49.794686907799999</v>
      </c>
      <c r="M185">
        <v>185</v>
      </c>
      <c r="N185">
        <f t="shared" si="45"/>
        <v>184</v>
      </c>
      <c r="O185">
        <f t="shared" si="46"/>
        <v>4.1183834016</v>
      </c>
      <c r="P185">
        <f t="shared" si="47"/>
        <v>39.302673969099999</v>
      </c>
      <c r="Q185">
        <v>185</v>
      </c>
      <c r="R185">
        <f t="shared" si="48"/>
        <v>184</v>
      </c>
      <c r="S185">
        <f t="shared" si="49"/>
        <v>5.1183834016</v>
      </c>
      <c r="T185">
        <f t="shared" si="50"/>
        <v>41.096774193500003</v>
      </c>
      <c r="U185">
        <v>185</v>
      </c>
      <c r="V185">
        <f t="shared" si="51"/>
        <v>184</v>
      </c>
      <c r="W185">
        <f t="shared" si="52"/>
        <v>6.1183834016</v>
      </c>
      <c r="X185">
        <f t="shared" si="53"/>
        <v>43.192307692299998</v>
      </c>
    </row>
    <row r="186" spans="1:24" x14ac:dyDescent="0.25">
      <c r="A186">
        <v>186</v>
      </c>
      <c r="B186">
        <f t="shared" si="36"/>
        <v>185</v>
      </c>
      <c r="C186">
        <f t="shared" si="37"/>
        <v>1.1176680939999999</v>
      </c>
      <c r="D186">
        <f t="shared" si="38"/>
        <v>57.871316120000003</v>
      </c>
      <c r="E186">
        <v>186</v>
      </c>
      <c r="F186">
        <f t="shared" si="39"/>
        <v>185</v>
      </c>
      <c r="G186">
        <f t="shared" si="40"/>
        <v>2.1176680939999999</v>
      </c>
      <c r="H186">
        <f t="shared" si="41"/>
        <v>50.826560177200001</v>
      </c>
      <c r="I186">
        <v>186</v>
      </c>
      <c r="J186">
        <f t="shared" si="42"/>
        <v>185</v>
      </c>
      <c r="K186">
        <f t="shared" si="43"/>
        <v>3.1176680939999999</v>
      </c>
      <c r="L186">
        <f t="shared" si="44"/>
        <v>47.658842336699998</v>
      </c>
      <c r="M186">
        <v>186</v>
      </c>
      <c r="N186">
        <f t="shared" si="45"/>
        <v>185</v>
      </c>
      <c r="O186">
        <f t="shared" si="46"/>
        <v>4.1176680939999999</v>
      </c>
      <c r="P186">
        <f t="shared" si="47"/>
        <v>37.538956433599999</v>
      </c>
      <c r="Q186">
        <v>186</v>
      </c>
      <c r="R186">
        <f t="shared" si="48"/>
        <v>185</v>
      </c>
      <c r="S186">
        <f t="shared" si="49"/>
        <v>5.1176680939999999</v>
      </c>
      <c r="T186">
        <f t="shared" si="50"/>
        <v>38.794408486199998</v>
      </c>
      <c r="U186">
        <v>186</v>
      </c>
      <c r="V186">
        <f t="shared" si="51"/>
        <v>185</v>
      </c>
      <c r="W186">
        <f t="shared" si="52"/>
        <v>6.1176680939999999</v>
      </c>
      <c r="X186">
        <f t="shared" si="53"/>
        <v>40.666666666700003</v>
      </c>
    </row>
    <row r="187" spans="1:24" x14ac:dyDescent="0.25">
      <c r="A187">
        <v>187</v>
      </c>
      <c r="B187">
        <f t="shared" si="36"/>
        <v>186</v>
      </c>
      <c r="C187">
        <f t="shared" si="37"/>
        <v>1.1169527864</v>
      </c>
      <c r="D187">
        <f t="shared" si="38"/>
        <v>60.230525035299998</v>
      </c>
      <c r="E187">
        <v>187</v>
      </c>
      <c r="F187">
        <f t="shared" si="39"/>
        <v>186</v>
      </c>
      <c r="G187">
        <f t="shared" si="40"/>
        <v>2.1169527864000002</v>
      </c>
      <c r="H187">
        <f t="shared" si="41"/>
        <v>53.273329934899998</v>
      </c>
      <c r="I187">
        <v>187</v>
      </c>
      <c r="J187">
        <f t="shared" si="42"/>
        <v>186</v>
      </c>
      <c r="K187">
        <f t="shared" si="43"/>
        <v>3.1169527864000002</v>
      </c>
      <c r="L187">
        <f t="shared" si="44"/>
        <v>49.794686907799999</v>
      </c>
      <c r="M187">
        <v>187</v>
      </c>
      <c r="N187">
        <f t="shared" si="45"/>
        <v>186</v>
      </c>
      <c r="O187">
        <f t="shared" si="46"/>
        <v>4.1169527863999997</v>
      </c>
      <c r="P187">
        <f t="shared" si="47"/>
        <v>39.302673969099999</v>
      </c>
      <c r="Q187">
        <v>187</v>
      </c>
      <c r="R187">
        <f t="shared" si="48"/>
        <v>186</v>
      </c>
      <c r="S187">
        <f t="shared" si="49"/>
        <v>5.1169527863999997</v>
      </c>
      <c r="T187">
        <f t="shared" si="50"/>
        <v>41.096774193500003</v>
      </c>
      <c r="U187">
        <v>187</v>
      </c>
      <c r="V187">
        <f t="shared" si="51"/>
        <v>186</v>
      </c>
      <c r="W187">
        <f t="shared" si="52"/>
        <v>6.1169527863999997</v>
      </c>
      <c r="X187">
        <f t="shared" si="53"/>
        <v>43.192307692299998</v>
      </c>
    </row>
    <row r="188" spans="1:24" x14ac:dyDescent="0.25">
      <c r="A188">
        <v>188</v>
      </c>
      <c r="B188">
        <f t="shared" si="36"/>
        <v>187</v>
      </c>
      <c r="C188">
        <f t="shared" si="37"/>
        <v>1.1162374788</v>
      </c>
      <c r="D188">
        <f t="shared" si="38"/>
        <v>57.871316120000003</v>
      </c>
      <c r="E188">
        <v>188</v>
      </c>
      <c r="F188">
        <f t="shared" si="39"/>
        <v>187</v>
      </c>
      <c r="G188">
        <f t="shared" si="40"/>
        <v>2.1162374788</v>
      </c>
      <c r="H188">
        <f t="shared" si="41"/>
        <v>50.826560177200001</v>
      </c>
      <c r="I188">
        <v>188</v>
      </c>
      <c r="J188">
        <f t="shared" si="42"/>
        <v>187</v>
      </c>
      <c r="K188">
        <f t="shared" si="43"/>
        <v>3.1162374788</v>
      </c>
      <c r="L188">
        <f t="shared" si="44"/>
        <v>47.658842336699998</v>
      </c>
      <c r="M188">
        <v>188</v>
      </c>
      <c r="N188">
        <f t="shared" si="45"/>
        <v>187</v>
      </c>
      <c r="O188">
        <f t="shared" si="46"/>
        <v>4.1162374788000005</v>
      </c>
      <c r="P188">
        <f t="shared" si="47"/>
        <v>37.538956433599999</v>
      </c>
      <c r="Q188">
        <v>188</v>
      </c>
      <c r="R188">
        <f t="shared" si="48"/>
        <v>187</v>
      </c>
      <c r="S188">
        <f t="shared" si="49"/>
        <v>5.1162374788000005</v>
      </c>
      <c r="T188">
        <f t="shared" si="50"/>
        <v>38.794408486199998</v>
      </c>
      <c r="U188">
        <v>188</v>
      </c>
      <c r="V188">
        <f t="shared" si="51"/>
        <v>187</v>
      </c>
      <c r="W188">
        <f t="shared" si="52"/>
        <v>6.1162374788000005</v>
      </c>
      <c r="X188">
        <f t="shared" si="53"/>
        <v>40.666666666700003</v>
      </c>
    </row>
    <row r="189" spans="1:24" x14ac:dyDescent="0.25">
      <c r="A189">
        <v>189</v>
      </c>
      <c r="B189">
        <f t="shared" si="36"/>
        <v>188</v>
      </c>
      <c r="C189">
        <f t="shared" si="37"/>
        <v>1.1155221712000001</v>
      </c>
      <c r="D189">
        <f t="shared" si="38"/>
        <v>60.230525035299998</v>
      </c>
      <c r="E189">
        <v>189</v>
      </c>
      <c r="F189">
        <f t="shared" si="39"/>
        <v>188</v>
      </c>
      <c r="G189">
        <f t="shared" si="40"/>
        <v>2.1155221711999999</v>
      </c>
      <c r="H189">
        <f t="shared" si="41"/>
        <v>53.273329934899998</v>
      </c>
      <c r="I189">
        <v>189</v>
      </c>
      <c r="J189">
        <f t="shared" si="42"/>
        <v>188</v>
      </c>
      <c r="K189">
        <f t="shared" si="43"/>
        <v>3.1155221711999999</v>
      </c>
      <c r="L189">
        <f t="shared" si="44"/>
        <v>49.794686907799999</v>
      </c>
      <c r="M189">
        <v>189</v>
      </c>
      <c r="N189">
        <f t="shared" si="45"/>
        <v>188</v>
      </c>
      <c r="O189">
        <f t="shared" si="46"/>
        <v>4.1155221712000003</v>
      </c>
      <c r="P189">
        <f t="shared" si="47"/>
        <v>39.302673969099999</v>
      </c>
      <c r="Q189">
        <v>189</v>
      </c>
      <c r="R189">
        <f t="shared" si="48"/>
        <v>188</v>
      </c>
      <c r="S189">
        <f t="shared" si="49"/>
        <v>5.1155221712000003</v>
      </c>
      <c r="T189">
        <f t="shared" si="50"/>
        <v>41.096774193500003</v>
      </c>
      <c r="U189">
        <v>189</v>
      </c>
      <c r="V189">
        <f t="shared" si="51"/>
        <v>188</v>
      </c>
      <c r="W189">
        <f t="shared" si="52"/>
        <v>6.1155221712000003</v>
      </c>
      <c r="X189">
        <f t="shared" si="53"/>
        <v>43.192307692299998</v>
      </c>
    </row>
    <row r="190" spans="1:24" x14ac:dyDescent="0.25">
      <c r="A190">
        <v>190</v>
      </c>
      <c r="B190">
        <f t="shared" si="36"/>
        <v>189</v>
      </c>
      <c r="C190">
        <f t="shared" si="37"/>
        <v>1.1148068635999999</v>
      </c>
      <c r="D190">
        <f t="shared" si="38"/>
        <v>57.871316120000003</v>
      </c>
      <c r="E190">
        <v>190</v>
      </c>
      <c r="F190">
        <f t="shared" si="39"/>
        <v>189</v>
      </c>
      <c r="G190">
        <f t="shared" si="40"/>
        <v>2.1148068636000001</v>
      </c>
      <c r="H190">
        <f t="shared" si="41"/>
        <v>50.826560177200001</v>
      </c>
      <c r="I190">
        <v>190</v>
      </c>
      <c r="J190">
        <f t="shared" si="42"/>
        <v>189</v>
      </c>
      <c r="K190">
        <f t="shared" si="43"/>
        <v>3.1148068636000001</v>
      </c>
      <c r="L190">
        <f t="shared" si="44"/>
        <v>47.658842336699998</v>
      </c>
      <c r="M190">
        <v>190</v>
      </c>
      <c r="N190">
        <f t="shared" si="45"/>
        <v>189</v>
      </c>
      <c r="O190">
        <f t="shared" si="46"/>
        <v>4.1148068636000001</v>
      </c>
      <c r="P190">
        <f t="shared" si="47"/>
        <v>37.538956433599999</v>
      </c>
      <c r="Q190">
        <v>190</v>
      </c>
      <c r="R190">
        <f t="shared" si="48"/>
        <v>189</v>
      </c>
      <c r="S190">
        <f t="shared" si="49"/>
        <v>5.1148068636000001</v>
      </c>
      <c r="T190">
        <f t="shared" si="50"/>
        <v>38.794408486199998</v>
      </c>
      <c r="U190">
        <v>190</v>
      </c>
      <c r="V190">
        <f t="shared" si="51"/>
        <v>189</v>
      </c>
      <c r="W190">
        <f t="shared" si="52"/>
        <v>6.1148068636000001</v>
      </c>
      <c r="X190">
        <f t="shared" si="53"/>
        <v>40.666666666700003</v>
      </c>
    </row>
    <row r="191" spans="1:24" x14ac:dyDescent="0.25">
      <c r="A191">
        <v>191</v>
      </c>
      <c r="B191">
        <f t="shared" si="36"/>
        <v>190</v>
      </c>
      <c r="C191">
        <f t="shared" si="37"/>
        <v>1.114091556</v>
      </c>
      <c r="D191">
        <f t="shared" si="38"/>
        <v>60.230525035299998</v>
      </c>
      <c r="E191">
        <v>191</v>
      </c>
      <c r="F191">
        <f t="shared" si="39"/>
        <v>190</v>
      </c>
      <c r="G191">
        <f t="shared" si="40"/>
        <v>2.114091556</v>
      </c>
      <c r="H191">
        <f t="shared" si="41"/>
        <v>53.273329934899998</v>
      </c>
      <c r="I191">
        <v>191</v>
      </c>
      <c r="J191">
        <f t="shared" si="42"/>
        <v>190</v>
      </c>
      <c r="K191">
        <f t="shared" si="43"/>
        <v>3.114091556</v>
      </c>
      <c r="L191">
        <f t="shared" si="44"/>
        <v>49.794686907799999</v>
      </c>
      <c r="M191">
        <v>191</v>
      </c>
      <c r="N191">
        <f t="shared" si="45"/>
        <v>190</v>
      </c>
      <c r="O191">
        <f t="shared" si="46"/>
        <v>4.114091556</v>
      </c>
      <c r="P191">
        <f t="shared" si="47"/>
        <v>39.302673969099999</v>
      </c>
      <c r="Q191">
        <v>191</v>
      </c>
      <c r="R191">
        <f t="shared" si="48"/>
        <v>190</v>
      </c>
      <c r="S191">
        <f t="shared" si="49"/>
        <v>5.114091556</v>
      </c>
      <c r="T191">
        <f t="shared" si="50"/>
        <v>41.096774193500003</v>
      </c>
      <c r="U191">
        <v>191</v>
      </c>
      <c r="V191">
        <f t="shared" si="51"/>
        <v>190</v>
      </c>
      <c r="W191">
        <f t="shared" si="52"/>
        <v>6.114091556</v>
      </c>
      <c r="X191">
        <f t="shared" si="53"/>
        <v>43.192307692299998</v>
      </c>
    </row>
    <row r="192" spans="1:24" x14ac:dyDescent="0.25">
      <c r="A192">
        <v>192</v>
      </c>
      <c r="B192">
        <f t="shared" si="36"/>
        <v>191</v>
      </c>
      <c r="C192">
        <f t="shared" si="37"/>
        <v>1.1133762484</v>
      </c>
      <c r="D192">
        <f t="shared" si="38"/>
        <v>57.871316120000003</v>
      </c>
      <c r="E192">
        <v>192</v>
      </c>
      <c r="F192">
        <f t="shared" si="39"/>
        <v>191</v>
      </c>
      <c r="G192">
        <f t="shared" si="40"/>
        <v>2.1133762483999998</v>
      </c>
      <c r="H192">
        <f t="shared" si="41"/>
        <v>50.826560177200001</v>
      </c>
      <c r="I192">
        <v>192</v>
      </c>
      <c r="J192">
        <f t="shared" si="42"/>
        <v>191</v>
      </c>
      <c r="K192">
        <f t="shared" si="43"/>
        <v>3.1133762483999998</v>
      </c>
      <c r="L192">
        <f t="shared" si="44"/>
        <v>47.658842336699998</v>
      </c>
      <c r="M192">
        <v>192</v>
      </c>
      <c r="N192">
        <f t="shared" si="45"/>
        <v>191</v>
      </c>
      <c r="O192">
        <f t="shared" si="46"/>
        <v>4.1133762483999998</v>
      </c>
      <c r="P192">
        <f t="shared" si="47"/>
        <v>37.538956433599999</v>
      </c>
      <c r="Q192">
        <v>192</v>
      </c>
      <c r="R192">
        <f t="shared" si="48"/>
        <v>191</v>
      </c>
      <c r="S192">
        <f t="shared" si="49"/>
        <v>5.1133762483999998</v>
      </c>
      <c r="T192">
        <f t="shared" si="50"/>
        <v>38.794408486199998</v>
      </c>
      <c r="U192">
        <v>192</v>
      </c>
      <c r="V192">
        <f t="shared" si="51"/>
        <v>191</v>
      </c>
      <c r="W192">
        <f t="shared" si="52"/>
        <v>6.1133762483999998</v>
      </c>
      <c r="X192">
        <f t="shared" si="53"/>
        <v>40.666666666700003</v>
      </c>
    </row>
    <row r="193" spans="1:24" x14ac:dyDescent="0.25">
      <c r="A193">
        <v>193</v>
      </c>
      <c r="B193">
        <f t="shared" ref="B193:B256" si="54">(A193-1)</f>
        <v>192</v>
      </c>
      <c r="C193">
        <f t="shared" ref="C193:C256" si="55">1.25+B193*-0.0007153076</f>
        <v>1.1126609408000001</v>
      </c>
      <c r="D193">
        <f t="shared" ref="D193:D256" si="56">IF(B193/2-INT(B193/2)&lt;0.1,60.2305250353,57.87131612)</f>
        <v>60.230525035299998</v>
      </c>
      <c r="E193">
        <v>193</v>
      </c>
      <c r="F193">
        <f t="shared" ref="F193:F256" si="57">(E193-1)</f>
        <v>192</v>
      </c>
      <c r="G193">
        <f t="shared" ref="G193:G256" si="58">2.25+F193*-0.0007153076</f>
        <v>2.1126609408000001</v>
      </c>
      <c r="H193">
        <f t="shared" ref="H193:H256" si="59">IF(F193/2-INT(F193/2)&lt;0.1,53.2733299349,50.8265601772)</f>
        <v>53.273329934899998</v>
      </c>
      <c r="I193">
        <v>193</v>
      </c>
      <c r="J193">
        <f t="shared" ref="J193:J256" si="60">(I193-1)</f>
        <v>192</v>
      </c>
      <c r="K193">
        <f t="shared" ref="K193:K256" si="61">3.25+J193*-0.0007153076</f>
        <v>3.1126609408000001</v>
      </c>
      <c r="L193">
        <f t="shared" ref="L193:L256" si="62">IF(J193/2-INT(J193/2)&lt;0.1,49.7946869078,47.6588423367)</f>
        <v>49.794686907799999</v>
      </c>
      <c r="M193">
        <v>193</v>
      </c>
      <c r="N193">
        <f t="shared" ref="N193:N256" si="63">(M193-1)</f>
        <v>192</v>
      </c>
      <c r="O193">
        <f t="shared" ref="O193:O256" si="64">4.25+N193*-0.0007153076</f>
        <v>4.1126609407999997</v>
      </c>
      <c r="P193">
        <f t="shared" ref="P193:P256" si="65">IF(N193/2-INT(N193/2)&lt;0.1,39.3026739691,37.5389564336)</f>
        <v>39.302673969099999</v>
      </c>
      <c r="Q193">
        <v>193</v>
      </c>
      <c r="R193">
        <f t="shared" ref="R193:R256" si="66">(Q193-1)</f>
        <v>192</v>
      </c>
      <c r="S193">
        <f t="shared" ref="S193:S256" si="67">5.25+R193*-0.0007153076</f>
        <v>5.1126609407999997</v>
      </c>
      <c r="T193">
        <f t="shared" ref="T193:T256" si="68">IF(R193/2-INT(R193/2)&lt;0.1,41.0967741935,38.7944084862)</f>
        <v>41.096774193500003</v>
      </c>
      <c r="U193">
        <v>193</v>
      </c>
      <c r="V193">
        <f t="shared" ref="V193:V256" si="69">(U193-1)</f>
        <v>192</v>
      </c>
      <c r="W193">
        <f t="shared" ref="W193:W256" si="70">6.25+V193*-0.0007153076</f>
        <v>6.1126609407999997</v>
      </c>
      <c r="X193">
        <f t="shared" ref="X193:X256" si="71">IF(V193/2-INT(V193/2)&lt;0.1,43.1923076923,40.6666666667)</f>
        <v>43.192307692299998</v>
      </c>
    </row>
    <row r="194" spans="1:24" x14ac:dyDescent="0.25">
      <c r="A194">
        <v>194</v>
      </c>
      <c r="B194">
        <f t="shared" si="54"/>
        <v>193</v>
      </c>
      <c r="C194">
        <f t="shared" si="55"/>
        <v>1.1119456331999999</v>
      </c>
      <c r="D194">
        <f t="shared" si="56"/>
        <v>57.871316120000003</v>
      </c>
      <c r="E194">
        <v>194</v>
      </c>
      <c r="F194">
        <f t="shared" si="57"/>
        <v>193</v>
      </c>
      <c r="G194">
        <f t="shared" si="58"/>
        <v>2.1119456331999999</v>
      </c>
      <c r="H194">
        <f t="shared" si="59"/>
        <v>50.826560177200001</v>
      </c>
      <c r="I194">
        <v>194</v>
      </c>
      <c r="J194">
        <f t="shared" si="60"/>
        <v>193</v>
      </c>
      <c r="K194">
        <f t="shared" si="61"/>
        <v>3.1119456331999999</v>
      </c>
      <c r="L194">
        <f t="shared" si="62"/>
        <v>47.658842336699998</v>
      </c>
      <c r="M194">
        <v>194</v>
      </c>
      <c r="N194">
        <f t="shared" si="63"/>
        <v>193</v>
      </c>
      <c r="O194">
        <f t="shared" si="64"/>
        <v>4.1119456332000004</v>
      </c>
      <c r="P194">
        <f t="shared" si="65"/>
        <v>37.538956433599999</v>
      </c>
      <c r="Q194">
        <v>194</v>
      </c>
      <c r="R194">
        <f t="shared" si="66"/>
        <v>193</v>
      </c>
      <c r="S194">
        <f t="shared" si="67"/>
        <v>5.1119456332000004</v>
      </c>
      <c r="T194">
        <f t="shared" si="68"/>
        <v>38.794408486199998</v>
      </c>
      <c r="U194">
        <v>194</v>
      </c>
      <c r="V194">
        <f t="shared" si="69"/>
        <v>193</v>
      </c>
      <c r="W194">
        <f t="shared" si="70"/>
        <v>6.1119456332000004</v>
      </c>
      <c r="X194">
        <f t="shared" si="71"/>
        <v>40.666666666700003</v>
      </c>
    </row>
    <row r="195" spans="1:24" x14ac:dyDescent="0.25">
      <c r="A195">
        <v>195</v>
      </c>
      <c r="B195">
        <f t="shared" si="54"/>
        <v>194</v>
      </c>
      <c r="C195">
        <f t="shared" si="55"/>
        <v>1.1112303256</v>
      </c>
      <c r="D195">
        <f t="shared" si="56"/>
        <v>60.230525035299998</v>
      </c>
      <c r="E195">
        <v>195</v>
      </c>
      <c r="F195">
        <f t="shared" si="57"/>
        <v>194</v>
      </c>
      <c r="G195">
        <f t="shared" si="58"/>
        <v>2.1112303256000002</v>
      </c>
      <c r="H195">
        <f t="shared" si="59"/>
        <v>53.273329934899998</v>
      </c>
      <c r="I195">
        <v>195</v>
      </c>
      <c r="J195">
        <f t="shared" si="60"/>
        <v>194</v>
      </c>
      <c r="K195">
        <f t="shared" si="61"/>
        <v>3.1112303256000002</v>
      </c>
      <c r="L195">
        <f t="shared" si="62"/>
        <v>49.794686907799999</v>
      </c>
      <c r="M195">
        <v>195</v>
      </c>
      <c r="N195">
        <f t="shared" si="63"/>
        <v>194</v>
      </c>
      <c r="O195">
        <f t="shared" si="64"/>
        <v>4.1112303256000002</v>
      </c>
      <c r="P195">
        <f t="shared" si="65"/>
        <v>39.302673969099999</v>
      </c>
      <c r="Q195">
        <v>195</v>
      </c>
      <c r="R195">
        <f t="shared" si="66"/>
        <v>194</v>
      </c>
      <c r="S195">
        <f t="shared" si="67"/>
        <v>5.1112303256000002</v>
      </c>
      <c r="T195">
        <f t="shared" si="68"/>
        <v>41.096774193500003</v>
      </c>
      <c r="U195">
        <v>195</v>
      </c>
      <c r="V195">
        <f t="shared" si="69"/>
        <v>194</v>
      </c>
      <c r="W195">
        <f t="shared" si="70"/>
        <v>6.1112303256000002</v>
      </c>
      <c r="X195">
        <f t="shared" si="71"/>
        <v>43.192307692299998</v>
      </c>
    </row>
    <row r="196" spans="1:24" x14ac:dyDescent="0.25">
      <c r="A196">
        <v>196</v>
      </c>
      <c r="B196">
        <f t="shared" si="54"/>
        <v>195</v>
      </c>
      <c r="C196">
        <f t="shared" si="55"/>
        <v>1.1105150180000001</v>
      </c>
      <c r="D196">
        <f t="shared" si="56"/>
        <v>57.871316120000003</v>
      </c>
      <c r="E196">
        <v>196</v>
      </c>
      <c r="F196">
        <f t="shared" si="57"/>
        <v>195</v>
      </c>
      <c r="G196">
        <f t="shared" si="58"/>
        <v>2.1105150180000001</v>
      </c>
      <c r="H196">
        <f t="shared" si="59"/>
        <v>50.826560177200001</v>
      </c>
      <c r="I196">
        <v>196</v>
      </c>
      <c r="J196">
        <f t="shared" si="60"/>
        <v>195</v>
      </c>
      <c r="K196">
        <f t="shared" si="61"/>
        <v>3.1105150180000001</v>
      </c>
      <c r="L196">
        <f t="shared" si="62"/>
        <v>47.658842336699998</v>
      </c>
      <c r="M196">
        <v>196</v>
      </c>
      <c r="N196">
        <f t="shared" si="63"/>
        <v>195</v>
      </c>
      <c r="O196">
        <f t="shared" si="64"/>
        <v>4.1105150180000001</v>
      </c>
      <c r="P196">
        <f t="shared" si="65"/>
        <v>37.538956433599999</v>
      </c>
      <c r="Q196">
        <v>196</v>
      </c>
      <c r="R196">
        <f t="shared" si="66"/>
        <v>195</v>
      </c>
      <c r="S196">
        <f t="shared" si="67"/>
        <v>5.1105150180000001</v>
      </c>
      <c r="T196">
        <f t="shared" si="68"/>
        <v>38.794408486199998</v>
      </c>
      <c r="U196">
        <v>196</v>
      </c>
      <c r="V196">
        <f t="shared" si="69"/>
        <v>195</v>
      </c>
      <c r="W196">
        <f t="shared" si="70"/>
        <v>6.1105150180000001</v>
      </c>
      <c r="X196">
        <f t="shared" si="71"/>
        <v>40.666666666700003</v>
      </c>
    </row>
    <row r="197" spans="1:24" x14ac:dyDescent="0.25">
      <c r="A197">
        <v>197</v>
      </c>
      <c r="B197">
        <f t="shared" si="54"/>
        <v>196</v>
      </c>
      <c r="C197">
        <f t="shared" si="55"/>
        <v>1.1097997103999999</v>
      </c>
      <c r="D197">
        <f t="shared" si="56"/>
        <v>60.230525035299998</v>
      </c>
      <c r="E197">
        <v>197</v>
      </c>
      <c r="F197">
        <f t="shared" si="57"/>
        <v>196</v>
      </c>
      <c r="G197">
        <f t="shared" si="58"/>
        <v>2.1097997103999999</v>
      </c>
      <c r="H197">
        <f t="shared" si="59"/>
        <v>53.273329934899998</v>
      </c>
      <c r="I197">
        <v>197</v>
      </c>
      <c r="J197">
        <f t="shared" si="60"/>
        <v>196</v>
      </c>
      <c r="K197">
        <f t="shared" si="61"/>
        <v>3.1097997103999999</v>
      </c>
      <c r="L197">
        <f t="shared" si="62"/>
        <v>49.794686907799999</v>
      </c>
      <c r="M197">
        <v>197</v>
      </c>
      <c r="N197">
        <f t="shared" si="63"/>
        <v>196</v>
      </c>
      <c r="O197">
        <f t="shared" si="64"/>
        <v>4.1097997103999999</v>
      </c>
      <c r="P197">
        <f t="shared" si="65"/>
        <v>39.302673969099999</v>
      </c>
      <c r="Q197">
        <v>197</v>
      </c>
      <c r="R197">
        <f t="shared" si="66"/>
        <v>196</v>
      </c>
      <c r="S197">
        <f t="shared" si="67"/>
        <v>5.1097997103999999</v>
      </c>
      <c r="T197">
        <f t="shared" si="68"/>
        <v>41.096774193500003</v>
      </c>
      <c r="U197">
        <v>197</v>
      </c>
      <c r="V197">
        <f t="shared" si="69"/>
        <v>196</v>
      </c>
      <c r="W197">
        <f t="shared" si="70"/>
        <v>6.1097997103999999</v>
      </c>
      <c r="X197">
        <f t="shared" si="71"/>
        <v>43.192307692299998</v>
      </c>
    </row>
    <row r="198" spans="1:24" x14ac:dyDescent="0.25">
      <c r="A198">
        <v>198</v>
      </c>
      <c r="B198">
        <f t="shared" si="54"/>
        <v>197</v>
      </c>
      <c r="C198">
        <f t="shared" si="55"/>
        <v>1.1090844028</v>
      </c>
      <c r="D198">
        <f t="shared" si="56"/>
        <v>57.871316120000003</v>
      </c>
      <c r="E198">
        <v>198</v>
      </c>
      <c r="F198">
        <f t="shared" si="57"/>
        <v>197</v>
      </c>
      <c r="G198">
        <f t="shared" si="58"/>
        <v>2.1090844028000002</v>
      </c>
      <c r="H198">
        <f t="shared" si="59"/>
        <v>50.826560177200001</v>
      </c>
      <c r="I198">
        <v>198</v>
      </c>
      <c r="J198">
        <f t="shared" si="60"/>
        <v>197</v>
      </c>
      <c r="K198">
        <f t="shared" si="61"/>
        <v>3.1090844028000002</v>
      </c>
      <c r="L198">
        <f t="shared" si="62"/>
        <v>47.658842336699998</v>
      </c>
      <c r="M198">
        <v>198</v>
      </c>
      <c r="N198">
        <f t="shared" si="63"/>
        <v>197</v>
      </c>
      <c r="O198">
        <f t="shared" si="64"/>
        <v>4.1090844027999998</v>
      </c>
      <c r="P198">
        <f t="shared" si="65"/>
        <v>37.538956433599999</v>
      </c>
      <c r="Q198">
        <v>198</v>
      </c>
      <c r="R198">
        <f t="shared" si="66"/>
        <v>197</v>
      </c>
      <c r="S198">
        <f t="shared" si="67"/>
        <v>5.1090844027999998</v>
      </c>
      <c r="T198">
        <f t="shared" si="68"/>
        <v>38.794408486199998</v>
      </c>
      <c r="U198">
        <v>198</v>
      </c>
      <c r="V198">
        <f t="shared" si="69"/>
        <v>197</v>
      </c>
      <c r="W198">
        <f t="shared" si="70"/>
        <v>6.1090844027999998</v>
      </c>
      <c r="X198">
        <f t="shared" si="71"/>
        <v>40.666666666700003</v>
      </c>
    </row>
    <row r="199" spans="1:24" x14ac:dyDescent="0.25">
      <c r="A199">
        <v>199</v>
      </c>
      <c r="B199">
        <f t="shared" si="54"/>
        <v>198</v>
      </c>
      <c r="C199">
        <f t="shared" si="55"/>
        <v>1.1083690952</v>
      </c>
      <c r="D199">
        <f t="shared" si="56"/>
        <v>60.230525035299998</v>
      </c>
      <c r="E199">
        <v>199</v>
      </c>
      <c r="F199">
        <f t="shared" si="57"/>
        <v>198</v>
      </c>
      <c r="G199">
        <f t="shared" si="58"/>
        <v>2.1083690952</v>
      </c>
      <c r="H199">
        <f t="shared" si="59"/>
        <v>53.273329934899998</v>
      </c>
      <c r="I199">
        <v>199</v>
      </c>
      <c r="J199">
        <f t="shared" si="60"/>
        <v>198</v>
      </c>
      <c r="K199">
        <f t="shared" si="61"/>
        <v>3.1083690952</v>
      </c>
      <c r="L199">
        <f t="shared" si="62"/>
        <v>49.794686907799999</v>
      </c>
      <c r="M199">
        <v>199</v>
      </c>
      <c r="N199">
        <f t="shared" si="63"/>
        <v>198</v>
      </c>
      <c r="O199">
        <f t="shared" si="64"/>
        <v>4.1083690951999996</v>
      </c>
      <c r="P199">
        <f t="shared" si="65"/>
        <v>39.302673969099999</v>
      </c>
      <c r="Q199">
        <v>199</v>
      </c>
      <c r="R199">
        <f t="shared" si="66"/>
        <v>198</v>
      </c>
      <c r="S199">
        <f t="shared" si="67"/>
        <v>5.1083690951999996</v>
      </c>
      <c r="T199">
        <f t="shared" si="68"/>
        <v>41.096774193500003</v>
      </c>
      <c r="U199">
        <v>199</v>
      </c>
      <c r="V199">
        <f t="shared" si="69"/>
        <v>198</v>
      </c>
      <c r="W199">
        <f t="shared" si="70"/>
        <v>6.1083690951999996</v>
      </c>
      <c r="X199">
        <f t="shared" si="71"/>
        <v>43.192307692299998</v>
      </c>
    </row>
    <row r="200" spans="1:24" x14ac:dyDescent="0.25">
      <c r="A200">
        <v>200</v>
      </c>
      <c r="B200">
        <f t="shared" si="54"/>
        <v>199</v>
      </c>
      <c r="C200">
        <f t="shared" si="55"/>
        <v>1.1076537875999999</v>
      </c>
      <c r="D200">
        <f t="shared" si="56"/>
        <v>57.871316120000003</v>
      </c>
      <c r="E200">
        <v>200</v>
      </c>
      <c r="F200">
        <f t="shared" si="57"/>
        <v>199</v>
      </c>
      <c r="G200">
        <f t="shared" si="58"/>
        <v>2.1076537875999999</v>
      </c>
      <c r="H200">
        <f t="shared" si="59"/>
        <v>50.826560177200001</v>
      </c>
      <c r="I200">
        <v>200</v>
      </c>
      <c r="J200">
        <f t="shared" si="60"/>
        <v>199</v>
      </c>
      <c r="K200">
        <f t="shared" si="61"/>
        <v>3.1076537875999999</v>
      </c>
      <c r="L200">
        <f t="shared" si="62"/>
        <v>47.658842336699998</v>
      </c>
      <c r="M200">
        <v>200</v>
      </c>
      <c r="N200">
        <f t="shared" si="63"/>
        <v>199</v>
      </c>
      <c r="O200">
        <f t="shared" si="64"/>
        <v>4.1076537876000003</v>
      </c>
      <c r="P200">
        <f t="shared" si="65"/>
        <v>37.538956433599999</v>
      </c>
      <c r="Q200">
        <v>200</v>
      </c>
      <c r="R200">
        <f t="shared" si="66"/>
        <v>199</v>
      </c>
      <c r="S200">
        <f t="shared" si="67"/>
        <v>5.1076537876000003</v>
      </c>
      <c r="T200">
        <f t="shared" si="68"/>
        <v>38.794408486199998</v>
      </c>
      <c r="U200">
        <v>200</v>
      </c>
      <c r="V200">
        <f t="shared" si="69"/>
        <v>199</v>
      </c>
      <c r="W200">
        <f t="shared" si="70"/>
        <v>6.1076537876000003</v>
      </c>
      <c r="X200">
        <f t="shared" si="71"/>
        <v>40.666666666700003</v>
      </c>
    </row>
    <row r="201" spans="1:24" x14ac:dyDescent="0.25">
      <c r="A201">
        <v>201</v>
      </c>
      <c r="B201">
        <f t="shared" si="54"/>
        <v>200</v>
      </c>
      <c r="C201">
        <f t="shared" si="55"/>
        <v>1.1069384799999999</v>
      </c>
      <c r="D201">
        <f t="shared" si="56"/>
        <v>60.230525035299998</v>
      </c>
      <c r="E201">
        <v>201</v>
      </c>
      <c r="F201">
        <f t="shared" si="57"/>
        <v>200</v>
      </c>
      <c r="G201">
        <f t="shared" si="58"/>
        <v>2.1069384800000002</v>
      </c>
      <c r="H201">
        <f t="shared" si="59"/>
        <v>53.273329934899998</v>
      </c>
      <c r="I201">
        <v>201</v>
      </c>
      <c r="J201">
        <f t="shared" si="60"/>
        <v>200</v>
      </c>
      <c r="K201">
        <f t="shared" si="61"/>
        <v>3.1069384800000002</v>
      </c>
      <c r="L201">
        <f t="shared" si="62"/>
        <v>49.794686907799999</v>
      </c>
      <c r="M201">
        <v>201</v>
      </c>
      <c r="N201">
        <f t="shared" si="63"/>
        <v>200</v>
      </c>
      <c r="O201">
        <f t="shared" si="64"/>
        <v>4.1069384800000002</v>
      </c>
      <c r="P201">
        <f t="shared" si="65"/>
        <v>39.302673969099999</v>
      </c>
      <c r="Q201">
        <v>201</v>
      </c>
      <c r="R201">
        <f t="shared" si="66"/>
        <v>200</v>
      </c>
      <c r="S201">
        <f t="shared" si="67"/>
        <v>5.1069384800000002</v>
      </c>
      <c r="T201">
        <f t="shared" si="68"/>
        <v>41.096774193500003</v>
      </c>
      <c r="U201">
        <v>201</v>
      </c>
      <c r="V201">
        <f t="shared" si="69"/>
        <v>200</v>
      </c>
      <c r="W201">
        <f t="shared" si="70"/>
        <v>6.1069384800000002</v>
      </c>
      <c r="X201">
        <f t="shared" si="71"/>
        <v>43.192307692299998</v>
      </c>
    </row>
    <row r="202" spans="1:24" x14ac:dyDescent="0.25">
      <c r="A202">
        <v>202</v>
      </c>
      <c r="B202">
        <f t="shared" si="54"/>
        <v>201</v>
      </c>
      <c r="C202">
        <f t="shared" si="55"/>
        <v>1.1062231724</v>
      </c>
      <c r="D202">
        <f t="shared" si="56"/>
        <v>57.871316120000003</v>
      </c>
      <c r="E202">
        <v>202</v>
      </c>
      <c r="F202">
        <f t="shared" si="57"/>
        <v>201</v>
      </c>
      <c r="G202">
        <f t="shared" si="58"/>
        <v>2.1062231724</v>
      </c>
      <c r="H202">
        <f t="shared" si="59"/>
        <v>50.826560177200001</v>
      </c>
      <c r="I202">
        <v>202</v>
      </c>
      <c r="J202">
        <f t="shared" si="60"/>
        <v>201</v>
      </c>
      <c r="K202">
        <f t="shared" si="61"/>
        <v>3.1062231724</v>
      </c>
      <c r="L202">
        <f t="shared" si="62"/>
        <v>47.658842336699998</v>
      </c>
      <c r="M202">
        <v>202</v>
      </c>
      <c r="N202">
        <f t="shared" si="63"/>
        <v>201</v>
      </c>
      <c r="O202">
        <f t="shared" si="64"/>
        <v>4.1062231724</v>
      </c>
      <c r="P202">
        <f t="shared" si="65"/>
        <v>37.538956433599999</v>
      </c>
      <c r="Q202">
        <v>202</v>
      </c>
      <c r="R202">
        <f t="shared" si="66"/>
        <v>201</v>
      </c>
      <c r="S202">
        <f t="shared" si="67"/>
        <v>5.1062231724</v>
      </c>
      <c r="T202">
        <f t="shared" si="68"/>
        <v>38.794408486199998</v>
      </c>
      <c r="U202">
        <v>202</v>
      </c>
      <c r="V202">
        <f t="shared" si="69"/>
        <v>201</v>
      </c>
      <c r="W202">
        <f t="shared" si="70"/>
        <v>6.1062231724</v>
      </c>
      <c r="X202">
        <f t="shared" si="71"/>
        <v>40.666666666700003</v>
      </c>
    </row>
    <row r="203" spans="1:24" x14ac:dyDescent="0.25">
      <c r="A203">
        <v>203</v>
      </c>
      <c r="B203">
        <f t="shared" si="54"/>
        <v>202</v>
      </c>
      <c r="C203">
        <f t="shared" si="55"/>
        <v>1.1055078648000001</v>
      </c>
      <c r="D203">
        <f t="shared" si="56"/>
        <v>60.230525035299998</v>
      </c>
      <c r="E203">
        <v>203</v>
      </c>
      <c r="F203">
        <f t="shared" si="57"/>
        <v>202</v>
      </c>
      <c r="G203">
        <f t="shared" si="58"/>
        <v>2.1055078647999999</v>
      </c>
      <c r="H203">
        <f t="shared" si="59"/>
        <v>53.273329934899998</v>
      </c>
      <c r="I203">
        <v>203</v>
      </c>
      <c r="J203">
        <f t="shared" si="60"/>
        <v>202</v>
      </c>
      <c r="K203">
        <f t="shared" si="61"/>
        <v>3.1055078647999999</v>
      </c>
      <c r="L203">
        <f t="shared" si="62"/>
        <v>49.794686907799999</v>
      </c>
      <c r="M203">
        <v>203</v>
      </c>
      <c r="N203">
        <f t="shared" si="63"/>
        <v>202</v>
      </c>
      <c r="O203">
        <f t="shared" si="64"/>
        <v>4.1055078647999999</v>
      </c>
      <c r="P203">
        <f t="shared" si="65"/>
        <v>39.302673969099999</v>
      </c>
      <c r="Q203">
        <v>203</v>
      </c>
      <c r="R203">
        <f t="shared" si="66"/>
        <v>202</v>
      </c>
      <c r="S203">
        <f t="shared" si="67"/>
        <v>5.1055078647999999</v>
      </c>
      <c r="T203">
        <f t="shared" si="68"/>
        <v>41.096774193500003</v>
      </c>
      <c r="U203">
        <v>203</v>
      </c>
      <c r="V203">
        <f t="shared" si="69"/>
        <v>202</v>
      </c>
      <c r="W203">
        <f t="shared" si="70"/>
        <v>6.1055078647999999</v>
      </c>
      <c r="X203">
        <f t="shared" si="71"/>
        <v>43.192307692299998</v>
      </c>
    </row>
    <row r="204" spans="1:24" x14ac:dyDescent="0.25">
      <c r="A204">
        <v>204</v>
      </c>
      <c r="B204">
        <f t="shared" si="54"/>
        <v>203</v>
      </c>
      <c r="C204">
        <f t="shared" si="55"/>
        <v>1.1047925571999999</v>
      </c>
      <c r="D204">
        <f t="shared" si="56"/>
        <v>57.871316120000003</v>
      </c>
      <c r="E204">
        <v>204</v>
      </c>
      <c r="F204">
        <f t="shared" si="57"/>
        <v>203</v>
      </c>
      <c r="G204">
        <f t="shared" si="58"/>
        <v>2.1047925572000001</v>
      </c>
      <c r="H204">
        <f t="shared" si="59"/>
        <v>50.826560177200001</v>
      </c>
      <c r="I204">
        <v>204</v>
      </c>
      <c r="J204">
        <f t="shared" si="60"/>
        <v>203</v>
      </c>
      <c r="K204">
        <f t="shared" si="61"/>
        <v>3.1047925572000001</v>
      </c>
      <c r="L204">
        <f t="shared" si="62"/>
        <v>47.658842336699998</v>
      </c>
      <c r="M204">
        <v>204</v>
      </c>
      <c r="N204">
        <f t="shared" si="63"/>
        <v>203</v>
      </c>
      <c r="O204">
        <f t="shared" si="64"/>
        <v>4.1047925571999997</v>
      </c>
      <c r="P204">
        <f t="shared" si="65"/>
        <v>37.538956433599999</v>
      </c>
      <c r="Q204">
        <v>204</v>
      </c>
      <c r="R204">
        <f t="shared" si="66"/>
        <v>203</v>
      </c>
      <c r="S204">
        <f t="shared" si="67"/>
        <v>5.1047925571999997</v>
      </c>
      <c r="T204">
        <f t="shared" si="68"/>
        <v>38.794408486199998</v>
      </c>
      <c r="U204">
        <v>204</v>
      </c>
      <c r="V204">
        <f t="shared" si="69"/>
        <v>203</v>
      </c>
      <c r="W204">
        <f t="shared" si="70"/>
        <v>6.1047925571999997</v>
      </c>
      <c r="X204">
        <f t="shared" si="71"/>
        <v>40.666666666700003</v>
      </c>
    </row>
    <row r="205" spans="1:24" x14ac:dyDescent="0.25">
      <c r="A205">
        <v>205</v>
      </c>
      <c r="B205">
        <f t="shared" si="54"/>
        <v>204</v>
      </c>
      <c r="C205">
        <f t="shared" si="55"/>
        <v>1.1040772496</v>
      </c>
      <c r="D205">
        <f t="shared" si="56"/>
        <v>60.230525035299998</v>
      </c>
      <c r="E205">
        <v>205</v>
      </c>
      <c r="F205">
        <f t="shared" si="57"/>
        <v>204</v>
      </c>
      <c r="G205">
        <f t="shared" si="58"/>
        <v>2.1040772496</v>
      </c>
      <c r="H205">
        <f t="shared" si="59"/>
        <v>53.273329934899998</v>
      </c>
      <c r="I205">
        <v>205</v>
      </c>
      <c r="J205">
        <f t="shared" si="60"/>
        <v>204</v>
      </c>
      <c r="K205">
        <f t="shared" si="61"/>
        <v>3.1040772496</v>
      </c>
      <c r="L205">
        <f t="shared" si="62"/>
        <v>49.794686907799999</v>
      </c>
      <c r="M205">
        <v>205</v>
      </c>
      <c r="N205">
        <f t="shared" si="63"/>
        <v>204</v>
      </c>
      <c r="O205">
        <f t="shared" si="64"/>
        <v>4.1040772496000004</v>
      </c>
      <c r="P205">
        <f t="shared" si="65"/>
        <v>39.302673969099999</v>
      </c>
      <c r="Q205">
        <v>205</v>
      </c>
      <c r="R205">
        <f t="shared" si="66"/>
        <v>204</v>
      </c>
      <c r="S205">
        <f t="shared" si="67"/>
        <v>5.1040772496000004</v>
      </c>
      <c r="T205">
        <f t="shared" si="68"/>
        <v>41.096774193500003</v>
      </c>
      <c r="U205">
        <v>205</v>
      </c>
      <c r="V205">
        <f t="shared" si="69"/>
        <v>204</v>
      </c>
      <c r="W205">
        <f t="shared" si="70"/>
        <v>6.1040772496000004</v>
      </c>
      <c r="X205">
        <f t="shared" si="71"/>
        <v>43.192307692299998</v>
      </c>
    </row>
    <row r="206" spans="1:24" x14ac:dyDescent="0.25">
      <c r="A206">
        <v>206</v>
      </c>
      <c r="B206">
        <f t="shared" si="54"/>
        <v>205</v>
      </c>
      <c r="C206">
        <f t="shared" si="55"/>
        <v>1.103361942</v>
      </c>
      <c r="D206">
        <f t="shared" si="56"/>
        <v>57.871316120000003</v>
      </c>
      <c r="E206">
        <v>206</v>
      </c>
      <c r="F206">
        <f t="shared" si="57"/>
        <v>205</v>
      </c>
      <c r="G206">
        <f t="shared" si="58"/>
        <v>2.1033619419999998</v>
      </c>
      <c r="H206">
        <f t="shared" si="59"/>
        <v>50.826560177200001</v>
      </c>
      <c r="I206">
        <v>206</v>
      </c>
      <c r="J206">
        <f t="shared" si="60"/>
        <v>205</v>
      </c>
      <c r="K206">
        <f t="shared" si="61"/>
        <v>3.1033619419999998</v>
      </c>
      <c r="L206">
        <f t="shared" si="62"/>
        <v>47.658842336699998</v>
      </c>
      <c r="M206">
        <v>206</v>
      </c>
      <c r="N206">
        <f t="shared" si="63"/>
        <v>205</v>
      </c>
      <c r="O206">
        <f t="shared" si="64"/>
        <v>4.1033619420000003</v>
      </c>
      <c r="P206">
        <f t="shared" si="65"/>
        <v>37.538956433599999</v>
      </c>
      <c r="Q206">
        <v>206</v>
      </c>
      <c r="R206">
        <f t="shared" si="66"/>
        <v>205</v>
      </c>
      <c r="S206">
        <f t="shared" si="67"/>
        <v>5.1033619420000003</v>
      </c>
      <c r="T206">
        <f t="shared" si="68"/>
        <v>38.794408486199998</v>
      </c>
      <c r="U206">
        <v>206</v>
      </c>
      <c r="V206">
        <f t="shared" si="69"/>
        <v>205</v>
      </c>
      <c r="W206">
        <f t="shared" si="70"/>
        <v>6.1033619420000003</v>
      </c>
      <c r="X206">
        <f t="shared" si="71"/>
        <v>40.666666666700003</v>
      </c>
    </row>
    <row r="207" spans="1:24" x14ac:dyDescent="0.25">
      <c r="A207">
        <v>207</v>
      </c>
      <c r="B207">
        <f t="shared" si="54"/>
        <v>206</v>
      </c>
      <c r="C207">
        <f t="shared" si="55"/>
        <v>1.1026466344000001</v>
      </c>
      <c r="D207">
        <f t="shared" si="56"/>
        <v>60.230525035299998</v>
      </c>
      <c r="E207">
        <v>207</v>
      </c>
      <c r="F207">
        <f t="shared" si="57"/>
        <v>206</v>
      </c>
      <c r="G207">
        <f t="shared" si="58"/>
        <v>2.1026466344000001</v>
      </c>
      <c r="H207">
        <f t="shared" si="59"/>
        <v>53.273329934899998</v>
      </c>
      <c r="I207">
        <v>207</v>
      </c>
      <c r="J207">
        <f t="shared" si="60"/>
        <v>206</v>
      </c>
      <c r="K207">
        <f t="shared" si="61"/>
        <v>3.1026466344000001</v>
      </c>
      <c r="L207">
        <f t="shared" si="62"/>
        <v>49.794686907799999</v>
      </c>
      <c r="M207">
        <v>207</v>
      </c>
      <c r="N207">
        <f t="shared" si="63"/>
        <v>206</v>
      </c>
      <c r="O207">
        <f t="shared" si="64"/>
        <v>4.1026466344000001</v>
      </c>
      <c r="P207">
        <f t="shared" si="65"/>
        <v>39.302673969099999</v>
      </c>
      <c r="Q207">
        <v>207</v>
      </c>
      <c r="R207">
        <f t="shared" si="66"/>
        <v>206</v>
      </c>
      <c r="S207">
        <f t="shared" si="67"/>
        <v>5.1026466344000001</v>
      </c>
      <c r="T207">
        <f t="shared" si="68"/>
        <v>41.096774193500003</v>
      </c>
      <c r="U207">
        <v>207</v>
      </c>
      <c r="V207">
        <f t="shared" si="69"/>
        <v>206</v>
      </c>
      <c r="W207">
        <f t="shared" si="70"/>
        <v>6.1026466344000001</v>
      </c>
      <c r="X207">
        <f t="shared" si="71"/>
        <v>43.192307692299998</v>
      </c>
    </row>
    <row r="208" spans="1:24" x14ac:dyDescent="0.25">
      <c r="A208">
        <v>208</v>
      </c>
      <c r="B208">
        <f t="shared" si="54"/>
        <v>207</v>
      </c>
      <c r="C208">
        <f t="shared" si="55"/>
        <v>1.1019313267999999</v>
      </c>
      <c r="D208">
        <f t="shared" si="56"/>
        <v>57.871316120000003</v>
      </c>
      <c r="E208">
        <v>208</v>
      </c>
      <c r="F208">
        <f t="shared" si="57"/>
        <v>207</v>
      </c>
      <c r="G208">
        <f t="shared" si="58"/>
        <v>2.1019313267999999</v>
      </c>
      <c r="H208">
        <f t="shared" si="59"/>
        <v>50.826560177200001</v>
      </c>
      <c r="I208">
        <v>208</v>
      </c>
      <c r="J208">
        <f t="shared" si="60"/>
        <v>207</v>
      </c>
      <c r="K208">
        <f t="shared" si="61"/>
        <v>3.1019313267999999</v>
      </c>
      <c r="L208">
        <f t="shared" si="62"/>
        <v>47.658842336699998</v>
      </c>
      <c r="M208">
        <v>208</v>
      </c>
      <c r="N208">
        <f t="shared" si="63"/>
        <v>207</v>
      </c>
      <c r="O208">
        <f t="shared" si="64"/>
        <v>4.1019313267999999</v>
      </c>
      <c r="P208">
        <f t="shared" si="65"/>
        <v>37.538956433599999</v>
      </c>
      <c r="Q208">
        <v>208</v>
      </c>
      <c r="R208">
        <f t="shared" si="66"/>
        <v>207</v>
      </c>
      <c r="S208">
        <f t="shared" si="67"/>
        <v>5.1019313267999999</v>
      </c>
      <c r="T208">
        <f t="shared" si="68"/>
        <v>38.794408486199998</v>
      </c>
      <c r="U208">
        <v>208</v>
      </c>
      <c r="V208">
        <f t="shared" si="69"/>
        <v>207</v>
      </c>
      <c r="W208">
        <f t="shared" si="70"/>
        <v>6.1019313267999999</v>
      </c>
      <c r="X208">
        <f t="shared" si="71"/>
        <v>40.666666666700003</v>
      </c>
    </row>
    <row r="209" spans="1:24" x14ac:dyDescent="0.25">
      <c r="A209">
        <v>209</v>
      </c>
      <c r="B209">
        <f t="shared" si="54"/>
        <v>208</v>
      </c>
      <c r="C209">
        <f t="shared" si="55"/>
        <v>1.1012160192</v>
      </c>
      <c r="D209">
        <f t="shared" si="56"/>
        <v>60.230525035299998</v>
      </c>
      <c r="E209">
        <v>209</v>
      </c>
      <c r="F209">
        <f t="shared" si="57"/>
        <v>208</v>
      </c>
      <c r="G209">
        <f t="shared" si="58"/>
        <v>2.1012160191999998</v>
      </c>
      <c r="H209">
        <f t="shared" si="59"/>
        <v>53.273329934899998</v>
      </c>
      <c r="I209">
        <v>209</v>
      </c>
      <c r="J209">
        <f t="shared" si="60"/>
        <v>208</v>
      </c>
      <c r="K209">
        <f t="shared" si="61"/>
        <v>3.1012160191999998</v>
      </c>
      <c r="L209">
        <f t="shared" si="62"/>
        <v>49.794686907799999</v>
      </c>
      <c r="M209">
        <v>209</v>
      </c>
      <c r="N209">
        <f t="shared" si="63"/>
        <v>208</v>
      </c>
      <c r="O209">
        <f t="shared" si="64"/>
        <v>4.1012160191999998</v>
      </c>
      <c r="P209">
        <f t="shared" si="65"/>
        <v>39.302673969099999</v>
      </c>
      <c r="Q209">
        <v>209</v>
      </c>
      <c r="R209">
        <f t="shared" si="66"/>
        <v>208</v>
      </c>
      <c r="S209">
        <f t="shared" si="67"/>
        <v>5.1012160191999998</v>
      </c>
      <c r="T209">
        <f t="shared" si="68"/>
        <v>41.096774193500003</v>
      </c>
      <c r="U209">
        <v>209</v>
      </c>
      <c r="V209">
        <f t="shared" si="69"/>
        <v>208</v>
      </c>
      <c r="W209">
        <f t="shared" si="70"/>
        <v>6.1012160191999998</v>
      </c>
      <c r="X209">
        <f t="shared" si="71"/>
        <v>43.192307692299998</v>
      </c>
    </row>
    <row r="210" spans="1:24" x14ac:dyDescent="0.25">
      <c r="A210">
        <v>210</v>
      </c>
      <c r="B210">
        <f t="shared" si="54"/>
        <v>209</v>
      </c>
      <c r="C210">
        <f t="shared" si="55"/>
        <v>1.1005007116000001</v>
      </c>
      <c r="D210">
        <f t="shared" si="56"/>
        <v>57.871316120000003</v>
      </c>
      <c r="E210">
        <v>210</v>
      </c>
      <c r="F210">
        <f t="shared" si="57"/>
        <v>209</v>
      </c>
      <c r="G210">
        <f t="shared" si="58"/>
        <v>2.1005007116000001</v>
      </c>
      <c r="H210">
        <f t="shared" si="59"/>
        <v>50.826560177200001</v>
      </c>
      <c r="I210">
        <v>210</v>
      </c>
      <c r="J210">
        <f t="shared" si="60"/>
        <v>209</v>
      </c>
      <c r="K210">
        <f t="shared" si="61"/>
        <v>3.1005007116000001</v>
      </c>
      <c r="L210">
        <f t="shared" si="62"/>
        <v>47.658842336699998</v>
      </c>
      <c r="M210">
        <v>210</v>
      </c>
      <c r="N210">
        <f t="shared" si="63"/>
        <v>209</v>
      </c>
      <c r="O210">
        <f t="shared" si="64"/>
        <v>4.1005007115999996</v>
      </c>
      <c r="P210">
        <f t="shared" si="65"/>
        <v>37.538956433599999</v>
      </c>
      <c r="Q210">
        <v>210</v>
      </c>
      <c r="R210">
        <f t="shared" si="66"/>
        <v>209</v>
      </c>
      <c r="S210">
        <f t="shared" si="67"/>
        <v>5.1005007115999996</v>
      </c>
      <c r="T210">
        <f t="shared" si="68"/>
        <v>38.794408486199998</v>
      </c>
      <c r="U210">
        <v>210</v>
      </c>
      <c r="V210">
        <f t="shared" si="69"/>
        <v>209</v>
      </c>
      <c r="W210">
        <f t="shared" si="70"/>
        <v>6.1005007115999996</v>
      </c>
      <c r="X210">
        <f t="shared" si="71"/>
        <v>40.666666666700003</v>
      </c>
    </row>
    <row r="211" spans="1:24" x14ac:dyDescent="0.25">
      <c r="A211">
        <v>211</v>
      </c>
      <c r="B211">
        <f t="shared" si="54"/>
        <v>210</v>
      </c>
      <c r="C211">
        <f t="shared" si="55"/>
        <v>1.0997854039999999</v>
      </c>
      <c r="D211">
        <f t="shared" si="56"/>
        <v>60.230525035299998</v>
      </c>
      <c r="E211">
        <v>211</v>
      </c>
      <c r="F211">
        <f t="shared" si="57"/>
        <v>210</v>
      </c>
      <c r="G211">
        <f t="shared" si="58"/>
        <v>2.0997854039999999</v>
      </c>
      <c r="H211">
        <f t="shared" si="59"/>
        <v>53.273329934899998</v>
      </c>
      <c r="I211">
        <v>211</v>
      </c>
      <c r="J211">
        <f t="shared" si="60"/>
        <v>210</v>
      </c>
      <c r="K211">
        <f t="shared" si="61"/>
        <v>3.0997854039999999</v>
      </c>
      <c r="L211">
        <f t="shared" si="62"/>
        <v>49.794686907799999</v>
      </c>
      <c r="M211">
        <v>211</v>
      </c>
      <c r="N211">
        <f t="shared" si="63"/>
        <v>210</v>
      </c>
      <c r="O211">
        <f t="shared" si="64"/>
        <v>4.0997854040000004</v>
      </c>
      <c r="P211">
        <f t="shared" si="65"/>
        <v>39.302673969099999</v>
      </c>
      <c r="Q211">
        <v>211</v>
      </c>
      <c r="R211">
        <f t="shared" si="66"/>
        <v>210</v>
      </c>
      <c r="S211">
        <f t="shared" si="67"/>
        <v>5.0997854040000004</v>
      </c>
      <c r="T211">
        <f t="shared" si="68"/>
        <v>41.096774193500003</v>
      </c>
      <c r="U211">
        <v>211</v>
      </c>
      <c r="V211">
        <f t="shared" si="69"/>
        <v>210</v>
      </c>
      <c r="W211">
        <f t="shared" si="70"/>
        <v>6.0997854040000004</v>
      </c>
      <c r="X211">
        <f t="shared" si="71"/>
        <v>43.192307692299998</v>
      </c>
    </row>
    <row r="212" spans="1:24" x14ac:dyDescent="0.25">
      <c r="A212">
        <v>212</v>
      </c>
      <c r="B212">
        <f t="shared" si="54"/>
        <v>211</v>
      </c>
      <c r="C212">
        <f t="shared" si="55"/>
        <v>1.0990700964</v>
      </c>
      <c r="D212">
        <f t="shared" si="56"/>
        <v>57.871316120000003</v>
      </c>
      <c r="E212">
        <v>212</v>
      </c>
      <c r="F212">
        <f t="shared" si="57"/>
        <v>211</v>
      </c>
      <c r="G212">
        <f t="shared" si="58"/>
        <v>2.0990700964000002</v>
      </c>
      <c r="H212">
        <f t="shared" si="59"/>
        <v>50.826560177200001</v>
      </c>
      <c r="I212">
        <v>212</v>
      </c>
      <c r="J212">
        <f t="shared" si="60"/>
        <v>211</v>
      </c>
      <c r="K212">
        <f t="shared" si="61"/>
        <v>3.0990700964000002</v>
      </c>
      <c r="L212">
        <f t="shared" si="62"/>
        <v>47.658842336699998</v>
      </c>
      <c r="M212">
        <v>212</v>
      </c>
      <c r="N212">
        <f t="shared" si="63"/>
        <v>211</v>
      </c>
      <c r="O212">
        <f t="shared" si="64"/>
        <v>4.0990700964000002</v>
      </c>
      <c r="P212">
        <f t="shared" si="65"/>
        <v>37.538956433599999</v>
      </c>
      <c r="Q212">
        <v>212</v>
      </c>
      <c r="R212">
        <f t="shared" si="66"/>
        <v>211</v>
      </c>
      <c r="S212">
        <f t="shared" si="67"/>
        <v>5.0990700964000002</v>
      </c>
      <c r="T212">
        <f t="shared" si="68"/>
        <v>38.794408486199998</v>
      </c>
      <c r="U212">
        <v>212</v>
      </c>
      <c r="V212">
        <f t="shared" si="69"/>
        <v>211</v>
      </c>
      <c r="W212">
        <f t="shared" si="70"/>
        <v>6.0990700964000002</v>
      </c>
      <c r="X212">
        <f t="shared" si="71"/>
        <v>40.666666666700003</v>
      </c>
    </row>
    <row r="213" spans="1:24" x14ac:dyDescent="0.25">
      <c r="A213">
        <v>213</v>
      </c>
      <c r="B213">
        <f t="shared" si="54"/>
        <v>212</v>
      </c>
      <c r="C213">
        <f t="shared" si="55"/>
        <v>1.0983547888</v>
      </c>
      <c r="D213">
        <f t="shared" si="56"/>
        <v>60.230525035299998</v>
      </c>
      <c r="E213">
        <v>213</v>
      </c>
      <c r="F213">
        <f t="shared" si="57"/>
        <v>212</v>
      </c>
      <c r="G213">
        <f t="shared" si="58"/>
        <v>2.0983547888</v>
      </c>
      <c r="H213">
        <f t="shared" si="59"/>
        <v>53.273329934899998</v>
      </c>
      <c r="I213">
        <v>213</v>
      </c>
      <c r="J213">
        <f t="shared" si="60"/>
        <v>212</v>
      </c>
      <c r="K213">
        <f t="shared" si="61"/>
        <v>3.0983547888</v>
      </c>
      <c r="L213">
        <f t="shared" si="62"/>
        <v>49.794686907799999</v>
      </c>
      <c r="M213">
        <v>213</v>
      </c>
      <c r="N213">
        <f t="shared" si="63"/>
        <v>212</v>
      </c>
      <c r="O213">
        <f t="shared" si="64"/>
        <v>4.0983547888</v>
      </c>
      <c r="P213">
        <f t="shared" si="65"/>
        <v>39.302673969099999</v>
      </c>
      <c r="Q213">
        <v>213</v>
      </c>
      <c r="R213">
        <f t="shared" si="66"/>
        <v>212</v>
      </c>
      <c r="S213">
        <f t="shared" si="67"/>
        <v>5.0983547888</v>
      </c>
      <c r="T213">
        <f t="shared" si="68"/>
        <v>41.096774193500003</v>
      </c>
      <c r="U213">
        <v>213</v>
      </c>
      <c r="V213">
        <f t="shared" si="69"/>
        <v>212</v>
      </c>
      <c r="W213">
        <f t="shared" si="70"/>
        <v>6.0983547888</v>
      </c>
      <c r="X213">
        <f t="shared" si="71"/>
        <v>43.192307692299998</v>
      </c>
    </row>
    <row r="214" spans="1:24" x14ac:dyDescent="0.25">
      <c r="A214">
        <v>214</v>
      </c>
      <c r="B214">
        <f t="shared" si="54"/>
        <v>213</v>
      </c>
      <c r="C214">
        <f t="shared" si="55"/>
        <v>1.0976394812000001</v>
      </c>
      <c r="D214">
        <f t="shared" si="56"/>
        <v>57.871316120000003</v>
      </c>
      <c r="E214">
        <v>214</v>
      </c>
      <c r="F214">
        <f t="shared" si="57"/>
        <v>213</v>
      </c>
      <c r="G214">
        <f t="shared" si="58"/>
        <v>2.0976394811999999</v>
      </c>
      <c r="H214">
        <f t="shared" si="59"/>
        <v>50.826560177200001</v>
      </c>
      <c r="I214">
        <v>214</v>
      </c>
      <c r="J214">
        <f t="shared" si="60"/>
        <v>213</v>
      </c>
      <c r="K214">
        <f t="shared" si="61"/>
        <v>3.0976394811999999</v>
      </c>
      <c r="L214">
        <f t="shared" si="62"/>
        <v>47.658842336699998</v>
      </c>
      <c r="M214">
        <v>214</v>
      </c>
      <c r="N214">
        <f t="shared" si="63"/>
        <v>213</v>
      </c>
      <c r="O214">
        <f t="shared" si="64"/>
        <v>4.0976394811999999</v>
      </c>
      <c r="P214">
        <f t="shared" si="65"/>
        <v>37.538956433599999</v>
      </c>
      <c r="Q214">
        <v>214</v>
      </c>
      <c r="R214">
        <f t="shared" si="66"/>
        <v>213</v>
      </c>
      <c r="S214">
        <f t="shared" si="67"/>
        <v>5.0976394811999999</v>
      </c>
      <c r="T214">
        <f t="shared" si="68"/>
        <v>38.794408486199998</v>
      </c>
      <c r="U214">
        <v>214</v>
      </c>
      <c r="V214">
        <f t="shared" si="69"/>
        <v>213</v>
      </c>
      <c r="W214">
        <f t="shared" si="70"/>
        <v>6.0976394811999999</v>
      </c>
      <c r="X214">
        <f t="shared" si="71"/>
        <v>40.666666666700003</v>
      </c>
    </row>
    <row r="215" spans="1:24" x14ac:dyDescent="0.25">
      <c r="A215">
        <v>215</v>
      </c>
      <c r="B215">
        <f t="shared" si="54"/>
        <v>214</v>
      </c>
      <c r="C215">
        <f t="shared" si="55"/>
        <v>1.0969241735999999</v>
      </c>
      <c r="D215">
        <f t="shared" si="56"/>
        <v>60.230525035299998</v>
      </c>
      <c r="E215">
        <v>215</v>
      </c>
      <c r="F215">
        <f t="shared" si="57"/>
        <v>214</v>
      </c>
      <c r="G215">
        <f t="shared" si="58"/>
        <v>2.0969241736000002</v>
      </c>
      <c r="H215">
        <f t="shared" si="59"/>
        <v>53.273329934899998</v>
      </c>
      <c r="I215">
        <v>215</v>
      </c>
      <c r="J215">
        <f t="shared" si="60"/>
        <v>214</v>
      </c>
      <c r="K215">
        <f t="shared" si="61"/>
        <v>3.0969241736000002</v>
      </c>
      <c r="L215">
        <f t="shared" si="62"/>
        <v>49.794686907799999</v>
      </c>
      <c r="M215">
        <v>215</v>
      </c>
      <c r="N215">
        <f t="shared" si="63"/>
        <v>214</v>
      </c>
      <c r="O215">
        <f t="shared" si="64"/>
        <v>4.0969241735999997</v>
      </c>
      <c r="P215">
        <f t="shared" si="65"/>
        <v>39.302673969099999</v>
      </c>
      <c r="Q215">
        <v>215</v>
      </c>
      <c r="R215">
        <f t="shared" si="66"/>
        <v>214</v>
      </c>
      <c r="S215">
        <f t="shared" si="67"/>
        <v>5.0969241735999997</v>
      </c>
      <c r="T215">
        <f t="shared" si="68"/>
        <v>41.096774193500003</v>
      </c>
      <c r="U215">
        <v>215</v>
      </c>
      <c r="V215">
        <f t="shared" si="69"/>
        <v>214</v>
      </c>
      <c r="W215">
        <f t="shared" si="70"/>
        <v>6.0969241735999997</v>
      </c>
      <c r="X215">
        <f t="shared" si="71"/>
        <v>43.192307692299998</v>
      </c>
    </row>
    <row r="216" spans="1:24" x14ac:dyDescent="0.25">
      <c r="A216">
        <v>216</v>
      </c>
      <c r="B216">
        <f t="shared" si="54"/>
        <v>215</v>
      </c>
      <c r="C216">
        <f t="shared" si="55"/>
        <v>1.096208866</v>
      </c>
      <c r="D216">
        <f t="shared" si="56"/>
        <v>57.871316120000003</v>
      </c>
      <c r="E216">
        <v>216</v>
      </c>
      <c r="F216">
        <f t="shared" si="57"/>
        <v>215</v>
      </c>
      <c r="G216">
        <f t="shared" si="58"/>
        <v>2.096208866</v>
      </c>
      <c r="H216">
        <f t="shared" si="59"/>
        <v>50.826560177200001</v>
      </c>
      <c r="I216">
        <v>216</v>
      </c>
      <c r="J216">
        <f t="shared" si="60"/>
        <v>215</v>
      </c>
      <c r="K216">
        <f t="shared" si="61"/>
        <v>3.096208866</v>
      </c>
      <c r="L216">
        <f t="shared" si="62"/>
        <v>47.658842336699998</v>
      </c>
      <c r="M216">
        <v>216</v>
      </c>
      <c r="N216">
        <f t="shared" si="63"/>
        <v>215</v>
      </c>
      <c r="O216">
        <f t="shared" si="64"/>
        <v>4.0962088659999996</v>
      </c>
      <c r="P216">
        <f t="shared" si="65"/>
        <v>37.538956433599999</v>
      </c>
      <c r="Q216">
        <v>216</v>
      </c>
      <c r="R216">
        <f t="shared" si="66"/>
        <v>215</v>
      </c>
      <c r="S216">
        <f t="shared" si="67"/>
        <v>5.0962088659999996</v>
      </c>
      <c r="T216">
        <f t="shared" si="68"/>
        <v>38.794408486199998</v>
      </c>
      <c r="U216">
        <v>216</v>
      </c>
      <c r="V216">
        <f t="shared" si="69"/>
        <v>215</v>
      </c>
      <c r="W216">
        <f t="shared" si="70"/>
        <v>6.0962088659999996</v>
      </c>
      <c r="X216">
        <f t="shared" si="71"/>
        <v>40.666666666700003</v>
      </c>
    </row>
    <row r="217" spans="1:24" x14ac:dyDescent="0.25">
      <c r="A217">
        <v>217</v>
      </c>
      <c r="B217">
        <f t="shared" si="54"/>
        <v>216</v>
      </c>
      <c r="C217">
        <f t="shared" si="55"/>
        <v>1.0954935584000001</v>
      </c>
      <c r="D217">
        <f t="shared" si="56"/>
        <v>60.230525035299998</v>
      </c>
      <c r="E217">
        <v>217</v>
      </c>
      <c r="F217">
        <f t="shared" si="57"/>
        <v>216</v>
      </c>
      <c r="G217">
        <f t="shared" si="58"/>
        <v>2.0954935583999998</v>
      </c>
      <c r="H217">
        <f t="shared" si="59"/>
        <v>53.273329934899998</v>
      </c>
      <c r="I217">
        <v>217</v>
      </c>
      <c r="J217">
        <f t="shared" si="60"/>
        <v>216</v>
      </c>
      <c r="K217">
        <f t="shared" si="61"/>
        <v>3.0954935583999998</v>
      </c>
      <c r="L217">
        <f t="shared" si="62"/>
        <v>49.794686907799999</v>
      </c>
      <c r="M217">
        <v>217</v>
      </c>
      <c r="N217">
        <f t="shared" si="63"/>
        <v>216</v>
      </c>
      <c r="O217">
        <f t="shared" si="64"/>
        <v>4.0954935584000003</v>
      </c>
      <c r="P217">
        <f t="shared" si="65"/>
        <v>39.302673969099999</v>
      </c>
      <c r="Q217">
        <v>217</v>
      </c>
      <c r="R217">
        <f t="shared" si="66"/>
        <v>216</v>
      </c>
      <c r="S217">
        <f t="shared" si="67"/>
        <v>5.0954935584000003</v>
      </c>
      <c r="T217">
        <f t="shared" si="68"/>
        <v>41.096774193500003</v>
      </c>
      <c r="U217">
        <v>217</v>
      </c>
      <c r="V217">
        <f t="shared" si="69"/>
        <v>216</v>
      </c>
      <c r="W217">
        <f t="shared" si="70"/>
        <v>6.0954935584000003</v>
      </c>
      <c r="X217">
        <f t="shared" si="71"/>
        <v>43.192307692299998</v>
      </c>
    </row>
    <row r="218" spans="1:24" x14ac:dyDescent="0.25">
      <c r="A218">
        <v>218</v>
      </c>
      <c r="B218">
        <f t="shared" si="54"/>
        <v>217</v>
      </c>
      <c r="C218">
        <f t="shared" si="55"/>
        <v>1.0947782508000001</v>
      </c>
      <c r="D218">
        <f t="shared" si="56"/>
        <v>57.871316120000003</v>
      </c>
      <c r="E218">
        <v>218</v>
      </c>
      <c r="F218">
        <f t="shared" si="57"/>
        <v>217</v>
      </c>
      <c r="G218">
        <f t="shared" si="58"/>
        <v>2.0947782508000001</v>
      </c>
      <c r="H218">
        <f t="shared" si="59"/>
        <v>50.826560177200001</v>
      </c>
      <c r="I218">
        <v>218</v>
      </c>
      <c r="J218">
        <f t="shared" si="60"/>
        <v>217</v>
      </c>
      <c r="K218">
        <f t="shared" si="61"/>
        <v>3.0947782508000001</v>
      </c>
      <c r="L218">
        <f t="shared" si="62"/>
        <v>47.658842336699998</v>
      </c>
      <c r="M218">
        <v>218</v>
      </c>
      <c r="N218">
        <f t="shared" si="63"/>
        <v>217</v>
      </c>
      <c r="O218">
        <f t="shared" si="64"/>
        <v>4.0947782508000001</v>
      </c>
      <c r="P218">
        <f t="shared" si="65"/>
        <v>37.538956433599999</v>
      </c>
      <c r="Q218">
        <v>218</v>
      </c>
      <c r="R218">
        <f t="shared" si="66"/>
        <v>217</v>
      </c>
      <c r="S218">
        <f t="shared" si="67"/>
        <v>5.0947782508000001</v>
      </c>
      <c r="T218">
        <f t="shared" si="68"/>
        <v>38.794408486199998</v>
      </c>
      <c r="U218">
        <v>218</v>
      </c>
      <c r="V218">
        <f t="shared" si="69"/>
        <v>217</v>
      </c>
      <c r="W218">
        <f t="shared" si="70"/>
        <v>6.0947782508000001</v>
      </c>
      <c r="X218">
        <f t="shared" si="71"/>
        <v>40.666666666700003</v>
      </c>
    </row>
    <row r="219" spans="1:24" x14ac:dyDescent="0.25">
      <c r="A219">
        <v>219</v>
      </c>
      <c r="B219">
        <f t="shared" si="54"/>
        <v>218</v>
      </c>
      <c r="C219">
        <f t="shared" si="55"/>
        <v>1.0940629432</v>
      </c>
      <c r="D219">
        <f t="shared" si="56"/>
        <v>60.230525035299998</v>
      </c>
      <c r="E219">
        <v>219</v>
      </c>
      <c r="F219">
        <f t="shared" si="57"/>
        <v>218</v>
      </c>
      <c r="G219">
        <f t="shared" si="58"/>
        <v>2.0940629432</v>
      </c>
      <c r="H219">
        <f t="shared" si="59"/>
        <v>53.273329934899998</v>
      </c>
      <c r="I219">
        <v>219</v>
      </c>
      <c r="J219">
        <f t="shared" si="60"/>
        <v>218</v>
      </c>
      <c r="K219">
        <f t="shared" si="61"/>
        <v>3.0940629432</v>
      </c>
      <c r="L219">
        <f t="shared" si="62"/>
        <v>49.794686907799999</v>
      </c>
      <c r="M219">
        <v>219</v>
      </c>
      <c r="N219">
        <f t="shared" si="63"/>
        <v>218</v>
      </c>
      <c r="O219">
        <f t="shared" si="64"/>
        <v>4.0940629432</v>
      </c>
      <c r="P219">
        <f t="shared" si="65"/>
        <v>39.302673969099999</v>
      </c>
      <c r="Q219">
        <v>219</v>
      </c>
      <c r="R219">
        <f t="shared" si="66"/>
        <v>218</v>
      </c>
      <c r="S219">
        <f t="shared" si="67"/>
        <v>5.0940629432</v>
      </c>
      <c r="T219">
        <f t="shared" si="68"/>
        <v>41.096774193500003</v>
      </c>
      <c r="U219">
        <v>219</v>
      </c>
      <c r="V219">
        <f t="shared" si="69"/>
        <v>218</v>
      </c>
      <c r="W219">
        <f t="shared" si="70"/>
        <v>6.0940629432</v>
      </c>
      <c r="X219">
        <f t="shared" si="71"/>
        <v>43.192307692299998</v>
      </c>
    </row>
    <row r="220" spans="1:24" x14ac:dyDescent="0.25">
      <c r="A220">
        <v>220</v>
      </c>
      <c r="B220">
        <f t="shared" si="54"/>
        <v>219</v>
      </c>
      <c r="C220">
        <f t="shared" si="55"/>
        <v>1.0933476356</v>
      </c>
      <c r="D220">
        <f t="shared" si="56"/>
        <v>57.871316120000003</v>
      </c>
      <c r="E220">
        <v>220</v>
      </c>
      <c r="F220">
        <f t="shared" si="57"/>
        <v>219</v>
      </c>
      <c r="G220">
        <f t="shared" si="58"/>
        <v>2.0933476355999998</v>
      </c>
      <c r="H220">
        <f t="shared" si="59"/>
        <v>50.826560177200001</v>
      </c>
      <c r="I220">
        <v>220</v>
      </c>
      <c r="J220">
        <f t="shared" si="60"/>
        <v>219</v>
      </c>
      <c r="K220">
        <f t="shared" si="61"/>
        <v>3.0933476355999998</v>
      </c>
      <c r="L220">
        <f t="shared" si="62"/>
        <v>47.658842336699998</v>
      </c>
      <c r="M220">
        <v>220</v>
      </c>
      <c r="N220">
        <f t="shared" si="63"/>
        <v>219</v>
      </c>
      <c r="O220">
        <f t="shared" si="64"/>
        <v>4.0933476355999998</v>
      </c>
      <c r="P220">
        <f t="shared" si="65"/>
        <v>37.538956433599999</v>
      </c>
      <c r="Q220">
        <v>220</v>
      </c>
      <c r="R220">
        <f t="shared" si="66"/>
        <v>219</v>
      </c>
      <c r="S220">
        <f t="shared" si="67"/>
        <v>5.0933476355999998</v>
      </c>
      <c r="T220">
        <f t="shared" si="68"/>
        <v>38.794408486199998</v>
      </c>
      <c r="U220">
        <v>220</v>
      </c>
      <c r="V220">
        <f t="shared" si="69"/>
        <v>219</v>
      </c>
      <c r="W220">
        <f t="shared" si="70"/>
        <v>6.0933476355999998</v>
      </c>
      <c r="X220">
        <f t="shared" si="71"/>
        <v>40.666666666700003</v>
      </c>
    </row>
    <row r="221" spans="1:24" x14ac:dyDescent="0.25">
      <c r="A221">
        <v>221</v>
      </c>
      <c r="B221">
        <f t="shared" si="54"/>
        <v>220</v>
      </c>
      <c r="C221">
        <f t="shared" si="55"/>
        <v>1.0926323280000001</v>
      </c>
      <c r="D221">
        <f t="shared" si="56"/>
        <v>60.230525035299998</v>
      </c>
      <c r="E221">
        <v>221</v>
      </c>
      <c r="F221">
        <f t="shared" si="57"/>
        <v>220</v>
      </c>
      <c r="G221">
        <f t="shared" si="58"/>
        <v>2.0926323280000001</v>
      </c>
      <c r="H221">
        <f t="shared" si="59"/>
        <v>53.273329934899998</v>
      </c>
      <c r="I221">
        <v>221</v>
      </c>
      <c r="J221">
        <f t="shared" si="60"/>
        <v>220</v>
      </c>
      <c r="K221">
        <f t="shared" si="61"/>
        <v>3.0926323280000001</v>
      </c>
      <c r="L221">
        <f t="shared" si="62"/>
        <v>49.794686907799999</v>
      </c>
      <c r="M221">
        <v>221</v>
      </c>
      <c r="N221">
        <f t="shared" si="63"/>
        <v>220</v>
      </c>
      <c r="O221">
        <f t="shared" si="64"/>
        <v>4.0926323279999997</v>
      </c>
      <c r="P221">
        <f t="shared" si="65"/>
        <v>39.302673969099999</v>
      </c>
      <c r="Q221">
        <v>221</v>
      </c>
      <c r="R221">
        <f t="shared" si="66"/>
        <v>220</v>
      </c>
      <c r="S221">
        <f t="shared" si="67"/>
        <v>5.0926323279999997</v>
      </c>
      <c r="T221">
        <f t="shared" si="68"/>
        <v>41.096774193500003</v>
      </c>
      <c r="U221">
        <v>221</v>
      </c>
      <c r="V221">
        <f t="shared" si="69"/>
        <v>220</v>
      </c>
      <c r="W221">
        <f t="shared" si="70"/>
        <v>6.0926323279999997</v>
      </c>
      <c r="X221">
        <f t="shared" si="71"/>
        <v>43.192307692299998</v>
      </c>
    </row>
    <row r="222" spans="1:24" x14ac:dyDescent="0.25">
      <c r="A222">
        <v>222</v>
      </c>
      <c r="B222">
        <f t="shared" si="54"/>
        <v>221</v>
      </c>
      <c r="C222">
        <f t="shared" si="55"/>
        <v>1.0919170203999999</v>
      </c>
      <c r="D222">
        <f t="shared" si="56"/>
        <v>57.871316120000003</v>
      </c>
      <c r="E222">
        <v>222</v>
      </c>
      <c r="F222">
        <f t="shared" si="57"/>
        <v>221</v>
      </c>
      <c r="G222">
        <f t="shared" si="58"/>
        <v>2.0919170203999999</v>
      </c>
      <c r="H222">
        <f t="shared" si="59"/>
        <v>50.826560177200001</v>
      </c>
      <c r="I222">
        <v>222</v>
      </c>
      <c r="J222">
        <f t="shared" si="60"/>
        <v>221</v>
      </c>
      <c r="K222">
        <f t="shared" si="61"/>
        <v>3.0919170203999999</v>
      </c>
      <c r="L222">
        <f t="shared" si="62"/>
        <v>47.658842336699998</v>
      </c>
      <c r="M222">
        <v>222</v>
      </c>
      <c r="N222">
        <f t="shared" si="63"/>
        <v>221</v>
      </c>
      <c r="O222">
        <f t="shared" si="64"/>
        <v>4.0919170204000004</v>
      </c>
      <c r="P222">
        <f t="shared" si="65"/>
        <v>37.538956433599999</v>
      </c>
      <c r="Q222">
        <v>222</v>
      </c>
      <c r="R222">
        <f t="shared" si="66"/>
        <v>221</v>
      </c>
      <c r="S222">
        <f t="shared" si="67"/>
        <v>5.0919170204000004</v>
      </c>
      <c r="T222">
        <f t="shared" si="68"/>
        <v>38.794408486199998</v>
      </c>
      <c r="U222">
        <v>222</v>
      </c>
      <c r="V222">
        <f t="shared" si="69"/>
        <v>221</v>
      </c>
      <c r="W222">
        <f t="shared" si="70"/>
        <v>6.0919170204000004</v>
      </c>
      <c r="X222">
        <f t="shared" si="71"/>
        <v>40.666666666700003</v>
      </c>
    </row>
    <row r="223" spans="1:24" x14ac:dyDescent="0.25">
      <c r="A223">
        <v>223</v>
      </c>
      <c r="B223">
        <f t="shared" si="54"/>
        <v>222</v>
      </c>
      <c r="C223">
        <f t="shared" si="55"/>
        <v>1.0912017128</v>
      </c>
      <c r="D223">
        <f t="shared" si="56"/>
        <v>60.230525035299998</v>
      </c>
      <c r="E223">
        <v>223</v>
      </c>
      <c r="F223">
        <f t="shared" si="57"/>
        <v>222</v>
      </c>
      <c r="G223">
        <f t="shared" si="58"/>
        <v>2.0912017128000002</v>
      </c>
      <c r="H223">
        <f t="shared" si="59"/>
        <v>53.273329934899998</v>
      </c>
      <c r="I223">
        <v>223</v>
      </c>
      <c r="J223">
        <f t="shared" si="60"/>
        <v>222</v>
      </c>
      <c r="K223">
        <f t="shared" si="61"/>
        <v>3.0912017128000002</v>
      </c>
      <c r="L223">
        <f t="shared" si="62"/>
        <v>49.794686907799999</v>
      </c>
      <c r="M223">
        <v>223</v>
      </c>
      <c r="N223">
        <f t="shared" si="63"/>
        <v>222</v>
      </c>
      <c r="O223">
        <f t="shared" si="64"/>
        <v>4.0912017128000002</v>
      </c>
      <c r="P223">
        <f t="shared" si="65"/>
        <v>39.302673969099999</v>
      </c>
      <c r="Q223">
        <v>223</v>
      </c>
      <c r="R223">
        <f t="shared" si="66"/>
        <v>222</v>
      </c>
      <c r="S223">
        <f t="shared" si="67"/>
        <v>5.0912017128000002</v>
      </c>
      <c r="T223">
        <f t="shared" si="68"/>
        <v>41.096774193500003</v>
      </c>
      <c r="U223">
        <v>223</v>
      </c>
      <c r="V223">
        <f t="shared" si="69"/>
        <v>222</v>
      </c>
      <c r="W223">
        <f t="shared" si="70"/>
        <v>6.0912017128000002</v>
      </c>
      <c r="X223">
        <f t="shared" si="71"/>
        <v>43.192307692299998</v>
      </c>
    </row>
    <row r="224" spans="1:24" x14ac:dyDescent="0.25">
      <c r="A224">
        <v>224</v>
      </c>
      <c r="B224">
        <f t="shared" si="54"/>
        <v>223</v>
      </c>
      <c r="C224">
        <f t="shared" si="55"/>
        <v>1.0904864052000001</v>
      </c>
      <c r="D224">
        <f t="shared" si="56"/>
        <v>57.871316120000003</v>
      </c>
      <c r="E224">
        <v>224</v>
      </c>
      <c r="F224">
        <f t="shared" si="57"/>
        <v>223</v>
      </c>
      <c r="G224">
        <f t="shared" si="58"/>
        <v>2.0904864052000001</v>
      </c>
      <c r="H224">
        <f t="shared" si="59"/>
        <v>50.826560177200001</v>
      </c>
      <c r="I224">
        <v>224</v>
      </c>
      <c r="J224">
        <f t="shared" si="60"/>
        <v>223</v>
      </c>
      <c r="K224">
        <f t="shared" si="61"/>
        <v>3.0904864052000001</v>
      </c>
      <c r="L224">
        <f t="shared" si="62"/>
        <v>47.658842336699998</v>
      </c>
      <c r="M224">
        <v>224</v>
      </c>
      <c r="N224">
        <f t="shared" si="63"/>
        <v>223</v>
      </c>
      <c r="O224">
        <f t="shared" si="64"/>
        <v>4.0904864052000001</v>
      </c>
      <c r="P224">
        <f t="shared" si="65"/>
        <v>37.538956433599999</v>
      </c>
      <c r="Q224">
        <v>224</v>
      </c>
      <c r="R224">
        <f t="shared" si="66"/>
        <v>223</v>
      </c>
      <c r="S224">
        <f t="shared" si="67"/>
        <v>5.0904864052000001</v>
      </c>
      <c r="T224">
        <f t="shared" si="68"/>
        <v>38.794408486199998</v>
      </c>
      <c r="U224">
        <v>224</v>
      </c>
      <c r="V224">
        <f t="shared" si="69"/>
        <v>223</v>
      </c>
      <c r="W224">
        <f t="shared" si="70"/>
        <v>6.0904864052000001</v>
      </c>
      <c r="X224">
        <f t="shared" si="71"/>
        <v>40.666666666700003</v>
      </c>
    </row>
    <row r="225" spans="1:24" x14ac:dyDescent="0.25">
      <c r="A225">
        <v>225</v>
      </c>
      <c r="B225">
        <f t="shared" si="54"/>
        <v>224</v>
      </c>
      <c r="C225">
        <f t="shared" si="55"/>
        <v>1.0897710975999999</v>
      </c>
      <c r="D225">
        <f t="shared" si="56"/>
        <v>60.230525035299998</v>
      </c>
      <c r="E225">
        <v>225</v>
      </c>
      <c r="F225">
        <f t="shared" si="57"/>
        <v>224</v>
      </c>
      <c r="G225">
        <f t="shared" si="58"/>
        <v>2.0897710975999999</v>
      </c>
      <c r="H225">
        <f t="shared" si="59"/>
        <v>53.273329934899998</v>
      </c>
      <c r="I225">
        <v>225</v>
      </c>
      <c r="J225">
        <f t="shared" si="60"/>
        <v>224</v>
      </c>
      <c r="K225">
        <f t="shared" si="61"/>
        <v>3.0897710975999999</v>
      </c>
      <c r="L225">
        <f t="shared" si="62"/>
        <v>49.794686907799999</v>
      </c>
      <c r="M225">
        <v>225</v>
      </c>
      <c r="N225">
        <f t="shared" si="63"/>
        <v>224</v>
      </c>
      <c r="O225">
        <f t="shared" si="64"/>
        <v>4.0897710975999999</v>
      </c>
      <c r="P225">
        <f t="shared" si="65"/>
        <v>39.302673969099999</v>
      </c>
      <c r="Q225">
        <v>225</v>
      </c>
      <c r="R225">
        <f t="shared" si="66"/>
        <v>224</v>
      </c>
      <c r="S225">
        <f t="shared" si="67"/>
        <v>5.0897710975999999</v>
      </c>
      <c r="T225">
        <f t="shared" si="68"/>
        <v>41.096774193500003</v>
      </c>
      <c r="U225">
        <v>225</v>
      </c>
      <c r="V225">
        <f t="shared" si="69"/>
        <v>224</v>
      </c>
      <c r="W225">
        <f t="shared" si="70"/>
        <v>6.0897710975999999</v>
      </c>
      <c r="X225">
        <f t="shared" si="71"/>
        <v>43.192307692299998</v>
      </c>
    </row>
    <row r="226" spans="1:24" x14ac:dyDescent="0.25">
      <c r="A226">
        <v>226</v>
      </c>
      <c r="B226">
        <f t="shared" si="54"/>
        <v>225</v>
      </c>
      <c r="C226">
        <f t="shared" si="55"/>
        <v>1.08905579</v>
      </c>
      <c r="D226">
        <f t="shared" si="56"/>
        <v>57.871316120000003</v>
      </c>
      <c r="E226">
        <v>226</v>
      </c>
      <c r="F226">
        <f t="shared" si="57"/>
        <v>225</v>
      </c>
      <c r="G226">
        <f t="shared" si="58"/>
        <v>2.0890557900000002</v>
      </c>
      <c r="H226">
        <f t="shared" si="59"/>
        <v>50.826560177200001</v>
      </c>
      <c r="I226">
        <v>226</v>
      </c>
      <c r="J226">
        <f t="shared" si="60"/>
        <v>225</v>
      </c>
      <c r="K226">
        <f t="shared" si="61"/>
        <v>3.0890557900000002</v>
      </c>
      <c r="L226">
        <f t="shared" si="62"/>
        <v>47.658842336699998</v>
      </c>
      <c r="M226">
        <v>226</v>
      </c>
      <c r="N226">
        <f t="shared" si="63"/>
        <v>225</v>
      </c>
      <c r="O226">
        <f t="shared" si="64"/>
        <v>4.0890557899999997</v>
      </c>
      <c r="P226">
        <f t="shared" si="65"/>
        <v>37.538956433599999</v>
      </c>
      <c r="Q226">
        <v>226</v>
      </c>
      <c r="R226">
        <f t="shared" si="66"/>
        <v>225</v>
      </c>
      <c r="S226">
        <f t="shared" si="67"/>
        <v>5.0890557899999997</v>
      </c>
      <c r="T226">
        <f t="shared" si="68"/>
        <v>38.794408486199998</v>
      </c>
      <c r="U226">
        <v>226</v>
      </c>
      <c r="V226">
        <f t="shared" si="69"/>
        <v>225</v>
      </c>
      <c r="W226">
        <f t="shared" si="70"/>
        <v>6.0890557899999997</v>
      </c>
      <c r="X226">
        <f t="shared" si="71"/>
        <v>40.666666666700003</v>
      </c>
    </row>
    <row r="227" spans="1:24" x14ac:dyDescent="0.25">
      <c r="A227">
        <v>227</v>
      </c>
      <c r="B227">
        <f t="shared" si="54"/>
        <v>226</v>
      </c>
      <c r="C227">
        <f t="shared" si="55"/>
        <v>1.0883404824</v>
      </c>
      <c r="D227">
        <f t="shared" si="56"/>
        <v>60.230525035299998</v>
      </c>
      <c r="E227">
        <v>227</v>
      </c>
      <c r="F227">
        <f t="shared" si="57"/>
        <v>226</v>
      </c>
      <c r="G227">
        <f t="shared" si="58"/>
        <v>2.0883404824</v>
      </c>
      <c r="H227">
        <f t="shared" si="59"/>
        <v>53.273329934899998</v>
      </c>
      <c r="I227">
        <v>227</v>
      </c>
      <c r="J227">
        <f t="shared" si="60"/>
        <v>226</v>
      </c>
      <c r="K227">
        <f t="shared" si="61"/>
        <v>3.0883404824</v>
      </c>
      <c r="L227">
        <f t="shared" si="62"/>
        <v>49.794686907799999</v>
      </c>
      <c r="M227">
        <v>227</v>
      </c>
      <c r="N227">
        <f t="shared" si="63"/>
        <v>226</v>
      </c>
      <c r="O227">
        <f t="shared" si="64"/>
        <v>4.0883404823999996</v>
      </c>
      <c r="P227">
        <f t="shared" si="65"/>
        <v>39.302673969099999</v>
      </c>
      <c r="Q227">
        <v>227</v>
      </c>
      <c r="R227">
        <f t="shared" si="66"/>
        <v>226</v>
      </c>
      <c r="S227">
        <f t="shared" si="67"/>
        <v>5.0883404823999996</v>
      </c>
      <c r="T227">
        <f t="shared" si="68"/>
        <v>41.096774193500003</v>
      </c>
      <c r="U227">
        <v>227</v>
      </c>
      <c r="V227">
        <f t="shared" si="69"/>
        <v>226</v>
      </c>
      <c r="W227">
        <f t="shared" si="70"/>
        <v>6.0883404823999996</v>
      </c>
      <c r="X227">
        <f t="shared" si="71"/>
        <v>43.192307692299998</v>
      </c>
    </row>
    <row r="228" spans="1:24" x14ac:dyDescent="0.25">
      <c r="A228">
        <v>228</v>
      </c>
      <c r="B228">
        <f t="shared" si="54"/>
        <v>227</v>
      </c>
      <c r="C228">
        <f t="shared" si="55"/>
        <v>1.0876251748000001</v>
      </c>
      <c r="D228">
        <f t="shared" si="56"/>
        <v>57.871316120000003</v>
      </c>
      <c r="E228">
        <v>228</v>
      </c>
      <c r="F228">
        <f t="shared" si="57"/>
        <v>227</v>
      </c>
      <c r="G228">
        <f t="shared" si="58"/>
        <v>2.0876251747999999</v>
      </c>
      <c r="H228">
        <f t="shared" si="59"/>
        <v>50.826560177200001</v>
      </c>
      <c r="I228">
        <v>228</v>
      </c>
      <c r="J228">
        <f t="shared" si="60"/>
        <v>227</v>
      </c>
      <c r="K228">
        <f t="shared" si="61"/>
        <v>3.0876251747999999</v>
      </c>
      <c r="L228">
        <f t="shared" si="62"/>
        <v>47.658842336699998</v>
      </c>
      <c r="M228">
        <v>228</v>
      </c>
      <c r="N228">
        <f t="shared" si="63"/>
        <v>227</v>
      </c>
      <c r="O228">
        <f t="shared" si="64"/>
        <v>4.0876251748000003</v>
      </c>
      <c r="P228">
        <f t="shared" si="65"/>
        <v>37.538956433599999</v>
      </c>
      <c r="Q228">
        <v>228</v>
      </c>
      <c r="R228">
        <f t="shared" si="66"/>
        <v>227</v>
      </c>
      <c r="S228">
        <f t="shared" si="67"/>
        <v>5.0876251748000003</v>
      </c>
      <c r="T228">
        <f t="shared" si="68"/>
        <v>38.794408486199998</v>
      </c>
      <c r="U228">
        <v>228</v>
      </c>
      <c r="V228">
        <f t="shared" si="69"/>
        <v>227</v>
      </c>
      <c r="W228">
        <f t="shared" si="70"/>
        <v>6.0876251748000003</v>
      </c>
      <c r="X228">
        <f t="shared" si="71"/>
        <v>40.666666666700003</v>
      </c>
    </row>
    <row r="229" spans="1:24" x14ac:dyDescent="0.25">
      <c r="A229">
        <v>229</v>
      </c>
      <c r="B229">
        <f t="shared" si="54"/>
        <v>228</v>
      </c>
      <c r="C229">
        <f t="shared" si="55"/>
        <v>1.0869098671999999</v>
      </c>
      <c r="D229">
        <f t="shared" si="56"/>
        <v>60.230525035299998</v>
      </c>
      <c r="E229">
        <v>229</v>
      </c>
      <c r="F229">
        <f t="shared" si="57"/>
        <v>228</v>
      </c>
      <c r="G229">
        <f t="shared" si="58"/>
        <v>2.0869098672000002</v>
      </c>
      <c r="H229">
        <f t="shared" si="59"/>
        <v>53.273329934899998</v>
      </c>
      <c r="I229">
        <v>229</v>
      </c>
      <c r="J229">
        <f t="shared" si="60"/>
        <v>228</v>
      </c>
      <c r="K229">
        <f t="shared" si="61"/>
        <v>3.0869098672000002</v>
      </c>
      <c r="L229">
        <f t="shared" si="62"/>
        <v>49.794686907799999</v>
      </c>
      <c r="M229">
        <v>229</v>
      </c>
      <c r="N229">
        <f t="shared" si="63"/>
        <v>228</v>
      </c>
      <c r="O229">
        <f t="shared" si="64"/>
        <v>4.0869098672000002</v>
      </c>
      <c r="P229">
        <f t="shared" si="65"/>
        <v>39.302673969099999</v>
      </c>
      <c r="Q229">
        <v>229</v>
      </c>
      <c r="R229">
        <f t="shared" si="66"/>
        <v>228</v>
      </c>
      <c r="S229">
        <f t="shared" si="67"/>
        <v>5.0869098672000002</v>
      </c>
      <c r="T229">
        <f t="shared" si="68"/>
        <v>41.096774193500003</v>
      </c>
      <c r="U229">
        <v>229</v>
      </c>
      <c r="V229">
        <f t="shared" si="69"/>
        <v>228</v>
      </c>
      <c r="W229">
        <f t="shared" si="70"/>
        <v>6.0869098672000002</v>
      </c>
      <c r="X229">
        <f t="shared" si="71"/>
        <v>43.192307692299998</v>
      </c>
    </row>
    <row r="230" spans="1:24" x14ac:dyDescent="0.25">
      <c r="A230">
        <v>230</v>
      </c>
      <c r="B230">
        <f t="shared" si="54"/>
        <v>229</v>
      </c>
      <c r="C230">
        <f t="shared" si="55"/>
        <v>1.0861945596</v>
      </c>
      <c r="D230">
        <f t="shared" si="56"/>
        <v>57.871316120000003</v>
      </c>
      <c r="E230">
        <v>230</v>
      </c>
      <c r="F230">
        <f t="shared" si="57"/>
        <v>229</v>
      </c>
      <c r="G230">
        <f t="shared" si="58"/>
        <v>2.0861945596</v>
      </c>
      <c r="H230">
        <f t="shared" si="59"/>
        <v>50.826560177200001</v>
      </c>
      <c r="I230">
        <v>230</v>
      </c>
      <c r="J230">
        <f t="shared" si="60"/>
        <v>229</v>
      </c>
      <c r="K230">
        <f t="shared" si="61"/>
        <v>3.0861945596</v>
      </c>
      <c r="L230">
        <f t="shared" si="62"/>
        <v>47.658842336699998</v>
      </c>
      <c r="M230">
        <v>230</v>
      </c>
      <c r="N230">
        <f t="shared" si="63"/>
        <v>229</v>
      </c>
      <c r="O230">
        <f t="shared" si="64"/>
        <v>4.0861945596</v>
      </c>
      <c r="P230">
        <f t="shared" si="65"/>
        <v>37.538956433599999</v>
      </c>
      <c r="Q230">
        <v>230</v>
      </c>
      <c r="R230">
        <f t="shared" si="66"/>
        <v>229</v>
      </c>
      <c r="S230">
        <f t="shared" si="67"/>
        <v>5.0861945596</v>
      </c>
      <c r="T230">
        <f t="shared" si="68"/>
        <v>38.794408486199998</v>
      </c>
      <c r="U230">
        <v>230</v>
      </c>
      <c r="V230">
        <f t="shared" si="69"/>
        <v>229</v>
      </c>
      <c r="W230">
        <f t="shared" si="70"/>
        <v>6.0861945596</v>
      </c>
      <c r="X230">
        <f t="shared" si="71"/>
        <v>40.666666666700003</v>
      </c>
    </row>
    <row r="231" spans="1:24" x14ac:dyDescent="0.25">
      <c r="A231">
        <v>231</v>
      </c>
      <c r="B231">
        <f t="shared" si="54"/>
        <v>230</v>
      </c>
      <c r="C231">
        <f t="shared" si="55"/>
        <v>1.0854792520000001</v>
      </c>
      <c r="D231">
        <f t="shared" si="56"/>
        <v>60.230525035299998</v>
      </c>
      <c r="E231">
        <v>231</v>
      </c>
      <c r="F231">
        <f t="shared" si="57"/>
        <v>230</v>
      </c>
      <c r="G231">
        <f t="shared" si="58"/>
        <v>2.0854792519999998</v>
      </c>
      <c r="H231">
        <f t="shared" si="59"/>
        <v>53.273329934899998</v>
      </c>
      <c r="I231">
        <v>231</v>
      </c>
      <c r="J231">
        <f t="shared" si="60"/>
        <v>230</v>
      </c>
      <c r="K231">
        <f t="shared" si="61"/>
        <v>3.0854792519999998</v>
      </c>
      <c r="L231">
        <f t="shared" si="62"/>
        <v>49.794686907799999</v>
      </c>
      <c r="M231">
        <v>231</v>
      </c>
      <c r="N231">
        <f t="shared" si="63"/>
        <v>230</v>
      </c>
      <c r="O231">
        <f t="shared" si="64"/>
        <v>4.0854792519999998</v>
      </c>
      <c r="P231">
        <f t="shared" si="65"/>
        <v>39.302673969099999</v>
      </c>
      <c r="Q231">
        <v>231</v>
      </c>
      <c r="R231">
        <f t="shared" si="66"/>
        <v>230</v>
      </c>
      <c r="S231">
        <f t="shared" si="67"/>
        <v>5.0854792519999998</v>
      </c>
      <c r="T231">
        <f t="shared" si="68"/>
        <v>41.096774193500003</v>
      </c>
      <c r="U231">
        <v>231</v>
      </c>
      <c r="V231">
        <f t="shared" si="69"/>
        <v>230</v>
      </c>
      <c r="W231">
        <f t="shared" si="70"/>
        <v>6.0854792519999998</v>
      </c>
      <c r="X231">
        <f t="shared" si="71"/>
        <v>43.192307692299998</v>
      </c>
    </row>
    <row r="232" spans="1:24" x14ac:dyDescent="0.25">
      <c r="A232">
        <v>232</v>
      </c>
      <c r="B232">
        <f t="shared" si="54"/>
        <v>231</v>
      </c>
      <c r="C232">
        <f t="shared" si="55"/>
        <v>1.0847639444000001</v>
      </c>
      <c r="D232">
        <f t="shared" si="56"/>
        <v>57.871316120000003</v>
      </c>
      <c r="E232">
        <v>232</v>
      </c>
      <c r="F232">
        <f t="shared" si="57"/>
        <v>231</v>
      </c>
      <c r="G232">
        <f t="shared" si="58"/>
        <v>2.0847639444000001</v>
      </c>
      <c r="H232">
        <f t="shared" si="59"/>
        <v>50.826560177200001</v>
      </c>
      <c r="I232">
        <v>232</v>
      </c>
      <c r="J232">
        <f t="shared" si="60"/>
        <v>231</v>
      </c>
      <c r="K232">
        <f t="shared" si="61"/>
        <v>3.0847639444000001</v>
      </c>
      <c r="L232">
        <f t="shared" si="62"/>
        <v>47.658842336699998</v>
      </c>
      <c r="M232">
        <v>232</v>
      </c>
      <c r="N232">
        <f t="shared" si="63"/>
        <v>231</v>
      </c>
      <c r="O232">
        <f t="shared" si="64"/>
        <v>4.0847639443999997</v>
      </c>
      <c r="P232">
        <f t="shared" si="65"/>
        <v>37.538956433599999</v>
      </c>
      <c r="Q232">
        <v>232</v>
      </c>
      <c r="R232">
        <f t="shared" si="66"/>
        <v>231</v>
      </c>
      <c r="S232">
        <f t="shared" si="67"/>
        <v>5.0847639443999997</v>
      </c>
      <c r="T232">
        <f t="shared" si="68"/>
        <v>38.794408486199998</v>
      </c>
      <c r="U232">
        <v>232</v>
      </c>
      <c r="V232">
        <f t="shared" si="69"/>
        <v>231</v>
      </c>
      <c r="W232">
        <f t="shared" si="70"/>
        <v>6.0847639443999997</v>
      </c>
      <c r="X232">
        <f t="shared" si="71"/>
        <v>40.666666666700003</v>
      </c>
    </row>
    <row r="233" spans="1:24" x14ac:dyDescent="0.25">
      <c r="A233">
        <v>233</v>
      </c>
      <c r="B233">
        <f t="shared" si="54"/>
        <v>232</v>
      </c>
      <c r="C233">
        <f t="shared" si="55"/>
        <v>1.0840486368</v>
      </c>
      <c r="D233">
        <f t="shared" si="56"/>
        <v>60.230525035299998</v>
      </c>
      <c r="E233">
        <v>233</v>
      </c>
      <c r="F233">
        <f t="shared" si="57"/>
        <v>232</v>
      </c>
      <c r="G233">
        <f t="shared" si="58"/>
        <v>2.0840486368</v>
      </c>
      <c r="H233">
        <f t="shared" si="59"/>
        <v>53.273329934899998</v>
      </c>
      <c r="I233">
        <v>233</v>
      </c>
      <c r="J233">
        <f t="shared" si="60"/>
        <v>232</v>
      </c>
      <c r="K233">
        <f t="shared" si="61"/>
        <v>3.0840486368</v>
      </c>
      <c r="L233">
        <f t="shared" si="62"/>
        <v>49.794686907799999</v>
      </c>
      <c r="M233">
        <v>233</v>
      </c>
      <c r="N233">
        <f t="shared" si="63"/>
        <v>232</v>
      </c>
      <c r="O233">
        <f t="shared" si="64"/>
        <v>4.0840486368000004</v>
      </c>
      <c r="P233">
        <f t="shared" si="65"/>
        <v>39.302673969099999</v>
      </c>
      <c r="Q233">
        <v>233</v>
      </c>
      <c r="R233">
        <f t="shared" si="66"/>
        <v>232</v>
      </c>
      <c r="S233">
        <f t="shared" si="67"/>
        <v>5.0840486368000004</v>
      </c>
      <c r="T233">
        <f t="shared" si="68"/>
        <v>41.096774193500003</v>
      </c>
      <c r="U233">
        <v>233</v>
      </c>
      <c r="V233">
        <f t="shared" si="69"/>
        <v>232</v>
      </c>
      <c r="W233">
        <f t="shared" si="70"/>
        <v>6.0840486368000004</v>
      </c>
      <c r="X233">
        <f t="shared" si="71"/>
        <v>43.192307692299998</v>
      </c>
    </row>
    <row r="234" spans="1:24" x14ac:dyDescent="0.25">
      <c r="A234">
        <v>234</v>
      </c>
      <c r="B234">
        <f t="shared" si="54"/>
        <v>233</v>
      </c>
      <c r="C234">
        <f t="shared" si="55"/>
        <v>1.0833333292</v>
      </c>
      <c r="D234">
        <f t="shared" si="56"/>
        <v>57.871316120000003</v>
      </c>
      <c r="E234">
        <v>234</v>
      </c>
      <c r="F234">
        <f t="shared" si="57"/>
        <v>233</v>
      </c>
      <c r="G234">
        <f t="shared" si="58"/>
        <v>2.0833333291999998</v>
      </c>
      <c r="H234">
        <f t="shared" si="59"/>
        <v>50.826560177200001</v>
      </c>
      <c r="I234">
        <v>234</v>
      </c>
      <c r="J234">
        <f t="shared" si="60"/>
        <v>233</v>
      </c>
      <c r="K234">
        <f t="shared" si="61"/>
        <v>3.0833333291999998</v>
      </c>
      <c r="L234">
        <f t="shared" si="62"/>
        <v>47.658842336699998</v>
      </c>
      <c r="M234">
        <v>234</v>
      </c>
      <c r="N234">
        <f t="shared" si="63"/>
        <v>233</v>
      </c>
      <c r="O234">
        <f t="shared" si="64"/>
        <v>4.0833333292000003</v>
      </c>
      <c r="P234">
        <f t="shared" si="65"/>
        <v>37.538956433599999</v>
      </c>
      <c r="Q234">
        <v>234</v>
      </c>
      <c r="R234">
        <f t="shared" si="66"/>
        <v>233</v>
      </c>
      <c r="S234">
        <f t="shared" si="67"/>
        <v>5.0833333292000003</v>
      </c>
      <c r="T234">
        <f t="shared" si="68"/>
        <v>38.794408486199998</v>
      </c>
      <c r="U234">
        <v>234</v>
      </c>
      <c r="V234">
        <f t="shared" si="69"/>
        <v>233</v>
      </c>
      <c r="W234">
        <f t="shared" si="70"/>
        <v>6.0833333292000003</v>
      </c>
      <c r="X234">
        <f t="shared" si="71"/>
        <v>40.666666666700003</v>
      </c>
    </row>
    <row r="235" spans="1:24" x14ac:dyDescent="0.25">
      <c r="A235">
        <v>235</v>
      </c>
      <c r="B235">
        <f t="shared" si="54"/>
        <v>234</v>
      </c>
      <c r="C235">
        <f t="shared" si="55"/>
        <v>1.0826180216000001</v>
      </c>
      <c r="D235">
        <f t="shared" si="56"/>
        <v>60.230525035299998</v>
      </c>
      <c r="E235">
        <v>235</v>
      </c>
      <c r="F235">
        <f t="shared" si="57"/>
        <v>234</v>
      </c>
      <c r="G235">
        <f t="shared" si="58"/>
        <v>2.0826180216000001</v>
      </c>
      <c r="H235">
        <f t="shared" si="59"/>
        <v>53.273329934899998</v>
      </c>
      <c r="I235">
        <v>235</v>
      </c>
      <c r="J235">
        <f t="shared" si="60"/>
        <v>234</v>
      </c>
      <c r="K235">
        <f t="shared" si="61"/>
        <v>3.0826180216000001</v>
      </c>
      <c r="L235">
        <f t="shared" si="62"/>
        <v>49.794686907799999</v>
      </c>
      <c r="M235">
        <v>235</v>
      </c>
      <c r="N235">
        <f t="shared" si="63"/>
        <v>234</v>
      </c>
      <c r="O235">
        <f t="shared" si="64"/>
        <v>4.0826180216000001</v>
      </c>
      <c r="P235">
        <f t="shared" si="65"/>
        <v>39.302673969099999</v>
      </c>
      <c r="Q235">
        <v>235</v>
      </c>
      <c r="R235">
        <f t="shared" si="66"/>
        <v>234</v>
      </c>
      <c r="S235">
        <f t="shared" si="67"/>
        <v>5.0826180216000001</v>
      </c>
      <c r="T235">
        <f t="shared" si="68"/>
        <v>41.096774193500003</v>
      </c>
      <c r="U235">
        <v>235</v>
      </c>
      <c r="V235">
        <f t="shared" si="69"/>
        <v>234</v>
      </c>
      <c r="W235">
        <f t="shared" si="70"/>
        <v>6.0826180216000001</v>
      </c>
      <c r="X235">
        <f t="shared" si="71"/>
        <v>43.192307692299998</v>
      </c>
    </row>
    <row r="236" spans="1:24" x14ac:dyDescent="0.25">
      <c r="A236">
        <v>236</v>
      </c>
      <c r="B236">
        <f t="shared" si="54"/>
        <v>235</v>
      </c>
      <c r="C236">
        <f t="shared" si="55"/>
        <v>1.0819027139999999</v>
      </c>
      <c r="D236">
        <f t="shared" si="56"/>
        <v>57.871316120000003</v>
      </c>
      <c r="E236">
        <v>236</v>
      </c>
      <c r="F236">
        <f t="shared" si="57"/>
        <v>235</v>
      </c>
      <c r="G236">
        <f t="shared" si="58"/>
        <v>2.0819027139999999</v>
      </c>
      <c r="H236">
        <f t="shared" si="59"/>
        <v>50.826560177200001</v>
      </c>
      <c r="I236">
        <v>236</v>
      </c>
      <c r="J236">
        <f t="shared" si="60"/>
        <v>235</v>
      </c>
      <c r="K236">
        <f t="shared" si="61"/>
        <v>3.0819027139999999</v>
      </c>
      <c r="L236">
        <f t="shared" si="62"/>
        <v>47.658842336699998</v>
      </c>
      <c r="M236">
        <v>236</v>
      </c>
      <c r="N236">
        <f t="shared" si="63"/>
        <v>235</v>
      </c>
      <c r="O236">
        <f t="shared" si="64"/>
        <v>4.0819027139999999</v>
      </c>
      <c r="P236">
        <f t="shared" si="65"/>
        <v>37.538956433599999</v>
      </c>
      <c r="Q236">
        <v>236</v>
      </c>
      <c r="R236">
        <f t="shared" si="66"/>
        <v>235</v>
      </c>
      <c r="S236">
        <f t="shared" si="67"/>
        <v>5.0819027139999999</v>
      </c>
      <c r="T236">
        <f t="shared" si="68"/>
        <v>38.794408486199998</v>
      </c>
      <c r="U236">
        <v>236</v>
      </c>
      <c r="V236">
        <f t="shared" si="69"/>
        <v>235</v>
      </c>
      <c r="W236">
        <f t="shared" si="70"/>
        <v>6.0819027139999999</v>
      </c>
      <c r="X236">
        <f t="shared" si="71"/>
        <v>40.666666666700003</v>
      </c>
    </row>
    <row r="237" spans="1:24" x14ac:dyDescent="0.25">
      <c r="A237">
        <v>237</v>
      </c>
      <c r="B237">
        <f t="shared" si="54"/>
        <v>236</v>
      </c>
      <c r="C237">
        <f t="shared" si="55"/>
        <v>1.0811874064</v>
      </c>
      <c r="D237">
        <f t="shared" si="56"/>
        <v>60.230525035299998</v>
      </c>
      <c r="E237">
        <v>237</v>
      </c>
      <c r="F237">
        <f t="shared" si="57"/>
        <v>236</v>
      </c>
      <c r="G237">
        <f t="shared" si="58"/>
        <v>2.0811874063999998</v>
      </c>
      <c r="H237">
        <f t="shared" si="59"/>
        <v>53.273329934899998</v>
      </c>
      <c r="I237">
        <v>237</v>
      </c>
      <c r="J237">
        <f t="shared" si="60"/>
        <v>236</v>
      </c>
      <c r="K237">
        <f t="shared" si="61"/>
        <v>3.0811874063999998</v>
      </c>
      <c r="L237">
        <f t="shared" si="62"/>
        <v>49.794686907799999</v>
      </c>
      <c r="M237">
        <v>237</v>
      </c>
      <c r="N237">
        <f t="shared" si="63"/>
        <v>236</v>
      </c>
      <c r="O237">
        <f t="shared" si="64"/>
        <v>4.0811874063999998</v>
      </c>
      <c r="P237">
        <f t="shared" si="65"/>
        <v>39.302673969099999</v>
      </c>
      <c r="Q237">
        <v>237</v>
      </c>
      <c r="R237">
        <f t="shared" si="66"/>
        <v>236</v>
      </c>
      <c r="S237">
        <f t="shared" si="67"/>
        <v>5.0811874063999998</v>
      </c>
      <c r="T237">
        <f t="shared" si="68"/>
        <v>41.096774193500003</v>
      </c>
      <c r="U237">
        <v>237</v>
      </c>
      <c r="V237">
        <f t="shared" si="69"/>
        <v>236</v>
      </c>
      <c r="W237">
        <f t="shared" si="70"/>
        <v>6.0811874063999998</v>
      </c>
      <c r="X237">
        <f t="shared" si="71"/>
        <v>43.192307692299998</v>
      </c>
    </row>
    <row r="238" spans="1:24" x14ac:dyDescent="0.25">
      <c r="A238">
        <v>238</v>
      </c>
      <c r="B238">
        <f t="shared" si="54"/>
        <v>237</v>
      </c>
      <c r="C238">
        <f t="shared" si="55"/>
        <v>1.0804720988000001</v>
      </c>
      <c r="D238">
        <f t="shared" si="56"/>
        <v>57.871316120000003</v>
      </c>
      <c r="E238">
        <v>238</v>
      </c>
      <c r="F238">
        <f t="shared" si="57"/>
        <v>237</v>
      </c>
      <c r="G238">
        <f t="shared" si="58"/>
        <v>2.0804720988000001</v>
      </c>
      <c r="H238">
        <f t="shared" si="59"/>
        <v>50.826560177200001</v>
      </c>
      <c r="I238">
        <v>238</v>
      </c>
      <c r="J238">
        <f t="shared" si="60"/>
        <v>237</v>
      </c>
      <c r="K238">
        <f t="shared" si="61"/>
        <v>3.0804720988000001</v>
      </c>
      <c r="L238">
        <f t="shared" si="62"/>
        <v>47.658842336699998</v>
      </c>
      <c r="M238">
        <v>238</v>
      </c>
      <c r="N238">
        <f t="shared" si="63"/>
        <v>237</v>
      </c>
      <c r="O238">
        <f t="shared" si="64"/>
        <v>4.0804720987999996</v>
      </c>
      <c r="P238">
        <f t="shared" si="65"/>
        <v>37.538956433599999</v>
      </c>
      <c r="Q238">
        <v>238</v>
      </c>
      <c r="R238">
        <f t="shared" si="66"/>
        <v>237</v>
      </c>
      <c r="S238">
        <f t="shared" si="67"/>
        <v>5.0804720987999996</v>
      </c>
      <c r="T238">
        <f t="shared" si="68"/>
        <v>38.794408486199998</v>
      </c>
      <c r="U238">
        <v>238</v>
      </c>
      <c r="V238">
        <f t="shared" si="69"/>
        <v>237</v>
      </c>
      <c r="W238">
        <f t="shared" si="70"/>
        <v>6.0804720987999996</v>
      </c>
      <c r="X238">
        <f t="shared" si="71"/>
        <v>40.666666666700003</v>
      </c>
    </row>
    <row r="239" spans="1:24" x14ac:dyDescent="0.25">
      <c r="A239">
        <v>239</v>
      </c>
      <c r="B239">
        <f t="shared" si="54"/>
        <v>238</v>
      </c>
      <c r="C239">
        <f t="shared" si="55"/>
        <v>1.0797567911999999</v>
      </c>
      <c r="D239">
        <f t="shared" si="56"/>
        <v>60.230525035299998</v>
      </c>
      <c r="E239">
        <v>239</v>
      </c>
      <c r="F239">
        <f t="shared" si="57"/>
        <v>238</v>
      </c>
      <c r="G239">
        <f t="shared" si="58"/>
        <v>2.0797567911999999</v>
      </c>
      <c r="H239">
        <f t="shared" si="59"/>
        <v>53.273329934899998</v>
      </c>
      <c r="I239">
        <v>239</v>
      </c>
      <c r="J239">
        <f t="shared" si="60"/>
        <v>238</v>
      </c>
      <c r="K239">
        <f t="shared" si="61"/>
        <v>3.0797567911999999</v>
      </c>
      <c r="L239">
        <f t="shared" si="62"/>
        <v>49.794686907799999</v>
      </c>
      <c r="M239">
        <v>239</v>
      </c>
      <c r="N239">
        <f t="shared" si="63"/>
        <v>238</v>
      </c>
      <c r="O239">
        <f t="shared" si="64"/>
        <v>4.0797567912000003</v>
      </c>
      <c r="P239">
        <f t="shared" si="65"/>
        <v>39.302673969099999</v>
      </c>
      <c r="Q239">
        <v>239</v>
      </c>
      <c r="R239">
        <f t="shared" si="66"/>
        <v>238</v>
      </c>
      <c r="S239">
        <f t="shared" si="67"/>
        <v>5.0797567912000003</v>
      </c>
      <c r="T239">
        <f t="shared" si="68"/>
        <v>41.096774193500003</v>
      </c>
      <c r="U239">
        <v>239</v>
      </c>
      <c r="V239">
        <f t="shared" si="69"/>
        <v>238</v>
      </c>
      <c r="W239">
        <f t="shared" si="70"/>
        <v>6.0797567912000003</v>
      </c>
      <c r="X239">
        <f t="shared" si="71"/>
        <v>43.192307692299998</v>
      </c>
    </row>
    <row r="240" spans="1:24" x14ac:dyDescent="0.25">
      <c r="A240">
        <v>240</v>
      </c>
      <c r="B240">
        <f t="shared" si="54"/>
        <v>239</v>
      </c>
      <c r="C240">
        <f t="shared" si="55"/>
        <v>1.0790414836</v>
      </c>
      <c r="D240">
        <f t="shared" si="56"/>
        <v>57.871316120000003</v>
      </c>
      <c r="E240">
        <v>240</v>
      </c>
      <c r="F240">
        <f t="shared" si="57"/>
        <v>239</v>
      </c>
      <c r="G240">
        <f t="shared" si="58"/>
        <v>2.0790414836000002</v>
      </c>
      <c r="H240">
        <f t="shared" si="59"/>
        <v>50.826560177200001</v>
      </c>
      <c r="I240">
        <v>240</v>
      </c>
      <c r="J240">
        <f t="shared" si="60"/>
        <v>239</v>
      </c>
      <c r="K240">
        <f t="shared" si="61"/>
        <v>3.0790414836000002</v>
      </c>
      <c r="L240">
        <f t="shared" si="62"/>
        <v>47.658842336699998</v>
      </c>
      <c r="M240">
        <v>240</v>
      </c>
      <c r="N240">
        <f t="shared" si="63"/>
        <v>239</v>
      </c>
      <c r="O240">
        <f t="shared" si="64"/>
        <v>4.0790414836000002</v>
      </c>
      <c r="P240">
        <f t="shared" si="65"/>
        <v>37.538956433599999</v>
      </c>
      <c r="Q240">
        <v>240</v>
      </c>
      <c r="R240">
        <f t="shared" si="66"/>
        <v>239</v>
      </c>
      <c r="S240">
        <f t="shared" si="67"/>
        <v>5.0790414836000002</v>
      </c>
      <c r="T240">
        <f t="shared" si="68"/>
        <v>38.794408486199998</v>
      </c>
      <c r="U240">
        <v>240</v>
      </c>
      <c r="V240">
        <f t="shared" si="69"/>
        <v>239</v>
      </c>
      <c r="W240">
        <f t="shared" si="70"/>
        <v>6.0790414836000002</v>
      </c>
      <c r="X240">
        <f t="shared" si="71"/>
        <v>40.666666666700003</v>
      </c>
    </row>
    <row r="241" spans="1:24" x14ac:dyDescent="0.25">
      <c r="A241">
        <v>241</v>
      </c>
      <c r="B241">
        <f t="shared" si="54"/>
        <v>240</v>
      </c>
      <c r="C241">
        <f t="shared" si="55"/>
        <v>1.078326176</v>
      </c>
      <c r="D241">
        <f t="shared" si="56"/>
        <v>60.230525035299998</v>
      </c>
      <c r="E241">
        <v>241</v>
      </c>
      <c r="F241">
        <f t="shared" si="57"/>
        <v>240</v>
      </c>
      <c r="G241">
        <f t="shared" si="58"/>
        <v>2.078326176</v>
      </c>
      <c r="H241">
        <f t="shared" si="59"/>
        <v>53.273329934899998</v>
      </c>
      <c r="I241">
        <v>241</v>
      </c>
      <c r="J241">
        <f t="shared" si="60"/>
        <v>240</v>
      </c>
      <c r="K241">
        <f t="shared" si="61"/>
        <v>3.078326176</v>
      </c>
      <c r="L241">
        <f t="shared" si="62"/>
        <v>49.794686907799999</v>
      </c>
      <c r="M241">
        <v>241</v>
      </c>
      <c r="N241">
        <f t="shared" si="63"/>
        <v>240</v>
      </c>
      <c r="O241">
        <f t="shared" si="64"/>
        <v>4.078326176</v>
      </c>
      <c r="P241">
        <f t="shared" si="65"/>
        <v>39.302673969099999</v>
      </c>
      <c r="Q241">
        <v>241</v>
      </c>
      <c r="R241">
        <f t="shared" si="66"/>
        <v>240</v>
      </c>
      <c r="S241">
        <f t="shared" si="67"/>
        <v>5.078326176</v>
      </c>
      <c r="T241">
        <f t="shared" si="68"/>
        <v>41.096774193500003</v>
      </c>
      <c r="U241">
        <v>241</v>
      </c>
      <c r="V241">
        <f t="shared" si="69"/>
        <v>240</v>
      </c>
      <c r="W241">
        <f t="shared" si="70"/>
        <v>6.078326176</v>
      </c>
      <c r="X241">
        <f t="shared" si="71"/>
        <v>43.192307692299998</v>
      </c>
    </row>
    <row r="242" spans="1:24" x14ac:dyDescent="0.25">
      <c r="A242">
        <v>242</v>
      </c>
      <c r="B242">
        <f t="shared" si="54"/>
        <v>241</v>
      </c>
      <c r="C242">
        <f t="shared" si="55"/>
        <v>1.0776108684000001</v>
      </c>
      <c r="D242">
        <f t="shared" si="56"/>
        <v>57.871316120000003</v>
      </c>
      <c r="E242">
        <v>242</v>
      </c>
      <c r="F242">
        <f t="shared" si="57"/>
        <v>241</v>
      </c>
      <c r="G242">
        <f t="shared" si="58"/>
        <v>2.0776108683999999</v>
      </c>
      <c r="H242">
        <f t="shared" si="59"/>
        <v>50.826560177200001</v>
      </c>
      <c r="I242">
        <v>242</v>
      </c>
      <c r="J242">
        <f t="shared" si="60"/>
        <v>241</v>
      </c>
      <c r="K242">
        <f t="shared" si="61"/>
        <v>3.0776108683999999</v>
      </c>
      <c r="L242">
        <f t="shared" si="62"/>
        <v>47.658842336699998</v>
      </c>
      <c r="M242">
        <v>242</v>
      </c>
      <c r="N242">
        <f t="shared" si="63"/>
        <v>241</v>
      </c>
      <c r="O242">
        <f t="shared" si="64"/>
        <v>4.0776108683999999</v>
      </c>
      <c r="P242">
        <f t="shared" si="65"/>
        <v>37.538956433599999</v>
      </c>
      <c r="Q242">
        <v>242</v>
      </c>
      <c r="R242">
        <f t="shared" si="66"/>
        <v>241</v>
      </c>
      <c r="S242">
        <f t="shared" si="67"/>
        <v>5.0776108683999999</v>
      </c>
      <c r="T242">
        <f t="shared" si="68"/>
        <v>38.794408486199998</v>
      </c>
      <c r="U242">
        <v>242</v>
      </c>
      <c r="V242">
        <f t="shared" si="69"/>
        <v>241</v>
      </c>
      <c r="W242">
        <f t="shared" si="70"/>
        <v>6.0776108683999999</v>
      </c>
      <c r="X242">
        <f t="shared" si="71"/>
        <v>40.666666666700003</v>
      </c>
    </row>
    <row r="243" spans="1:24" x14ac:dyDescent="0.25">
      <c r="A243">
        <v>243</v>
      </c>
      <c r="B243">
        <f t="shared" si="54"/>
        <v>242</v>
      </c>
      <c r="C243">
        <f t="shared" si="55"/>
        <v>1.0768955607999999</v>
      </c>
      <c r="D243">
        <f t="shared" si="56"/>
        <v>60.230525035299998</v>
      </c>
      <c r="E243">
        <v>243</v>
      </c>
      <c r="F243">
        <f t="shared" si="57"/>
        <v>242</v>
      </c>
      <c r="G243">
        <f t="shared" si="58"/>
        <v>2.0768955608000002</v>
      </c>
      <c r="H243">
        <f t="shared" si="59"/>
        <v>53.273329934899998</v>
      </c>
      <c r="I243">
        <v>243</v>
      </c>
      <c r="J243">
        <f t="shared" si="60"/>
        <v>242</v>
      </c>
      <c r="K243">
        <f t="shared" si="61"/>
        <v>3.0768955608000002</v>
      </c>
      <c r="L243">
        <f t="shared" si="62"/>
        <v>49.794686907799999</v>
      </c>
      <c r="M243">
        <v>243</v>
      </c>
      <c r="N243">
        <f t="shared" si="63"/>
        <v>242</v>
      </c>
      <c r="O243">
        <f t="shared" si="64"/>
        <v>4.0768955607999997</v>
      </c>
      <c r="P243">
        <f t="shared" si="65"/>
        <v>39.302673969099999</v>
      </c>
      <c r="Q243">
        <v>243</v>
      </c>
      <c r="R243">
        <f t="shared" si="66"/>
        <v>242</v>
      </c>
      <c r="S243">
        <f t="shared" si="67"/>
        <v>5.0768955607999997</v>
      </c>
      <c r="T243">
        <f t="shared" si="68"/>
        <v>41.096774193500003</v>
      </c>
      <c r="U243">
        <v>243</v>
      </c>
      <c r="V243">
        <f t="shared" si="69"/>
        <v>242</v>
      </c>
      <c r="W243">
        <f t="shared" si="70"/>
        <v>6.0768955607999997</v>
      </c>
      <c r="X243">
        <f t="shared" si="71"/>
        <v>43.192307692299998</v>
      </c>
    </row>
    <row r="244" spans="1:24" x14ac:dyDescent="0.25">
      <c r="A244">
        <v>244</v>
      </c>
      <c r="B244">
        <f t="shared" si="54"/>
        <v>243</v>
      </c>
      <c r="C244">
        <f t="shared" si="55"/>
        <v>1.0761802532</v>
      </c>
      <c r="D244">
        <f t="shared" si="56"/>
        <v>57.871316120000003</v>
      </c>
      <c r="E244">
        <v>244</v>
      </c>
      <c r="F244">
        <f t="shared" si="57"/>
        <v>243</v>
      </c>
      <c r="G244">
        <f t="shared" si="58"/>
        <v>2.0761802532</v>
      </c>
      <c r="H244">
        <f t="shared" si="59"/>
        <v>50.826560177200001</v>
      </c>
      <c r="I244">
        <v>244</v>
      </c>
      <c r="J244">
        <f t="shared" si="60"/>
        <v>243</v>
      </c>
      <c r="K244">
        <f t="shared" si="61"/>
        <v>3.0761802532</v>
      </c>
      <c r="L244">
        <f t="shared" si="62"/>
        <v>47.658842336699998</v>
      </c>
      <c r="M244">
        <v>244</v>
      </c>
      <c r="N244">
        <f t="shared" si="63"/>
        <v>243</v>
      </c>
      <c r="O244">
        <f t="shared" si="64"/>
        <v>4.0761802532000004</v>
      </c>
      <c r="P244">
        <f t="shared" si="65"/>
        <v>37.538956433599999</v>
      </c>
      <c r="Q244">
        <v>244</v>
      </c>
      <c r="R244">
        <f t="shared" si="66"/>
        <v>243</v>
      </c>
      <c r="S244">
        <f t="shared" si="67"/>
        <v>5.0761802532000004</v>
      </c>
      <c r="T244">
        <f t="shared" si="68"/>
        <v>38.794408486199998</v>
      </c>
      <c r="U244">
        <v>244</v>
      </c>
      <c r="V244">
        <f t="shared" si="69"/>
        <v>243</v>
      </c>
      <c r="W244">
        <f t="shared" si="70"/>
        <v>6.0761802532000004</v>
      </c>
      <c r="X244">
        <f t="shared" si="71"/>
        <v>40.666666666700003</v>
      </c>
    </row>
    <row r="245" spans="1:24" x14ac:dyDescent="0.25">
      <c r="A245">
        <v>245</v>
      </c>
      <c r="B245">
        <f t="shared" si="54"/>
        <v>244</v>
      </c>
      <c r="C245">
        <f t="shared" si="55"/>
        <v>1.0754649456000001</v>
      </c>
      <c r="D245">
        <f t="shared" si="56"/>
        <v>60.230525035299998</v>
      </c>
      <c r="E245">
        <v>245</v>
      </c>
      <c r="F245">
        <f t="shared" si="57"/>
        <v>244</v>
      </c>
      <c r="G245">
        <f t="shared" si="58"/>
        <v>2.0754649455999998</v>
      </c>
      <c r="H245">
        <f t="shared" si="59"/>
        <v>53.273329934899998</v>
      </c>
      <c r="I245">
        <v>245</v>
      </c>
      <c r="J245">
        <f t="shared" si="60"/>
        <v>244</v>
      </c>
      <c r="K245">
        <f t="shared" si="61"/>
        <v>3.0754649455999998</v>
      </c>
      <c r="L245">
        <f t="shared" si="62"/>
        <v>49.794686907799999</v>
      </c>
      <c r="M245">
        <v>245</v>
      </c>
      <c r="N245">
        <f t="shared" si="63"/>
        <v>244</v>
      </c>
      <c r="O245">
        <f t="shared" si="64"/>
        <v>4.0754649456000003</v>
      </c>
      <c r="P245">
        <f t="shared" si="65"/>
        <v>39.302673969099999</v>
      </c>
      <c r="Q245">
        <v>245</v>
      </c>
      <c r="R245">
        <f t="shared" si="66"/>
        <v>244</v>
      </c>
      <c r="S245">
        <f t="shared" si="67"/>
        <v>5.0754649456000003</v>
      </c>
      <c r="T245">
        <f t="shared" si="68"/>
        <v>41.096774193500003</v>
      </c>
      <c r="U245">
        <v>245</v>
      </c>
      <c r="V245">
        <f t="shared" si="69"/>
        <v>244</v>
      </c>
      <c r="W245">
        <f t="shared" si="70"/>
        <v>6.0754649456000003</v>
      </c>
      <c r="X245">
        <f t="shared" si="71"/>
        <v>43.192307692299998</v>
      </c>
    </row>
    <row r="246" spans="1:24" x14ac:dyDescent="0.25">
      <c r="A246">
        <v>246</v>
      </c>
      <c r="B246">
        <f t="shared" si="54"/>
        <v>245</v>
      </c>
      <c r="C246">
        <f t="shared" si="55"/>
        <v>1.0747496380000001</v>
      </c>
      <c r="D246">
        <f t="shared" si="56"/>
        <v>57.871316120000003</v>
      </c>
      <c r="E246">
        <v>246</v>
      </c>
      <c r="F246">
        <f t="shared" si="57"/>
        <v>245</v>
      </c>
      <c r="G246">
        <f t="shared" si="58"/>
        <v>2.0747496380000001</v>
      </c>
      <c r="H246">
        <f t="shared" si="59"/>
        <v>50.826560177200001</v>
      </c>
      <c r="I246">
        <v>246</v>
      </c>
      <c r="J246">
        <f t="shared" si="60"/>
        <v>245</v>
      </c>
      <c r="K246">
        <f t="shared" si="61"/>
        <v>3.0747496380000001</v>
      </c>
      <c r="L246">
        <f t="shared" si="62"/>
        <v>47.658842336699998</v>
      </c>
      <c r="M246">
        <v>246</v>
      </c>
      <c r="N246">
        <f t="shared" si="63"/>
        <v>245</v>
      </c>
      <c r="O246">
        <f t="shared" si="64"/>
        <v>4.0747496380000001</v>
      </c>
      <c r="P246">
        <f t="shared" si="65"/>
        <v>37.538956433599999</v>
      </c>
      <c r="Q246">
        <v>246</v>
      </c>
      <c r="R246">
        <f t="shared" si="66"/>
        <v>245</v>
      </c>
      <c r="S246">
        <f t="shared" si="67"/>
        <v>5.0747496380000001</v>
      </c>
      <c r="T246">
        <f t="shared" si="68"/>
        <v>38.794408486199998</v>
      </c>
      <c r="U246">
        <v>246</v>
      </c>
      <c r="V246">
        <f t="shared" si="69"/>
        <v>245</v>
      </c>
      <c r="W246">
        <f t="shared" si="70"/>
        <v>6.0747496380000001</v>
      </c>
      <c r="X246">
        <f t="shared" si="71"/>
        <v>40.666666666700003</v>
      </c>
    </row>
    <row r="247" spans="1:24" x14ac:dyDescent="0.25">
      <c r="A247">
        <v>247</v>
      </c>
      <c r="B247">
        <f t="shared" si="54"/>
        <v>246</v>
      </c>
      <c r="C247">
        <f t="shared" si="55"/>
        <v>1.0740343304</v>
      </c>
      <c r="D247">
        <f t="shared" si="56"/>
        <v>60.230525035299998</v>
      </c>
      <c r="E247">
        <v>247</v>
      </c>
      <c r="F247">
        <f t="shared" si="57"/>
        <v>246</v>
      </c>
      <c r="G247">
        <f t="shared" si="58"/>
        <v>2.0740343304</v>
      </c>
      <c r="H247">
        <f t="shared" si="59"/>
        <v>53.273329934899998</v>
      </c>
      <c r="I247">
        <v>247</v>
      </c>
      <c r="J247">
        <f t="shared" si="60"/>
        <v>246</v>
      </c>
      <c r="K247">
        <f t="shared" si="61"/>
        <v>3.0740343304</v>
      </c>
      <c r="L247">
        <f t="shared" si="62"/>
        <v>49.794686907799999</v>
      </c>
      <c r="M247">
        <v>247</v>
      </c>
      <c r="N247">
        <f t="shared" si="63"/>
        <v>246</v>
      </c>
      <c r="O247">
        <f t="shared" si="64"/>
        <v>4.0740343304</v>
      </c>
      <c r="P247">
        <f t="shared" si="65"/>
        <v>39.302673969099999</v>
      </c>
      <c r="Q247">
        <v>247</v>
      </c>
      <c r="R247">
        <f t="shared" si="66"/>
        <v>246</v>
      </c>
      <c r="S247">
        <f t="shared" si="67"/>
        <v>5.0740343304</v>
      </c>
      <c r="T247">
        <f t="shared" si="68"/>
        <v>41.096774193500003</v>
      </c>
      <c r="U247">
        <v>247</v>
      </c>
      <c r="V247">
        <f t="shared" si="69"/>
        <v>246</v>
      </c>
      <c r="W247">
        <f t="shared" si="70"/>
        <v>6.0740343304</v>
      </c>
      <c r="X247">
        <f t="shared" si="71"/>
        <v>43.192307692299998</v>
      </c>
    </row>
    <row r="248" spans="1:24" x14ac:dyDescent="0.25">
      <c r="A248">
        <v>248</v>
      </c>
      <c r="B248">
        <f t="shared" si="54"/>
        <v>247</v>
      </c>
      <c r="C248">
        <f t="shared" si="55"/>
        <v>1.0733190228</v>
      </c>
      <c r="D248">
        <f t="shared" si="56"/>
        <v>57.871316120000003</v>
      </c>
      <c r="E248">
        <v>248</v>
      </c>
      <c r="F248">
        <f t="shared" si="57"/>
        <v>247</v>
      </c>
      <c r="G248">
        <f t="shared" si="58"/>
        <v>2.0733190227999998</v>
      </c>
      <c r="H248">
        <f t="shared" si="59"/>
        <v>50.826560177200001</v>
      </c>
      <c r="I248">
        <v>248</v>
      </c>
      <c r="J248">
        <f t="shared" si="60"/>
        <v>247</v>
      </c>
      <c r="K248">
        <f t="shared" si="61"/>
        <v>3.0733190227999998</v>
      </c>
      <c r="L248">
        <f t="shared" si="62"/>
        <v>47.658842336699998</v>
      </c>
      <c r="M248">
        <v>248</v>
      </c>
      <c r="N248">
        <f t="shared" si="63"/>
        <v>247</v>
      </c>
      <c r="O248">
        <f t="shared" si="64"/>
        <v>4.0733190227999998</v>
      </c>
      <c r="P248">
        <f t="shared" si="65"/>
        <v>37.538956433599999</v>
      </c>
      <c r="Q248">
        <v>248</v>
      </c>
      <c r="R248">
        <f t="shared" si="66"/>
        <v>247</v>
      </c>
      <c r="S248">
        <f t="shared" si="67"/>
        <v>5.0733190227999998</v>
      </c>
      <c r="T248">
        <f t="shared" si="68"/>
        <v>38.794408486199998</v>
      </c>
      <c r="U248">
        <v>248</v>
      </c>
      <c r="V248">
        <f t="shared" si="69"/>
        <v>247</v>
      </c>
      <c r="W248">
        <f t="shared" si="70"/>
        <v>6.0733190227999998</v>
      </c>
      <c r="X248">
        <f t="shared" si="71"/>
        <v>40.666666666700003</v>
      </c>
    </row>
    <row r="249" spans="1:24" x14ac:dyDescent="0.25">
      <c r="A249">
        <v>249</v>
      </c>
      <c r="B249">
        <f t="shared" si="54"/>
        <v>248</v>
      </c>
      <c r="C249">
        <f t="shared" si="55"/>
        <v>1.0726037152000001</v>
      </c>
      <c r="D249">
        <f t="shared" si="56"/>
        <v>60.230525035299998</v>
      </c>
      <c r="E249">
        <v>249</v>
      </c>
      <c r="F249">
        <f t="shared" si="57"/>
        <v>248</v>
      </c>
      <c r="G249">
        <f t="shared" si="58"/>
        <v>2.0726037152000001</v>
      </c>
      <c r="H249">
        <f t="shared" si="59"/>
        <v>53.273329934899998</v>
      </c>
      <c r="I249">
        <v>249</v>
      </c>
      <c r="J249">
        <f t="shared" si="60"/>
        <v>248</v>
      </c>
      <c r="K249">
        <f t="shared" si="61"/>
        <v>3.0726037152000001</v>
      </c>
      <c r="L249">
        <f t="shared" si="62"/>
        <v>49.794686907799999</v>
      </c>
      <c r="M249">
        <v>249</v>
      </c>
      <c r="N249">
        <f t="shared" si="63"/>
        <v>248</v>
      </c>
      <c r="O249">
        <f t="shared" si="64"/>
        <v>4.0726037151999996</v>
      </c>
      <c r="P249">
        <f t="shared" si="65"/>
        <v>39.302673969099999</v>
      </c>
      <c r="Q249">
        <v>249</v>
      </c>
      <c r="R249">
        <f t="shared" si="66"/>
        <v>248</v>
      </c>
      <c r="S249">
        <f t="shared" si="67"/>
        <v>5.0726037151999996</v>
      </c>
      <c r="T249">
        <f t="shared" si="68"/>
        <v>41.096774193500003</v>
      </c>
      <c r="U249">
        <v>249</v>
      </c>
      <c r="V249">
        <f t="shared" si="69"/>
        <v>248</v>
      </c>
      <c r="W249">
        <f t="shared" si="70"/>
        <v>6.0726037151999996</v>
      </c>
      <c r="X249">
        <f t="shared" si="71"/>
        <v>43.192307692299998</v>
      </c>
    </row>
    <row r="250" spans="1:24" x14ac:dyDescent="0.25">
      <c r="A250">
        <v>250</v>
      </c>
      <c r="B250">
        <f t="shared" si="54"/>
        <v>249</v>
      </c>
      <c r="C250">
        <f t="shared" si="55"/>
        <v>1.0718884075999999</v>
      </c>
      <c r="D250">
        <f t="shared" si="56"/>
        <v>57.871316120000003</v>
      </c>
      <c r="E250">
        <v>250</v>
      </c>
      <c r="F250">
        <f t="shared" si="57"/>
        <v>249</v>
      </c>
      <c r="G250">
        <f t="shared" si="58"/>
        <v>2.0718884075999999</v>
      </c>
      <c r="H250">
        <f t="shared" si="59"/>
        <v>50.826560177200001</v>
      </c>
      <c r="I250">
        <v>250</v>
      </c>
      <c r="J250">
        <f t="shared" si="60"/>
        <v>249</v>
      </c>
      <c r="K250">
        <f t="shared" si="61"/>
        <v>3.0718884075999999</v>
      </c>
      <c r="L250">
        <f t="shared" si="62"/>
        <v>47.658842336699998</v>
      </c>
      <c r="M250">
        <v>250</v>
      </c>
      <c r="N250">
        <f t="shared" si="63"/>
        <v>249</v>
      </c>
      <c r="O250">
        <f t="shared" si="64"/>
        <v>4.0718884076000004</v>
      </c>
      <c r="P250">
        <f t="shared" si="65"/>
        <v>37.538956433599999</v>
      </c>
      <c r="Q250">
        <v>250</v>
      </c>
      <c r="R250">
        <f t="shared" si="66"/>
        <v>249</v>
      </c>
      <c r="S250">
        <f t="shared" si="67"/>
        <v>5.0718884076000004</v>
      </c>
      <c r="T250">
        <f t="shared" si="68"/>
        <v>38.794408486199998</v>
      </c>
      <c r="U250">
        <v>250</v>
      </c>
      <c r="V250">
        <f t="shared" si="69"/>
        <v>249</v>
      </c>
      <c r="W250">
        <f t="shared" si="70"/>
        <v>6.0718884076000004</v>
      </c>
      <c r="X250">
        <f t="shared" si="71"/>
        <v>40.666666666700003</v>
      </c>
    </row>
    <row r="251" spans="1:24" x14ac:dyDescent="0.25">
      <c r="A251">
        <v>251</v>
      </c>
      <c r="B251">
        <f t="shared" si="54"/>
        <v>250</v>
      </c>
      <c r="C251">
        <f t="shared" si="55"/>
        <v>1.0711731</v>
      </c>
      <c r="D251">
        <f t="shared" si="56"/>
        <v>60.230525035299998</v>
      </c>
      <c r="E251">
        <v>251</v>
      </c>
      <c r="F251">
        <f t="shared" si="57"/>
        <v>250</v>
      </c>
      <c r="G251">
        <f t="shared" si="58"/>
        <v>2.0711731000000002</v>
      </c>
      <c r="H251">
        <f t="shared" si="59"/>
        <v>53.273329934899998</v>
      </c>
      <c r="I251">
        <v>251</v>
      </c>
      <c r="J251">
        <f t="shared" si="60"/>
        <v>250</v>
      </c>
      <c r="K251">
        <f t="shared" si="61"/>
        <v>3.0711731000000002</v>
      </c>
      <c r="L251">
        <f t="shared" si="62"/>
        <v>49.794686907799999</v>
      </c>
      <c r="M251">
        <v>251</v>
      </c>
      <c r="N251">
        <f t="shared" si="63"/>
        <v>250</v>
      </c>
      <c r="O251">
        <f t="shared" si="64"/>
        <v>4.0711731000000002</v>
      </c>
      <c r="P251">
        <f t="shared" si="65"/>
        <v>39.302673969099999</v>
      </c>
      <c r="Q251">
        <v>251</v>
      </c>
      <c r="R251">
        <f t="shared" si="66"/>
        <v>250</v>
      </c>
      <c r="S251">
        <f t="shared" si="67"/>
        <v>5.0711731000000002</v>
      </c>
      <c r="T251">
        <f t="shared" si="68"/>
        <v>41.096774193500003</v>
      </c>
      <c r="U251">
        <v>251</v>
      </c>
      <c r="V251">
        <f t="shared" si="69"/>
        <v>250</v>
      </c>
      <c r="W251">
        <f t="shared" si="70"/>
        <v>6.0711731000000002</v>
      </c>
      <c r="X251">
        <f t="shared" si="71"/>
        <v>43.192307692299998</v>
      </c>
    </row>
    <row r="252" spans="1:24" x14ac:dyDescent="0.25">
      <c r="A252">
        <v>252</v>
      </c>
      <c r="B252">
        <f t="shared" si="54"/>
        <v>251</v>
      </c>
      <c r="C252">
        <f t="shared" si="55"/>
        <v>1.0704577924000001</v>
      </c>
      <c r="D252">
        <f t="shared" si="56"/>
        <v>57.871316120000003</v>
      </c>
      <c r="E252">
        <v>252</v>
      </c>
      <c r="F252">
        <f t="shared" si="57"/>
        <v>251</v>
      </c>
      <c r="G252">
        <f t="shared" si="58"/>
        <v>2.0704577924000001</v>
      </c>
      <c r="H252">
        <f t="shared" si="59"/>
        <v>50.826560177200001</v>
      </c>
      <c r="I252">
        <v>252</v>
      </c>
      <c r="J252">
        <f t="shared" si="60"/>
        <v>251</v>
      </c>
      <c r="K252">
        <f t="shared" si="61"/>
        <v>3.0704577924000001</v>
      </c>
      <c r="L252">
        <f t="shared" si="62"/>
        <v>47.658842336699998</v>
      </c>
      <c r="M252">
        <v>252</v>
      </c>
      <c r="N252">
        <f t="shared" si="63"/>
        <v>251</v>
      </c>
      <c r="O252">
        <f t="shared" si="64"/>
        <v>4.0704577924000001</v>
      </c>
      <c r="P252">
        <f t="shared" si="65"/>
        <v>37.538956433599999</v>
      </c>
      <c r="Q252">
        <v>252</v>
      </c>
      <c r="R252">
        <f t="shared" si="66"/>
        <v>251</v>
      </c>
      <c r="S252">
        <f t="shared" si="67"/>
        <v>5.0704577924000001</v>
      </c>
      <c r="T252">
        <f t="shared" si="68"/>
        <v>38.794408486199998</v>
      </c>
      <c r="U252">
        <v>252</v>
      </c>
      <c r="V252">
        <f t="shared" si="69"/>
        <v>251</v>
      </c>
      <c r="W252">
        <f t="shared" si="70"/>
        <v>6.0704577924000001</v>
      </c>
      <c r="X252">
        <f t="shared" si="71"/>
        <v>40.666666666700003</v>
      </c>
    </row>
    <row r="253" spans="1:24" x14ac:dyDescent="0.25">
      <c r="A253">
        <v>253</v>
      </c>
      <c r="B253">
        <f t="shared" si="54"/>
        <v>252</v>
      </c>
      <c r="C253">
        <f t="shared" si="55"/>
        <v>1.0697424847999999</v>
      </c>
      <c r="D253">
        <f t="shared" si="56"/>
        <v>60.230525035299998</v>
      </c>
      <c r="E253">
        <v>253</v>
      </c>
      <c r="F253">
        <f t="shared" si="57"/>
        <v>252</v>
      </c>
      <c r="G253">
        <f t="shared" si="58"/>
        <v>2.0697424847999999</v>
      </c>
      <c r="H253">
        <f t="shared" si="59"/>
        <v>53.273329934899998</v>
      </c>
      <c r="I253">
        <v>253</v>
      </c>
      <c r="J253">
        <f t="shared" si="60"/>
        <v>252</v>
      </c>
      <c r="K253">
        <f t="shared" si="61"/>
        <v>3.0697424847999999</v>
      </c>
      <c r="L253">
        <f t="shared" si="62"/>
        <v>49.794686907799999</v>
      </c>
      <c r="M253">
        <v>253</v>
      </c>
      <c r="N253">
        <f t="shared" si="63"/>
        <v>252</v>
      </c>
      <c r="O253">
        <f t="shared" si="64"/>
        <v>4.0697424847999999</v>
      </c>
      <c r="P253">
        <f t="shared" si="65"/>
        <v>39.302673969099999</v>
      </c>
      <c r="Q253">
        <v>253</v>
      </c>
      <c r="R253">
        <f t="shared" si="66"/>
        <v>252</v>
      </c>
      <c r="S253">
        <f t="shared" si="67"/>
        <v>5.0697424847999999</v>
      </c>
      <c r="T253">
        <f t="shared" si="68"/>
        <v>41.096774193500003</v>
      </c>
      <c r="U253">
        <v>253</v>
      </c>
      <c r="V253">
        <f t="shared" si="69"/>
        <v>252</v>
      </c>
      <c r="W253">
        <f t="shared" si="70"/>
        <v>6.0697424847999999</v>
      </c>
      <c r="X253">
        <f t="shared" si="71"/>
        <v>43.192307692299998</v>
      </c>
    </row>
    <row r="254" spans="1:24" x14ac:dyDescent="0.25">
      <c r="A254">
        <v>254</v>
      </c>
      <c r="B254">
        <f t="shared" si="54"/>
        <v>253</v>
      </c>
      <c r="C254">
        <f t="shared" si="55"/>
        <v>1.0690271772</v>
      </c>
      <c r="D254">
        <f t="shared" si="56"/>
        <v>57.871316120000003</v>
      </c>
      <c r="E254">
        <v>254</v>
      </c>
      <c r="F254">
        <f t="shared" si="57"/>
        <v>253</v>
      </c>
      <c r="G254">
        <f t="shared" si="58"/>
        <v>2.0690271772000002</v>
      </c>
      <c r="H254">
        <f t="shared" si="59"/>
        <v>50.826560177200001</v>
      </c>
      <c r="I254">
        <v>254</v>
      </c>
      <c r="J254">
        <f t="shared" si="60"/>
        <v>253</v>
      </c>
      <c r="K254">
        <f t="shared" si="61"/>
        <v>3.0690271772000002</v>
      </c>
      <c r="L254">
        <f t="shared" si="62"/>
        <v>47.658842336699998</v>
      </c>
      <c r="M254">
        <v>254</v>
      </c>
      <c r="N254">
        <f t="shared" si="63"/>
        <v>253</v>
      </c>
      <c r="O254">
        <f t="shared" si="64"/>
        <v>4.0690271771999997</v>
      </c>
      <c r="P254">
        <f t="shared" si="65"/>
        <v>37.538956433599999</v>
      </c>
      <c r="Q254">
        <v>254</v>
      </c>
      <c r="R254">
        <f t="shared" si="66"/>
        <v>253</v>
      </c>
      <c r="S254">
        <f t="shared" si="67"/>
        <v>5.0690271771999997</v>
      </c>
      <c r="T254">
        <f t="shared" si="68"/>
        <v>38.794408486199998</v>
      </c>
      <c r="U254">
        <v>254</v>
      </c>
      <c r="V254">
        <f t="shared" si="69"/>
        <v>253</v>
      </c>
      <c r="W254">
        <f t="shared" si="70"/>
        <v>6.0690271771999997</v>
      </c>
      <c r="X254">
        <f t="shared" si="71"/>
        <v>40.666666666700003</v>
      </c>
    </row>
    <row r="255" spans="1:24" x14ac:dyDescent="0.25">
      <c r="A255">
        <v>255</v>
      </c>
      <c r="B255">
        <f t="shared" si="54"/>
        <v>254</v>
      </c>
      <c r="C255">
        <f t="shared" si="55"/>
        <v>1.0683118696</v>
      </c>
      <c r="D255">
        <f t="shared" si="56"/>
        <v>60.230525035299998</v>
      </c>
      <c r="E255">
        <v>255</v>
      </c>
      <c r="F255">
        <f t="shared" si="57"/>
        <v>254</v>
      </c>
      <c r="G255">
        <f t="shared" si="58"/>
        <v>2.0683118696</v>
      </c>
      <c r="H255">
        <f t="shared" si="59"/>
        <v>53.273329934899998</v>
      </c>
      <c r="I255">
        <v>255</v>
      </c>
      <c r="J255">
        <f t="shared" si="60"/>
        <v>254</v>
      </c>
      <c r="K255">
        <f t="shared" si="61"/>
        <v>3.0683118696</v>
      </c>
      <c r="L255">
        <f t="shared" si="62"/>
        <v>49.794686907799999</v>
      </c>
      <c r="M255">
        <v>255</v>
      </c>
      <c r="N255">
        <f t="shared" si="63"/>
        <v>254</v>
      </c>
      <c r="O255">
        <f t="shared" si="64"/>
        <v>4.0683118696000005</v>
      </c>
      <c r="P255">
        <f t="shared" si="65"/>
        <v>39.302673969099999</v>
      </c>
      <c r="Q255">
        <v>255</v>
      </c>
      <c r="R255">
        <f t="shared" si="66"/>
        <v>254</v>
      </c>
      <c r="S255">
        <f t="shared" si="67"/>
        <v>5.0683118696000005</v>
      </c>
      <c r="T255">
        <f t="shared" si="68"/>
        <v>41.096774193500003</v>
      </c>
      <c r="U255">
        <v>255</v>
      </c>
      <c r="V255">
        <f t="shared" si="69"/>
        <v>254</v>
      </c>
      <c r="W255">
        <f t="shared" si="70"/>
        <v>6.0683118696000005</v>
      </c>
      <c r="X255">
        <f t="shared" si="71"/>
        <v>43.192307692299998</v>
      </c>
    </row>
    <row r="256" spans="1:24" x14ac:dyDescent="0.25">
      <c r="A256">
        <v>256</v>
      </c>
      <c r="B256">
        <f t="shared" si="54"/>
        <v>255</v>
      </c>
      <c r="C256">
        <f t="shared" si="55"/>
        <v>1.0675965620000001</v>
      </c>
      <c r="D256">
        <f t="shared" si="56"/>
        <v>57.871316120000003</v>
      </c>
      <c r="E256">
        <v>256</v>
      </c>
      <c r="F256">
        <f t="shared" si="57"/>
        <v>255</v>
      </c>
      <c r="G256">
        <f t="shared" si="58"/>
        <v>2.0675965619999999</v>
      </c>
      <c r="H256">
        <f t="shared" si="59"/>
        <v>50.826560177200001</v>
      </c>
      <c r="I256">
        <v>256</v>
      </c>
      <c r="J256">
        <f t="shared" si="60"/>
        <v>255</v>
      </c>
      <c r="K256">
        <f t="shared" si="61"/>
        <v>3.0675965619999999</v>
      </c>
      <c r="L256">
        <f t="shared" si="62"/>
        <v>47.658842336699998</v>
      </c>
      <c r="M256">
        <v>256</v>
      </c>
      <c r="N256">
        <f t="shared" si="63"/>
        <v>255</v>
      </c>
      <c r="O256">
        <f t="shared" si="64"/>
        <v>4.0675965620000003</v>
      </c>
      <c r="P256">
        <f t="shared" si="65"/>
        <v>37.538956433599999</v>
      </c>
      <c r="Q256">
        <v>256</v>
      </c>
      <c r="R256">
        <f t="shared" si="66"/>
        <v>255</v>
      </c>
      <c r="S256">
        <f t="shared" si="67"/>
        <v>5.0675965620000003</v>
      </c>
      <c r="T256">
        <f t="shared" si="68"/>
        <v>38.794408486199998</v>
      </c>
      <c r="U256">
        <v>256</v>
      </c>
      <c r="V256">
        <f t="shared" si="69"/>
        <v>255</v>
      </c>
      <c r="W256">
        <f t="shared" si="70"/>
        <v>6.0675965620000003</v>
      </c>
      <c r="X256">
        <f t="shared" si="71"/>
        <v>40.666666666700003</v>
      </c>
    </row>
    <row r="257" spans="1:24" x14ac:dyDescent="0.25">
      <c r="A257">
        <v>257</v>
      </c>
      <c r="B257">
        <f t="shared" ref="B257:B320" si="72">(A257-1)</f>
        <v>256</v>
      </c>
      <c r="C257">
        <f t="shared" ref="C257:C320" si="73">1.25+B257*-0.0007153076</f>
        <v>1.0668812543999999</v>
      </c>
      <c r="D257">
        <f t="shared" ref="D257:D320" si="74">IF(B257/2-INT(B257/2)&lt;0.1,60.2305250353,57.87131612)</f>
        <v>60.230525035299998</v>
      </c>
      <c r="E257">
        <v>257</v>
      </c>
      <c r="F257">
        <f t="shared" ref="F257:F320" si="75">(E257-1)</f>
        <v>256</v>
      </c>
      <c r="G257">
        <f t="shared" ref="G257:G320" si="76">2.25+F257*-0.0007153076</f>
        <v>2.0668812544000001</v>
      </c>
      <c r="H257">
        <f t="shared" ref="H257:H320" si="77">IF(F257/2-INT(F257/2)&lt;0.1,53.2733299349,50.8265601772)</f>
        <v>53.273329934899998</v>
      </c>
      <c r="I257">
        <v>257</v>
      </c>
      <c r="J257">
        <f t="shared" ref="J257:J320" si="78">(I257-1)</f>
        <v>256</v>
      </c>
      <c r="K257">
        <f t="shared" ref="K257:K320" si="79">3.25+J257*-0.0007153076</f>
        <v>3.0668812544000001</v>
      </c>
      <c r="L257">
        <f t="shared" ref="L257:L320" si="80">IF(J257/2-INT(J257/2)&lt;0.1,49.7946869078,47.6588423367)</f>
        <v>49.794686907799999</v>
      </c>
      <c r="M257">
        <v>257</v>
      </c>
      <c r="N257">
        <f t="shared" ref="N257:N320" si="81">(M257-1)</f>
        <v>256</v>
      </c>
      <c r="O257">
        <f t="shared" ref="O257:O320" si="82">4.25+N257*-0.0007153076</f>
        <v>4.0668812544000001</v>
      </c>
      <c r="P257">
        <f t="shared" ref="P257:P320" si="83">IF(N257/2-INT(N257/2)&lt;0.1,39.3026739691,37.5389564336)</f>
        <v>39.302673969099999</v>
      </c>
      <c r="Q257">
        <v>257</v>
      </c>
      <c r="R257">
        <f t="shared" ref="R257:R320" si="84">(Q257-1)</f>
        <v>256</v>
      </c>
      <c r="S257">
        <f t="shared" ref="S257:S320" si="85">5.25+R257*-0.0007153076</f>
        <v>5.0668812544000001</v>
      </c>
      <c r="T257">
        <f t="shared" ref="T257:T320" si="86">IF(R257/2-INT(R257/2)&lt;0.1,41.0967741935,38.7944084862)</f>
        <v>41.096774193500003</v>
      </c>
      <c r="U257">
        <v>257</v>
      </c>
      <c r="V257">
        <f t="shared" ref="V257:V320" si="87">(U257-1)</f>
        <v>256</v>
      </c>
      <c r="W257">
        <f t="shared" ref="W257:W320" si="88">6.25+V257*-0.0007153076</f>
        <v>6.0668812544000001</v>
      </c>
      <c r="X257">
        <f t="shared" ref="X257:X320" si="89">IF(V257/2-INT(V257/2)&lt;0.1,43.1923076923,40.6666666667)</f>
        <v>43.192307692299998</v>
      </c>
    </row>
    <row r="258" spans="1:24" x14ac:dyDescent="0.25">
      <c r="A258">
        <v>258</v>
      </c>
      <c r="B258">
        <f t="shared" si="72"/>
        <v>257</v>
      </c>
      <c r="C258">
        <f t="shared" si="73"/>
        <v>1.0661659468</v>
      </c>
      <c r="D258">
        <f t="shared" si="74"/>
        <v>57.871316120000003</v>
      </c>
      <c r="E258">
        <v>258</v>
      </c>
      <c r="F258">
        <f t="shared" si="75"/>
        <v>257</v>
      </c>
      <c r="G258">
        <f t="shared" si="76"/>
        <v>2.0661659468</v>
      </c>
      <c r="H258">
        <f t="shared" si="77"/>
        <v>50.826560177200001</v>
      </c>
      <c r="I258">
        <v>258</v>
      </c>
      <c r="J258">
        <f t="shared" si="78"/>
        <v>257</v>
      </c>
      <c r="K258">
        <f t="shared" si="79"/>
        <v>3.0661659468</v>
      </c>
      <c r="L258">
        <f t="shared" si="80"/>
        <v>47.658842336699998</v>
      </c>
      <c r="M258">
        <v>258</v>
      </c>
      <c r="N258">
        <f t="shared" si="81"/>
        <v>257</v>
      </c>
      <c r="O258">
        <f t="shared" si="82"/>
        <v>4.0661659468</v>
      </c>
      <c r="P258">
        <f t="shared" si="83"/>
        <v>37.538956433599999</v>
      </c>
      <c r="Q258">
        <v>258</v>
      </c>
      <c r="R258">
        <f t="shared" si="84"/>
        <v>257</v>
      </c>
      <c r="S258">
        <f t="shared" si="85"/>
        <v>5.0661659468</v>
      </c>
      <c r="T258">
        <f t="shared" si="86"/>
        <v>38.794408486199998</v>
      </c>
      <c r="U258">
        <v>258</v>
      </c>
      <c r="V258">
        <f t="shared" si="87"/>
        <v>257</v>
      </c>
      <c r="W258">
        <f t="shared" si="88"/>
        <v>6.0661659468</v>
      </c>
      <c r="X258">
        <f t="shared" si="89"/>
        <v>40.666666666700003</v>
      </c>
    </row>
    <row r="259" spans="1:24" x14ac:dyDescent="0.25">
      <c r="A259">
        <v>259</v>
      </c>
      <c r="B259">
        <f t="shared" si="72"/>
        <v>258</v>
      </c>
      <c r="C259">
        <f t="shared" si="73"/>
        <v>1.0654506392</v>
      </c>
      <c r="D259">
        <f t="shared" si="74"/>
        <v>60.230525035299998</v>
      </c>
      <c r="E259">
        <v>259</v>
      </c>
      <c r="F259">
        <f t="shared" si="75"/>
        <v>258</v>
      </c>
      <c r="G259">
        <f t="shared" si="76"/>
        <v>2.0654506391999998</v>
      </c>
      <c r="H259">
        <f t="shared" si="77"/>
        <v>53.273329934899998</v>
      </c>
      <c r="I259">
        <v>259</v>
      </c>
      <c r="J259">
        <f t="shared" si="78"/>
        <v>258</v>
      </c>
      <c r="K259">
        <f t="shared" si="79"/>
        <v>3.0654506391999998</v>
      </c>
      <c r="L259">
        <f t="shared" si="80"/>
        <v>49.794686907799999</v>
      </c>
      <c r="M259">
        <v>259</v>
      </c>
      <c r="N259">
        <f t="shared" si="81"/>
        <v>258</v>
      </c>
      <c r="O259">
        <f t="shared" si="82"/>
        <v>4.0654506391999998</v>
      </c>
      <c r="P259">
        <f t="shared" si="83"/>
        <v>39.302673969099999</v>
      </c>
      <c r="Q259">
        <v>259</v>
      </c>
      <c r="R259">
        <f t="shared" si="84"/>
        <v>258</v>
      </c>
      <c r="S259">
        <f t="shared" si="85"/>
        <v>5.0654506391999998</v>
      </c>
      <c r="T259">
        <f t="shared" si="86"/>
        <v>41.096774193500003</v>
      </c>
      <c r="U259">
        <v>259</v>
      </c>
      <c r="V259">
        <f t="shared" si="87"/>
        <v>258</v>
      </c>
      <c r="W259">
        <f t="shared" si="88"/>
        <v>6.0654506391999998</v>
      </c>
      <c r="X259">
        <f t="shared" si="89"/>
        <v>43.192307692299998</v>
      </c>
    </row>
    <row r="260" spans="1:24" x14ac:dyDescent="0.25">
      <c r="A260">
        <v>260</v>
      </c>
      <c r="B260">
        <f t="shared" si="72"/>
        <v>259</v>
      </c>
      <c r="C260">
        <f t="shared" si="73"/>
        <v>1.0647353316000001</v>
      </c>
      <c r="D260">
        <f t="shared" si="74"/>
        <v>57.871316120000003</v>
      </c>
      <c r="E260">
        <v>260</v>
      </c>
      <c r="F260">
        <f t="shared" si="75"/>
        <v>259</v>
      </c>
      <c r="G260">
        <f t="shared" si="76"/>
        <v>2.0647353316000001</v>
      </c>
      <c r="H260">
        <f t="shared" si="77"/>
        <v>50.826560177200001</v>
      </c>
      <c r="I260">
        <v>260</v>
      </c>
      <c r="J260">
        <f t="shared" si="78"/>
        <v>259</v>
      </c>
      <c r="K260">
        <f t="shared" si="79"/>
        <v>3.0647353316000001</v>
      </c>
      <c r="L260">
        <f t="shared" si="80"/>
        <v>47.658842336699998</v>
      </c>
      <c r="M260">
        <v>260</v>
      </c>
      <c r="N260">
        <f t="shared" si="81"/>
        <v>259</v>
      </c>
      <c r="O260">
        <f t="shared" si="82"/>
        <v>4.0647353315999997</v>
      </c>
      <c r="P260">
        <f t="shared" si="83"/>
        <v>37.538956433599999</v>
      </c>
      <c r="Q260">
        <v>260</v>
      </c>
      <c r="R260">
        <f t="shared" si="84"/>
        <v>259</v>
      </c>
      <c r="S260">
        <f t="shared" si="85"/>
        <v>5.0647353315999997</v>
      </c>
      <c r="T260">
        <f t="shared" si="86"/>
        <v>38.794408486199998</v>
      </c>
      <c r="U260">
        <v>260</v>
      </c>
      <c r="V260">
        <f t="shared" si="87"/>
        <v>259</v>
      </c>
      <c r="W260">
        <f t="shared" si="88"/>
        <v>6.0647353315999997</v>
      </c>
      <c r="X260">
        <f t="shared" si="89"/>
        <v>40.666666666700003</v>
      </c>
    </row>
    <row r="261" spans="1:24" x14ac:dyDescent="0.25">
      <c r="A261">
        <v>261</v>
      </c>
      <c r="B261">
        <f t="shared" si="72"/>
        <v>260</v>
      </c>
      <c r="C261">
        <f t="shared" si="73"/>
        <v>1.064020024</v>
      </c>
      <c r="D261">
        <f t="shared" si="74"/>
        <v>60.230525035299998</v>
      </c>
      <c r="E261">
        <v>261</v>
      </c>
      <c r="F261">
        <f t="shared" si="75"/>
        <v>260</v>
      </c>
      <c r="G261">
        <f t="shared" si="76"/>
        <v>2.064020024</v>
      </c>
      <c r="H261">
        <f t="shared" si="77"/>
        <v>53.273329934899998</v>
      </c>
      <c r="I261">
        <v>261</v>
      </c>
      <c r="J261">
        <f t="shared" si="78"/>
        <v>260</v>
      </c>
      <c r="K261">
        <f t="shared" si="79"/>
        <v>3.064020024</v>
      </c>
      <c r="L261">
        <f t="shared" si="80"/>
        <v>49.794686907799999</v>
      </c>
      <c r="M261">
        <v>261</v>
      </c>
      <c r="N261">
        <f t="shared" si="81"/>
        <v>260</v>
      </c>
      <c r="O261">
        <f t="shared" si="82"/>
        <v>4.0640200240000004</v>
      </c>
      <c r="P261">
        <f t="shared" si="83"/>
        <v>39.302673969099999</v>
      </c>
      <c r="Q261">
        <v>261</v>
      </c>
      <c r="R261">
        <f t="shared" si="84"/>
        <v>260</v>
      </c>
      <c r="S261">
        <f t="shared" si="85"/>
        <v>5.0640200240000004</v>
      </c>
      <c r="T261">
        <f t="shared" si="86"/>
        <v>41.096774193500003</v>
      </c>
      <c r="U261">
        <v>261</v>
      </c>
      <c r="V261">
        <f t="shared" si="87"/>
        <v>260</v>
      </c>
      <c r="W261">
        <f t="shared" si="88"/>
        <v>6.0640200240000004</v>
      </c>
      <c r="X261">
        <f t="shared" si="89"/>
        <v>43.192307692299998</v>
      </c>
    </row>
    <row r="262" spans="1:24" x14ac:dyDescent="0.25">
      <c r="A262">
        <v>262</v>
      </c>
      <c r="B262">
        <f t="shared" si="72"/>
        <v>261</v>
      </c>
      <c r="C262">
        <f t="shared" si="73"/>
        <v>1.0633047164</v>
      </c>
      <c r="D262">
        <f t="shared" si="74"/>
        <v>57.871316120000003</v>
      </c>
      <c r="E262">
        <v>262</v>
      </c>
      <c r="F262">
        <f t="shared" si="75"/>
        <v>261</v>
      </c>
      <c r="G262">
        <f t="shared" si="76"/>
        <v>2.0633047164000002</v>
      </c>
      <c r="H262">
        <f t="shared" si="77"/>
        <v>50.826560177200001</v>
      </c>
      <c r="I262">
        <v>262</v>
      </c>
      <c r="J262">
        <f t="shared" si="78"/>
        <v>261</v>
      </c>
      <c r="K262">
        <f t="shared" si="79"/>
        <v>3.0633047164000002</v>
      </c>
      <c r="L262">
        <f t="shared" si="80"/>
        <v>47.658842336699998</v>
      </c>
      <c r="M262">
        <v>262</v>
      </c>
      <c r="N262">
        <f t="shared" si="81"/>
        <v>261</v>
      </c>
      <c r="O262">
        <f t="shared" si="82"/>
        <v>4.0633047164000002</v>
      </c>
      <c r="P262">
        <f t="shared" si="83"/>
        <v>37.538956433599999</v>
      </c>
      <c r="Q262">
        <v>262</v>
      </c>
      <c r="R262">
        <f t="shared" si="84"/>
        <v>261</v>
      </c>
      <c r="S262">
        <f t="shared" si="85"/>
        <v>5.0633047164000002</v>
      </c>
      <c r="T262">
        <f t="shared" si="86"/>
        <v>38.794408486199998</v>
      </c>
      <c r="U262">
        <v>262</v>
      </c>
      <c r="V262">
        <f t="shared" si="87"/>
        <v>261</v>
      </c>
      <c r="W262">
        <f t="shared" si="88"/>
        <v>6.0633047164000002</v>
      </c>
      <c r="X262">
        <f t="shared" si="89"/>
        <v>40.666666666700003</v>
      </c>
    </row>
    <row r="263" spans="1:24" x14ac:dyDescent="0.25">
      <c r="A263">
        <v>263</v>
      </c>
      <c r="B263">
        <f t="shared" si="72"/>
        <v>262</v>
      </c>
      <c r="C263">
        <f t="shared" si="73"/>
        <v>1.0625894088000001</v>
      </c>
      <c r="D263">
        <f t="shared" si="74"/>
        <v>60.230525035299998</v>
      </c>
      <c r="E263">
        <v>263</v>
      </c>
      <c r="F263">
        <f t="shared" si="75"/>
        <v>262</v>
      </c>
      <c r="G263">
        <f t="shared" si="76"/>
        <v>2.0625894088000001</v>
      </c>
      <c r="H263">
        <f t="shared" si="77"/>
        <v>53.273329934899998</v>
      </c>
      <c r="I263">
        <v>263</v>
      </c>
      <c r="J263">
        <f t="shared" si="78"/>
        <v>262</v>
      </c>
      <c r="K263">
        <f t="shared" si="79"/>
        <v>3.0625894088000001</v>
      </c>
      <c r="L263">
        <f t="shared" si="80"/>
        <v>49.794686907799999</v>
      </c>
      <c r="M263">
        <v>263</v>
      </c>
      <c r="N263">
        <f t="shared" si="81"/>
        <v>262</v>
      </c>
      <c r="O263">
        <f t="shared" si="82"/>
        <v>4.0625894088000001</v>
      </c>
      <c r="P263">
        <f t="shared" si="83"/>
        <v>39.302673969099999</v>
      </c>
      <c r="Q263">
        <v>263</v>
      </c>
      <c r="R263">
        <f t="shared" si="84"/>
        <v>262</v>
      </c>
      <c r="S263">
        <f t="shared" si="85"/>
        <v>5.0625894088000001</v>
      </c>
      <c r="T263">
        <f t="shared" si="86"/>
        <v>41.096774193500003</v>
      </c>
      <c r="U263">
        <v>263</v>
      </c>
      <c r="V263">
        <f t="shared" si="87"/>
        <v>262</v>
      </c>
      <c r="W263">
        <f t="shared" si="88"/>
        <v>6.0625894088000001</v>
      </c>
      <c r="X263">
        <f t="shared" si="89"/>
        <v>43.192307692299998</v>
      </c>
    </row>
    <row r="264" spans="1:24" x14ac:dyDescent="0.25">
      <c r="A264">
        <v>264</v>
      </c>
      <c r="B264">
        <f t="shared" si="72"/>
        <v>263</v>
      </c>
      <c r="C264">
        <f t="shared" si="73"/>
        <v>1.0618741011999999</v>
      </c>
      <c r="D264">
        <f t="shared" si="74"/>
        <v>57.871316120000003</v>
      </c>
      <c r="E264">
        <v>264</v>
      </c>
      <c r="F264">
        <f t="shared" si="75"/>
        <v>263</v>
      </c>
      <c r="G264">
        <f t="shared" si="76"/>
        <v>2.0618741011999999</v>
      </c>
      <c r="H264">
        <f t="shared" si="77"/>
        <v>50.826560177200001</v>
      </c>
      <c r="I264">
        <v>264</v>
      </c>
      <c r="J264">
        <f t="shared" si="78"/>
        <v>263</v>
      </c>
      <c r="K264">
        <f t="shared" si="79"/>
        <v>3.0618741011999999</v>
      </c>
      <c r="L264">
        <f t="shared" si="80"/>
        <v>47.658842336699998</v>
      </c>
      <c r="M264">
        <v>264</v>
      </c>
      <c r="N264">
        <f t="shared" si="81"/>
        <v>263</v>
      </c>
      <c r="O264">
        <f t="shared" si="82"/>
        <v>4.0618741011999999</v>
      </c>
      <c r="P264">
        <f t="shared" si="83"/>
        <v>37.538956433599999</v>
      </c>
      <c r="Q264">
        <v>264</v>
      </c>
      <c r="R264">
        <f t="shared" si="84"/>
        <v>263</v>
      </c>
      <c r="S264">
        <f t="shared" si="85"/>
        <v>5.0618741011999999</v>
      </c>
      <c r="T264">
        <f t="shared" si="86"/>
        <v>38.794408486199998</v>
      </c>
      <c r="U264">
        <v>264</v>
      </c>
      <c r="V264">
        <f t="shared" si="87"/>
        <v>263</v>
      </c>
      <c r="W264">
        <f t="shared" si="88"/>
        <v>6.0618741011999999</v>
      </c>
      <c r="X264">
        <f t="shared" si="89"/>
        <v>40.666666666700003</v>
      </c>
    </row>
    <row r="265" spans="1:24" x14ac:dyDescent="0.25">
      <c r="A265">
        <v>265</v>
      </c>
      <c r="B265">
        <f t="shared" si="72"/>
        <v>264</v>
      </c>
      <c r="C265">
        <f t="shared" si="73"/>
        <v>1.0611587936</v>
      </c>
      <c r="D265">
        <f t="shared" si="74"/>
        <v>60.230525035299998</v>
      </c>
      <c r="E265">
        <v>265</v>
      </c>
      <c r="F265">
        <f t="shared" si="75"/>
        <v>264</v>
      </c>
      <c r="G265">
        <f t="shared" si="76"/>
        <v>2.0611587936000002</v>
      </c>
      <c r="H265">
        <f t="shared" si="77"/>
        <v>53.273329934899998</v>
      </c>
      <c r="I265">
        <v>265</v>
      </c>
      <c r="J265">
        <f t="shared" si="78"/>
        <v>264</v>
      </c>
      <c r="K265">
        <f t="shared" si="79"/>
        <v>3.0611587936000002</v>
      </c>
      <c r="L265">
        <f t="shared" si="80"/>
        <v>49.794686907799999</v>
      </c>
      <c r="M265">
        <v>265</v>
      </c>
      <c r="N265">
        <f t="shared" si="81"/>
        <v>264</v>
      </c>
      <c r="O265">
        <f t="shared" si="82"/>
        <v>4.0611587935999998</v>
      </c>
      <c r="P265">
        <f t="shared" si="83"/>
        <v>39.302673969099999</v>
      </c>
      <c r="Q265">
        <v>265</v>
      </c>
      <c r="R265">
        <f t="shared" si="84"/>
        <v>264</v>
      </c>
      <c r="S265">
        <f t="shared" si="85"/>
        <v>5.0611587935999998</v>
      </c>
      <c r="T265">
        <f t="shared" si="86"/>
        <v>41.096774193500003</v>
      </c>
      <c r="U265">
        <v>265</v>
      </c>
      <c r="V265">
        <f t="shared" si="87"/>
        <v>264</v>
      </c>
      <c r="W265">
        <f t="shared" si="88"/>
        <v>6.0611587935999998</v>
      </c>
      <c r="X265">
        <f t="shared" si="89"/>
        <v>43.192307692299998</v>
      </c>
    </row>
    <row r="266" spans="1:24" x14ac:dyDescent="0.25">
      <c r="A266">
        <v>266</v>
      </c>
      <c r="B266">
        <f t="shared" si="72"/>
        <v>265</v>
      </c>
      <c r="C266">
        <f t="shared" si="73"/>
        <v>1.060443486</v>
      </c>
      <c r="D266">
        <f t="shared" si="74"/>
        <v>57.871316120000003</v>
      </c>
      <c r="E266">
        <v>266</v>
      </c>
      <c r="F266">
        <f t="shared" si="75"/>
        <v>265</v>
      </c>
      <c r="G266">
        <f t="shared" si="76"/>
        <v>2.060443486</v>
      </c>
      <c r="H266">
        <f t="shared" si="77"/>
        <v>50.826560177200001</v>
      </c>
      <c r="I266">
        <v>266</v>
      </c>
      <c r="J266">
        <f t="shared" si="78"/>
        <v>265</v>
      </c>
      <c r="K266">
        <f t="shared" si="79"/>
        <v>3.060443486</v>
      </c>
      <c r="L266">
        <f t="shared" si="80"/>
        <v>47.658842336699998</v>
      </c>
      <c r="M266">
        <v>266</v>
      </c>
      <c r="N266">
        <f t="shared" si="81"/>
        <v>265</v>
      </c>
      <c r="O266">
        <f t="shared" si="82"/>
        <v>4.0604434859999996</v>
      </c>
      <c r="P266">
        <f t="shared" si="83"/>
        <v>37.538956433599999</v>
      </c>
      <c r="Q266">
        <v>266</v>
      </c>
      <c r="R266">
        <f t="shared" si="84"/>
        <v>265</v>
      </c>
      <c r="S266">
        <f t="shared" si="85"/>
        <v>5.0604434859999996</v>
      </c>
      <c r="T266">
        <f t="shared" si="86"/>
        <v>38.794408486199998</v>
      </c>
      <c r="U266">
        <v>266</v>
      </c>
      <c r="V266">
        <f t="shared" si="87"/>
        <v>265</v>
      </c>
      <c r="W266">
        <f t="shared" si="88"/>
        <v>6.0604434859999996</v>
      </c>
      <c r="X266">
        <f t="shared" si="89"/>
        <v>40.666666666700003</v>
      </c>
    </row>
    <row r="267" spans="1:24" x14ac:dyDescent="0.25">
      <c r="A267">
        <v>267</v>
      </c>
      <c r="B267">
        <f t="shared" si="72"/>
        <v>266</v>
      </c>
      <c r="C267">
        <f t="shared" si="73"/>
        <v>1.0597281783999999</v>
      </c>
      <c r="D267">
        <f t="shared" si="74"/>
        <v>60.230525035299998</v>
      </c>
      <c r="E267">
        <v>267</v>
      </c>
      <c r="F267">
        <f t="shared" si="75"/>
        <v>266</v>
      </c>
      <c r="G267">
        <f t="shared" si="76"/>
        <v>2.0597281783999999</v>
      </c>
      <c r="H267">
        <f t="shared" si="77"/>
        <v>53.273329934899998</v>
      </c>
      <c r="I267">
        <v>267</v>
      </c>
      <c r="J267">
        <f t="shared" si="78"/>
        <v>266</v>
      </c>
      <c r="K267">
        <f t="shared" si="79"/>
        <v>3.0597281783999999</v>
      </c>
      <c r="L267">
        <f t="shared" si="80"/>
        <v>49.794686907799999</v>
      </c>
      <c r="M267">
        <v>267</v>
      </c>
      <c r="N267">
        <f t="shared" si="81"/>
        <v>266</v>
      </c>
      <c r="O267">
        <f t="shared" si="82"/>
        <v>4.0597281784000003</v>
      </c>
      <c r="P267">
        <f t="shared" si="83"/>
        <v>39.302673969099999</v>
      </c>
      <c r="Q267">
        <v>267</v>
      </c>
      <c r="R267">
        <f t="shared" si="84"/>
        <v>266</v>
      </c>
      <c r="S267">
        <f t="shared" si="85"/>
        <v>5.0597281784000003</v>
      </c>
      <c r="T267">
        <f t="shared" si="86"/>
        <v>41.096774193500003</v>
      </c>
      <c r="U267">
        <v>267</v>
      </c>
      <c r="V267">
        <f t="shared" si="87"/>
        <v>266</v>
      </c>
      <c r="W267">
        <f t="shared" si="88"/>
        <v>6.0597281784000003</v>
      </c>
      <c r="X267">
        <f t="shared" si="89"/>
        <v>43.192307692299998</v>
      </c>
    </row>
    <row r="268" spans="1:24" x14ac:dyDescent="0.25">
      <c r="A268">
        <v>268</v>
      </c>
      <c r="B268">
        <f t="shared" si="72"/>
        <v>267</v>
      </c>
      <c r="C268">
        <f t="shared" si="73"/>
        <v>1.0590128708</v>
      </c>
      <c r="D268">
        <f t="shared" si="74"/>
        <v>57.871316120000003</v>
      </c>
      <c r="E268">
        <v>268</v>
      </c>
      <c r="F268">
        <f t="shared" si="75"/>
        <v>267</v>
      </c>
      <c r="G268">
        <f t="shared" si="76"/>
        <v>2.0590128708000002</v>
      </c>
      <c r="H268">
        <f t="shared" si="77"/>
        <v>50.826560177200001</v>
      </c>
      <c r="I268">
        <v>268</v>
      </c>
      <c r="J268">
        <f t="shared" si="78"/>
        <v>267</v>
      </c>
      <c r="K268">
        <f t="shared" si="79"/>
        <v>3.0590128708000002</v>
      </c>
      <c r="L268">
        <f t="shared" si="80"/>
        <v>47.658842336699998</v>
      </c>
      <c r="M268">
        <v>268</v>
      </c>
      <c r="N268">
        <f t="shared" si="81"/>
        <v>267</v>
      </c>
      <c r="O268">
        <f t="shared" si="82"/>
        <v>4.0590128708000002</v>
      </c>
      <c r="P268">
        <f t="shared" si="83"/>
        <v>37.538956433599999</v>
      </c>
      <c r="Q268">
        <v>268</v>
      </c>
      <c r="R268">
        <f t="shared" si="84"/>
        <v>267</v>
      </c>
      <c r="S268">
        <f t="shared" si="85"/>
        <v>5.0590128708000002</v>
      </c>
      <c r="T268">
        <f t="shared" si="86"/>
        <v>38.794408486199998</v>
      </c>
      <c r="U268">
        <v>268</v>
      </c>
      <c r="V268">
        <f t="shared" si="87"/>
        <v>267</v>
      </c>
      <c r="W268">
        <f t="shared" si="88"/>
        <v>6.0590128708000002</v>
      </c>
      <c r="X268">
        <f t="shared" si="89"/>
        <v>40.666666666700003</v>
      </c>
    </row>
    <row r="269" spans="1:24" x14ac:dyDescent="0.25">
      <c r="A269">
        <v>269</v>
      </c>
      <c r="B269">
        <f t="shared" si="72"/>
        <v>268</v>
      </c>
      <c r="C269">
        <f t="shared" si="73"/>
        <v>1.0582975632</v>
      </c>
      <c r="D269">
        <f t="shared" si="74"/>
        <v>60.230525035299998</v>
      </c>
      <c r="E269">
        <v>269</v>
      </c>
      <c r="F269">
        <f t="shared" si="75"/>
        <v>268</v>
      </c>
      <c r="G269">
        <f t="shared" si="76"/>
        <v>2.0582975632</v>
      </c>
      <c r="H269">
        <f t="shared" si="77"/>
        <v>53.273329934899998</v>
      </c>
      <c r="I269">
        <v>269</v>
      </c>
      <c r="J269">
        <f t="shared" si="78"/>
        <v>268</v>
      </c>
      <c r="K269">
        <f t="shared" si="79"/>
        <v>3.0582975632</v>
      </c>
      <c r="L269">
        <f t="shared" si="80"/>
        <v>49.794686907799999</v>
      </c>
      <c r="M269">
        <v>269</v>
      </c>
      <c r="N269">
        <f t="shared" si="81"/>
        <v>268</v>
      </c>
      <c r="O269">
        <f t="shared" si="82"/>
        <v>4.0582975632</v>
      </c>
      <c r="P269">
        <f t="shared" si="83"/>
        <v>39.302673969099999</v>
      </c>
      <c r="Q269">
        <v>269</v>
      </c>
      <c r="R269">
        <f t="shared" si="84"/>
        <v>268</v>
      </c>
      <c r="S269">
        <f t="shared" si="85"/>
        <v>5.0582975632</v>
      </c>
      <c r="T269">
        <f t="shared" si="86"/>
        <v>41.096774193500003</v>
      </c>
      <c r="U269">
        <v>269</v>
      </c>
      <c r="V269">
        <f t="shared" si="87"/>
        <v>268</v>
      </c>
      <c r="W269">
        <f t="shared" si="88"/>
        <v>6.0582975632</v>
      </c>
      <c r="X269">
        <f t="shared" si="89"/>
        <v>43.192307692299998</v>
      </c>
    </row>
    <row r="270" spans="1:24" x14ac:dyDescent="0.25">
      <c r="A270">
        <v>270</v>
      </c>
      <c r="B270">
        <f t="shared" si="72"/>
        <v>269</v>
      </c>
      <c r="C270">
        <f t="shared" si="73"/>
        <v>1.0575822556000001</v>
      </c>
      <c r="D270">
        <f t="shared" si="74"/>
        <v>57.871316120000003</v>
      </c>
      <c r="E270">
        <v>270</v>
      </c>
      <c r="F270">
        <f t="shared" si="75"/>
        <v>269</v>
      </c>
      <c r="G270">
        <f t="shared" si="76"/>
        <v>2.0575822555999999</v>
      </c>
      <c r="H270">
        <f t="shared" si="77"/>
        <v>50.826560177200001</v>
      </c>
      <c r="I270">
        <v>270</v>
      </c>
      <c r="J270">
        <f t="shared" si="78"/>
        <v>269</v>
      </c>
      <c r="K270">
        <f t="shared" si="79"/>
        <v>3.0575822555999999</v>
      </c>
      <c r="L270">
        <f t="shared" si="80"/>
        <v>47.658842336699998</v>
      </c>
      <c r="M270">
        <v>270</v>
      </c>
      <c r="N270">
        <f t="shared" si="81"/>
        <v>269</v>
      </c>
      <c r="O270">
        <f t="shared" si="82"/>
        <v>4.0575822555999999</v>
      </c>
      <c r="P270">
        <f t="shared" si="83"/>
        <v>37.538956433599999</v>
      </c>
      <c r="Q270">
        <v>270</v>
      </c>
      <c r="R270">
        <f t="shared" si="84"/>
        <v>269</v>
      </c>
      <c r="S270">
        <f t="shared" si="85"/>
        <v>5.0575822555999999</v>
      </c>
      <c r="T270">
        <f t="shared" si="86"/>
        <v>38.794408486199998</v>
      </c>
      <c r="U270">
        <v>270</v>
      </c>
      <c r="V270">
        <f t="shared" si="87"/>
        <v>269</v>
      </c>
      <c r="W270">
        <f t="shared" si="88"/>
        <v>6.0575822555999999</v>
      </c>
      <c r="X270">
        <f t="shared" si="89"/>
        <v>40.666666666700003</v>
      </c>
    </row>
    <row r="271" spans="1:24" x14ac:dyDescent="0.25">
      <c r="A271">
        <v>271</v>
      </c>
      <c r="B271">
        <f t="shared" si="72"/>
        <v>270</v>
      </c>
      <c r="C271">
        <f t="shared" si="73"/>
        <v>1.0568669479999999</v>
      </c>
      <c r="D271">
        <f t="shared" si="74"/>
        <v>60.230525035299998</v>
      </c>
      <c r="E271">
        <v>271</v>
      </c>
      <c r="F271">
        <f t="shared" si="75"/>
        <v>270</v>
      </c>
      <c r="G271">
        <f t="shared" si="76"/>
        <v>2.0568669480000001</v>
      </c>
      <c r="H271">
        <f t="shared" si="77"/>
        <v>53.273329934899998</v>
      </c>
      <c r="I271">
        <v>271</v>
      </c>
      <c r="J271">
        <f t="shared" si="78"/>
        <v>270</v>
      </c>
      <c r="K271">
        <f t="shared" si="79"/>
        <v>3.0568669480000001</v>
      </c>
      <c r="L271">
        <f t="shared" si="80"/>
        <v>49.794686907799999</v>
      </c>
      <c r="M271">
        <v>271</v>
      </c>
      <c r="N271">
        <f t="shared" si="81"/>
        <v>270</v>
      </c>
      <c r="O271">
        <f t="shared" si="82"/>
        <v>4.0568669479999997</v>
      </c>
      <c r="P271">
        <f t="shared" si="83"/>
        <v>39.302673969099999</v>
      </c>
      <c r="Q271">
        <v>271</v>
      </c>
      <c r="R271">
        <f t="shared" si="84"/>
        <v>270</v>
      </c>
      <c r="S271">
        <f t="shared" si="85"/>
        <v>5.0568669479999997</v>
      </c>
      <c r="T271">
        <f t="shared" si="86"/>
        <v>41.096774193500003</v>
      </c>
      <c r="U271">
        <v>271</v>
      </c>
      <c r="V271">
        <f t="shared" si="87"/>
        <v>270</v>
      </c>
      <c r="W271">
        <f t="shared" si="88"/>
        <v>6.0568669479999997</v>
      </c>
      <c r="X271">
        <f t="shared" si="89"/>
        <v>43.192307692299998</v>
      </c>
    </row>
    <row r="272" spans="1:24" x14ac:dyDescent="0.25">
      <c r="A272">
        <v>272</v>
      </c>
      <c r="B272">
        <f t="shared" si="72"/>
        <v>271</v>
      </c>
      <c r="C272">
        <f t="shared" si="73"/>
        <v>1.0561516404</v>
      </c>
      <c r="D272">
        <f t="shared" si="74"/>
        <v>57.871316120000003</v>
      </c>
      <c r="E272">
        <v>272</v>
      </c>
      <c r="F272">
        <f t="shared" si="75"/>
        <v>271</v>
      </c>
      <c r="G272">
        <f t="shared" si="76"/>
        <v>2.0561516404</v>
      </c>
      <c r="H272">
        <f t="shared" si="77"/>
        <v>50.826560177200001</v>
      </c>
      <c r="I272">
        <v>272</v>
      </c>
      <c r="J272">
        <f t="shared" si="78"/>
        <v>271</v>
      </c>
      <c r="K272">
        <f t="shared" si="79"/>
        <v>3.0561516404</v>
      </c>
      <c r="L272">
        <f t="shared" si="80"/>
        <v>47.658842336699998</v>
      </c>
      <c r="M272">
        <v>272</v>
      </c>
      <c r="N272">
        <f t="shared" si="81"/>
        <v>271</v>
      </c>
      <c r="O272">
        <f t="shared" si="82"/>
        <v>4.0561516404000004</v>
      </c>
      <c r="P272">
        <f t="shared" si="83"/>
        <v>37.538956433599999</v>
      </c>
      <c r="Q272">
        <v>272</v>
      </c>
      <c r="R272">
        <f t="shared" si="84"/>
        <v>271</v>
      </c>
      <c r="S272">
        <f t="shared" si="85"/>
        <v>5.0561516404000004</v>
      </c>
      <c r="T272">
        <f t="shared" si="86"/>
        <v>38.794408486199998</v>
      </c>
      <c r="U272">
        <v>272</v>
      </c>
      <c r="V272">
        <f t="shared" si="87"/>
        <v>271</v>
      </c>
      <c r="W272">
        <f t="shared" si="88"/>
        <v>6.0561516404000004</v>
      </c>
      <c r="X272">
        <f t="shared" si="89"/>
        <v>40.666666666700003</v>
      </c>
    </row>
    <row r="273" spans="1:24" x14ac:dyDescent="0.25">
      <c r="A273">
        <v>273</v>
      </c>
      <c r="B273">
        <f t="shared" si="72"/>
        <v>272</v>
      </c>
      <c r="C273">
        <f t="shared" si="73"/>
        <v>1.0554363328</v>
      </c>
      <c r="D273">
        <f t="shared" si="74"/>
        <v>60.230525035299998</v>
      </c>
      <c r="E273">
        <v>273</v>
      </c>
      <c r="F273">
        <f t="shared" si="75"/>
        <v>272</v>
      </c>
      <c r="G273">
        <f t="shared" si="76"/>
        <v>2.0554363327999998</v>
      </c>
      <c r="H273">
        <f t="shared" si="77"/>
        <v>53.273329934899998</v>
      </c>
      <c r="I273">
        <v>273</v>
      </c>
      <c r="J273">
        <f t="shared" si="78"/>
        <v>272</v>
      </c>
      <c r="K273">
        <f t="shared" si="79"/>
        <v>3.0554363327999998</v>
      </c>
      <c r="L273">
        <f t="shared" si="80"/>
        <v>49.794686907799999</v>
      </c>
      <c r="M273">
        <v>273</v>
      </c>
      <c r="N273">
        <f t="shared" si="81"/>
        <v>272</v>
      </c>
      <c r="O273">
        <f t="shared" si="82"/>
        <v>4.0554363328000003</v>
      </c>
      <c r="P273">
        <f t="shared" si="83"/>
        <v>39.302673969099999</v>
      </c>
      <c r="Q273">
        <v>273</v>
      </c>
      <c r="R273">
        <f t="shared" si="84"/>
        <v>272</v>
      </c>
      <c r="S273">
        <f t="shared" si="85"/>
        <v>5.0554363328000003</v>
      </c>
      <c r="T273">
        <f t="shared" si="86"/>
        <v>41.096774193500003</v>
      </c>
      <c r="U273">
        <v>273</v>
      </c>
      <c r="V273">
        <f t="shared" si="87"/>
        <v>272</v>
      </c>
      <c r="W273">
        <f t="shared" si="88"/>
        <v>6.0554363328000003</v>
      </c>
      <c r="X273">
        <f t="shared" si="89"/>
        <v>43.192307692299998</v>
      </c>
    </row>
    <row r="274" spans="1:24" x14ac:dyDescent="0.25">
      <c r="A274">
        <v>274</v>
      </c>
      <c r="B274">
        <f t="shared" si="72"/>
        <v>273</v>
      </c>
      <c r="C274">
        <f t="shared" si="73"/>
        <v>1.0547210252000001</v>
      </c>
      <c r="D274">
        <f t="shared" si="74"/>
        <v>57.871316120000003</v>
      </c>
      <c r="E274">
        <v>274</v>
      </c>
      <c r="F274">
        <f t="shared" si="75"/>
        <v>273</v>
      </c>
      <c r="G274">
        <f t="shared" si="76"/>
        <v>2.0547210252000001</v>
      </c>
      <c r="H274">
        <f t="shared" si="77"/>
        <v>50.826560177200001</v>
      </c>
      <c r="I274">
        <v>274</v>
      </c>
      <c r="J274">
        <f t="shared" si="78"/>
        <v>273</v>
      </c>
      <c r="K274">
        <f t="shared" si="79"/>
        <v>3.0547210252000001</v>
      </c>
      <c r="L274">
        <f t="shared" si="80"/>
        <v>47.658842336699998</v>
      </c>
      <c r="M274">
        <v>274</v>
      </c>
      <c r="N274">
        <f t="shared" si="81"/>
        <v>273</v>
      </c>
      <c r="O274">
        <f t="shared" si="82"/>
        <v>4.0547210252000001</v>
      </c>
      <c r="P274">
        <f t="shared" si="83"/>
        <v>37.538956433599999</v>
      </c>
      <c r="Q274">
        <v>274</v>
      </c>
      <c r="R274">
        <f t="shared" si="84"/>
        <v>273</v>
      </c>
      <c r="S274">
        <f t="shared" si="85"/>
        <v>5.0547210252000001</v>
      </c>
      <c r="T274">
        <f t="shared" si="86"/>
        <v>38.794408486199998</v>
      </c>
      <c r="U274">
        <v>274</v>
      </c>
      <c r="V274">
        <f t="shared" si="87"/>
        <v>273</v>
      </c>
      <c r="W274">
        <f t="shared" si="88"/>
        <v>6.0547210252000001</v>
      </c>
      <c r="X274">
        <f t="shared" si="89"/>
        <v>40.666666666700003</v>
      </c>
    </row>
    <row r="275" spans="1:24" x14ac:dyDescent="0.25">
      <c r="A275">
        <v>275</v>
      </c>
      <c r="B275">
        <f t="shared" si="72"/>
        <v>274</v>
      </c>
      <c r="C275">
        <f t="shared" si="73"/>
        <v>1.0540057175999999</v>
      </c>
      <c r="D275">
        <f t="shared" si="74"/>
        <v>60.230525035299998</v>
      </c>
      <c r="E275">
        <v>275</v>
      </c>
      <c r="F275">
        <f t="shared" si="75"/>
        <v>274</v>
      </c>
      <c r="G275">
        <f t="shared" si="76"/>
        <v>2.0540057175999999</v>
      </c>
      <c r="H275">
        <f t="shared" si="77"/>
        <v>53.273329934899998</v>
      </c>
      <c r="I275">
        <v>275</v>
      </c>
      <c r="J275">
        <f t="shared" si="78"/>
        <v>274</v>
      </c>
      <c r="K275">
        <f t="shared" si="79"/>
        <v>3.0540057175999999</v>
      </c>
      <c r="L275">
        <f t="shared" si="80"/>
        <v>49.794686907799999</v>
      </c>
      <c r="M275">
        <v>275</v>
      </c>
      <c r="N275">
        <f t="shared" si="81"/>
        <v>274</v>
      </c>
      <c r="O275">
        <f t="shared" si="82"/>
        <v>4.0540057175999999</v>
      </c>
      <c r="P275">
        <f t="shared" si="83"/>
        <v>39.302673969099999</v>
      </c>
      <c r="Q275">
        <v>275</v>
      </c>
      <c r="R275">
        <f t="shared" si="84"/>
        <v>274</v>
      </c>
      <c r="S275">
        <f t="shared" si="85"/>
        <v>5.0540057175999999</v>
      </c>
      <c r="T275">
        <f t="shared" si="86"/>
        <v>41.096774193500003</v>
      </c>
      <c r="U275">
        <v>275</v>
      </c>
      <c r="V275">
        <f t="shared" si="87"/>
        <v>274</v>
      </c>
      <c r="W275">
        <f t="shared" si="88"/>
        <v>6.0540057175999999</v>
      </c>
      <c r="X275">
        <f t="shared" si="89"/>
        <v>43.192307692299998</v>
      </c>
    </row>
    <row r="276" spans="1:24" x14ac:dyDescent="0.25">
      <c r="A276">
        <v>276</v>
      </c>
      <c r="B276">
        <f t="shared" si="72"/>
        <v>275</v>
      </c>
      <c r="C276">
        <f t="shared" si="73"/>
        <v>1.05329041</v>
      </c>
      <c r="D276">
        <f t="shared" si="74"/>
        <v>57.871316120000003</v>
      </c>
      <c r="E276">
        <v>276</v>
      </c>
      <c r="F276">
        <f t="shared" si="75"/>
        <v>275</v>
      </c>
      <c r="G276">
        <f t="shared" si="76"/>
        <v>2.0532904099999998</v>
      </c>
      <c r="H276">
        <f t="shared" si="77"/>
        <v>50.826560177200001</v>
      </c>
      <c r="I276">
        <v>276</v>
      </c>
      <c r="J276">
        <f t="shared" si="78"/>
        <v>275</v>
      </c>
      <c r="K276">
        <f t="shared" si="79"/>
        <v>3.0532904099999998</v>
      </c>
      <c r="L276">
        <f t="shared" si="80"/>
        <v>47.658842336699998</v>
      </c>
      <c r="M276">
        <v>276</v>
      </c>
      <c r="N276">
        <f t="shared" si="81"/>
        <v>275</v>
      </c>
      <c r="O276">
        <f t="shared" si="82"/>
        <v>4.0532904099999998</v>
      </c>
      <c r="P276">
        <f t="shared" si="83"/>
        <v>37.538956433599999</v>
      </c>
      <c r="Q276">
        <v>276</v>
      </c>
      <c r="R276">
        <f t="shared" si="84"/>
        <v>275</v>
      </c>
      <c r="S276">
        <f t="shared" si="85"/>
        <v>5.0532904099999998</v>
      </c>
      <c r="T276">
        <f t="shared" si="86"/>
        <v>38.794408486199998</v>
      </c>
      <c r="U276">
        <v>276</v>
      </c>
      <c r="V276">
        <f t="shared" si="87"/>
        <v>275</v>
      </c>
      <c r="W276">
        <f t="shared" si="88"/>
        <v>6.0532904099999998</v>
      </c>
      <c r="X276">
        <f t="shared" si="89"/>
        <v>40.666666666700003</v>
      </c>
    </row>
    <row r="277" spans="1:24" x14ac:dyDescent="0.25">
      <c r="A277">
        <v>277</v>
      </c>
      <c r="B277">
        <f t="shared" si="72"/>
        <v>276</v>
      </c>
      <c r="C277">
        <f t="shared" si="73"/>
        <v>1.0525751024000001</v>
      </c>
      <c r="D277">
        <f t="shared" si="74"/>
        <v>60.230525035299998</v>
      </c>
      <c r="E277">
        <v>277</v>
      </c>
      <c r="F277">
        <f t="shared" si="75"/>
        <v>276</v>
      </c>
      <c r="G277">
        <f t="shared" si="76"/>
        <v>2.0525751024000001</v>
      </c>
      <c r="H277">
        <f t="shared" si="77"/>
        <v>53.273329934899998</v>
      </c>
      <c r="I277">
        <v>277</v>
      </c>
      <c r="J277">
        <f t="shared" si="78"/>
        <v>276</v>
      </c>
      <c r="K277">
        <f t="shared" si="79"/>
        <v>3.0525751024000001</v>
      </c>
      <c r="L277">
        <f t="shared" si="80"/>
        <v>49.794686907799999</v>
      </c>
      <c r="M277">
        <v>277</v>
      </c>
      <c r="N277">
        <f t="shared" si="81"/>
        <v>276</v>
      </c>
      <c r="O277">
        <f t="shared" si="82"/>
        <v>4.0525751023999996</v>
      </c>
      <c r="P277">
        <f t="shared" si="83"/>
        <v>39.302673969099999</v>
      </c>
      <c r="Q277">
        <v>277</v>
      </c>
      <c r="R277">
        <f t="shared" si="84"/>
        <v>276</v>
      </c>
      <c r="S277">
        <f t="shared" si="85"/>
        <v>5.0525751023999996</v>
      </c>
      <c r="T277">
        <f t="shared" si="86"/>
        <v>41.096774193500003</v>
      </c>
      <c r="U277">
        <v>277</v>
      </c>
      <c r="V277">
        <f t="shared" si="87"/>
        <v>276</v>
      </c>
      <c r="W277">
        <f t="shared" si="88"/>
        <v>6.0525751023999996</v>
      </c>
      <c r="X277">
        <f t="shared" si="89"/>
        <v>43.192307692299998</v>
      </c>
    </row>
    <row r="278" spans="1:24" x14ac:dyDescent="0.25">
      <c r="A278">
        <v>278</v>
      </c>
      <c r="B278">
        <f t="shared" si="72"/>
        <v>277</v>
      </c>
      <c r="C278">
        <f t="shared" si="73"/>
        <v>1.0518597947999999</v>
      </c>
      <c r="D278">
        <f t="shared" si="74"/>
        <v>57.871316120000003</v>
      </c>
      <c r="E278">
        <v>278</v>
      </c>
      <c r="F278">
        <f t="shared" si="75"/>
        <v>277</v>
      </c>
      <c r="G278">
        <f t="shared" si="76"/>
        <v>2.0518597947999999</v>
      </c>
      <c r="H278">
        <f t="shared" si="77"/>
        <v>50.826560177200001</v>
      </c>
      <c r="I278">
        <v>278</v>
      </c>
      <c r="J278">
        <f t="shared" si="78"/>
        <v>277</v>
      </c>
      <c r="K278">
        <f t="shared" si="79"/>
        <v>3.0518597947999999</v>
      </c>
      <c r="L278">
        <f t="shared" si="80"/>
        <v>47.658842336699998</v>
      </c>
      <c r="M278">
        <v>278</v>
      </c>
      <c r="N278">
        <f t="shared" si="81"/>
        <v>277</v>
      </c>
      <c r="O278">
        <f t="shared" si="82"/>
        <v>4.0518597948000004</v>
      </c>
      <c r="P278">
        <f t="shared" si="83"/>
        <v>37.538956433599999</v>
      </c>
      <c r="Q278">
        <v>278</v>
      </c>
      <c r="R278">
        <f t="shared" si="84"/>
        <v>277</v>
      </c>
      <c r="S278">
        <f t="shared" si="85"/>
        <v>5.0518597948000004</v>
      </c>
      <c r="T278">
        <f t="shared" si="86"/>
        <v>38.794408486199998</v>
      </c>
      <c r="U278">
        <v>278</v>
      </c>
      <c r="V278">
        <f t="shared" si="87"/>
        <v>277</v>
      </c>
      <c r="W278">
        <f t="shared" si="88"/>
        <v>6.0518597948000004</v>
      </c>
      <c r="X278">
        <f t="shared" si="89"/>
        <v>40.666666666700003</v>
      </c>
    </row>
    <row r="279" spans="1:24" x14ac:dyDescent="0.25">
      <c r="A279">
        <v>279</v>
      </c>
      <c r="B279">
        <f t="shared" si="72"/>
        <v>278</v>
      </c>
      <c r="C279">
        <f t="shared" si="73"/>
        <v>1.0511444872</v>
      </c>
      <c r="D279">
        <f t="shared" si="74"/>
        <v>60.230525035299998</v>
      </c>
      <c r="E279">
        <v>279</v>
      </c>
      <c r="F279">
        <f t="shared" si="75"/>
        <v>278</v>
      </c>
      <c r="G279">
        <f t="shared" si="76"/>
        <v>2.0511444872000002</v>
      </c>
      <c r="H279">
        <f t="shared" si="77"/>
        <v>53.273329934899998</v>
      </c>
      <c r="I279">
        <v>279</v>
      </c>
      <c r="J279">
        <f t="shared" si="78"/>
        <v>278</v>
      </c>
      <c r="K279">
        <f t="shared" si="79"/>
        <v>3.0511444872000002</v>
      </c>
      <c r="L279">
        <f t="shared" si="80"/>
        <v>49.794686907799999</v>
      </c>
      <c r="M279">
        <v>279</v>
      </c>
      <c r="N279">
        <f t="shared" si="81"/>
        <v>278</v>
      </c>
      <c r="O279">
        <f t="shared" si="82"/>
        <v>4.0511444872000002</v>
      </c>
      <c r="P279">
        <f t="shared" si="83"/>
        <v>39.302673969099999</v>
      </c>
      <c r="Q279">
        <v>279</v>
      </c>
      <c r="R279">
        <f t="shared" si="84"/>
        <v>278</v>
      </c>
      <c r="S279">
        <f t="shared" si="85"/>
        <v>5.0511444872000002</v>
      </c>
      <c r="T279">
        <f t="shared" si="86"/>
        <v>41.096774193500003</v>
      </c>
      <c r="U279">
        <v>279</v>
      </c>
      <c r="V279">
        <f t="shared" si="87"/>
        <v>278</v>
      </c>
      <c r="W279">
        <f t="shared" si="88"/>
        <v>6.0511444872000002</v>
      </c>
      <c r="X279">
        <f t="shared" si="89"/>
        <v>43.192307692299998</v>
      </c>
    </row>
    <row r="280" spans="1:24" x14ac:dyDescent="0.25">
      <c r="A280">
        <v>280</v>
      </c>
      <c r="B280">
        <f t="shared" si="72"/>
        <v>279</v>
      </c>
      <c r="C280">
        <f t="shared" si="73"/>
        <v>1.0504291796</v>
      </c>
      <c r="D280">
        <f t="shared" si="74"/>
        <v>57.871316120000003</v>
      </c>
      <c r="E280">
        <v>280</v>
      </c>
      <c r="F280">
        <f t="shared" si="75"/>
        <v>279</v>
      </c>
      <c r="G280">
        <f t="shared" si="76"/>
        <v>2.0504291796</v>
      </c>
      <c r="H280">
        <f t="shared" si="77"/>
        <v>50.826560177200001</v>
      </c>
      <c r="I280">
        <v>280</v>
      </c>
      <c r="J280">
        <f t="shared" si="78"/>
        <v>279</v>
      </c>
      <c r="K280">
        <f t="shared" si="79"/>
        <v>3.0504291796</v>
      </c>
      <c r="L280">
        <f t="shared" si="80"/>
        <v>47.658842336699998</v>
      </c>
      <c r="M280">
        <v>280</v>
      </c>
      <c r="N280">
        <f t="shared" si="81"/>
        <v>279</v>
      </c>
      <c r="O280">
        <f t="shared" si="82"/>
        <v>4.0504291796</v>
      </c>
      <c r="P280">
        <f t="shared" si="83"/>
        <v>37.538956433599999</v>
      </c>
      <c r="Q280">
        <v>280</v>
      </c>
      <c r="R280">
        <f t="shared" si="84"/>
        <v>279</v>
      </c>
      <c r="S280">
        <f t="shared" si="85"/>
        <v>5.0504291796</v>
      </c>
      <c r="T280">
        <f t="shared" si="86"/>
        <v>38.794408486199998</v>
      </c>
      <c r="U280">
        <v>280</v>
      </c>
      <c r="V280">
        <f t="shared" si="87"/>
        <v>279</v>
      </c>
      <c r="W280">
        <f t="shared" si="88"/>
        <v>6.0504291796</v>
      </c>
      <c r="X280">
        <f t="shared" si="89"/>
        <v>40.666666666700003</v>
      </c>
    </row>
    <row r="281" spans="1:24" x14ac:dyDescent="0.25">
      <c r="A281">
        <v>281</v>
      </c>
      <c r="B281">
        <f t="shared" si="72"/>
        <v>280</v>
      </c>
      <c r="C281">
        <f t="shared" si="73"/>
        <v>1.0497138720000001</v>
      </c>
      <c r="D281">
        <f t="shared" si="74"/>
        <v>60.230525035299998</v>
      </c>
      <c r="E281">
        <v>281</v>
      </c>
      <c r="F281">
        <f t="shared" si="75"/>
        <v>280</v>
      </c>
      <c r="G281">
        <f t="shared" si="76"/>
        <v>2.0497138719999999</v>
      </c>
      <c r="H281">
        <f t="shared" si="77"/>
        <v>53.273329934899998</v>
      </c>
      <c r="I281">
        <v>281</v>
      </c>
      <c r="J281">
        <f t="shared" si="78"/>
        <v>280</v>
      </c>
      <c r="K281">
        <f t="shared" si="79"/>
        <v>3.0497138719999999</v>
      </c>
      <c r="L281">
        <f t="shared" si="80"/>
        <v>49.794686907799999</v>
      </c>
      <c r="M281">
        <v>281</v>
      </c>
      <c r="N281">
        <f t="shared" si="81"/>
        <v>280</v>
      </c>
      <c r="O281">
        <f t="shared" si="82"/>
        <v>4.0497138719999999</v>
      </c>
      <c r="P281">
        <f t="shared" si="83"/>
        <v>39.302673969099999</v>
      </c>
      <c r="Q281">
        <v>281</v>
      </c>
      <c r="R281">
        <f t="shared" si="84"/>
        <v>280</v>
      </c>
      <c r="S281">
        <f t="shared" si="85"/>
        <v>5.0497138719999999</v>
      </c>
      <c r="T281">
        <f t="shared" si="86"/>
        <v>41.096774193500003</v>
      </c>
      <c r="U281">
        <v>281</v>
      </c>
      <c r="V281">
        <f t="shared" si="87"/>
        <v>280</v>
      </c>
      <c r="W281">
        <f t="shared" si="88"/>
        <v>6.0497138719999999</v>
      </c>
      <c r="X281">
        <f t="shared" si="89"/>
        <v>43.192307692299998</v>
      </c>
    </row>
    <row r="282" spans="1:24" x14ac:dyDescent="0.25">
      <c r="A282">
        <v>282</v>
      </c>
      <c r="B282">
        <f t="shared" si="72"/>
        <v>281</v>
      </c>
      <c r="C282">
        <f t="shared" si="73"/>
        <v>1.0489985643999999</v>
      </c>
      <c r="D282">
        <f t="shared" si="74"/>
        <v>57.871316120000003</v>
      </c>
      <c r="E282">
        <v>282</v>
      </c>
      <c r="F282">
        <f t="shared" si="75"/>
        <v>281</v>
      </c>
      <c r="G282">
        <f t="shared" si="76"/>
        <v>2.0489985644000002</v>
      </c>
      <c r="H282">
        <f t="shared" si="77"/>
        <v>50.826560177200001</v>
      </c>
      <c r="I282">
        <v>282</v>
      </c>
      <c r="J282">
        <f t="shared" si="78"/>
        <v>281</v>
      </c>
      <c r="K282">
        <f t="shared" si="79"/>
        <v>3.0489985644000002</v>
      </c>
      <c r="L282">
        <f t="shared" si="80"/>
        <v>47.658842336699998</v>
      </c>
      <c r="M282">
        <v>282</v>
      </c>
      <c r="N282">
        <f t="shared" si="81"/>
        <v>281</v>
      </c>
      <c r="O282">
        <f t="shared" si="82"/>
        <v>4.0489985643999997</v>
      </c>
      <c r="P282">
        <f t="shared" si="83"/>
        <v>37.538956433599999</v>
      </c>
      <c r="Q282">
        <v>282</v>
      </c>
      <c r="R282">
        <f t="shared" si="84"/>
        <v>281</v>
      </c>
      <c r="S282">
        <f t="shared" si="85"/>
        <v>5.0489985643999997</v>
      </c>
      <c r="T282">
        <f t="shared" si="86"/>
        <v>38.794408486199998</v>
      </c>
      <c r="U282">
        <v>282</v>
      </c>
      <c r="V282">
        <f t="shared" si="87"/>
        <v>281</v>
      </c>
      <c r="W282">
        <f t="shared" si="88"/>
        <v>6.0489985643999997</v>
      </c>
      <c r="X282">
        <f t="shared" si="89"/>
        <v>40.666666666700003</v>
      </c>
    </row>
    <row r="283" spans="1:24" x14ac:dyDescent="0.25">
      <c r="A283">
        <v>283</v>
      </c>
      <c r="B283">
        <f t="shared" si="72"/>
        <v>282</v>
      </c>
      <c r="C283">
        <f t="shared" si="73"/>
        <v>1.0482832568</v>
      </c>
      <c r="D283">
        <f t="shared" si="74"/>
        <v>60.230525035299998</v>
      </c>
      <c r="E283">
        <v>283</v>
      </c>
      <c r="F283">
        <f t="shared" si="75"/>
        <v>282</v>
      </c>
      <c r="G283">
        <f t="shared" si="76"/>
        <v>2.0482832568</v>
      </c>
      <c r="H283">
        <f t="shared" si="77"/>
        <v>53.273329934899998</v>
      </c>
      <c r="I283">
        <v>283</v>
      </c>
      <c r="J283">
        <f t="shared" si="78"/>
        <v>282</v>
      </c>
      <c r="K283">
        <f t="shared" si="79"/>
        <v>3.0482832568</v>
      </c>
      <c r="L283">
        <f t="shared" si="80"/>
        <v>49.794686907799999</v>
      </c>
      <c r="M283">
        <v>283</v>
      </c>
      <c r="N283">
        <f t="shared" si="81"/>
        <v>282</v>
      </c>
      <c r="O283">
        <f t="shared" si="82"/>
        <v>4.0482832567999996</v>
      </c>
      <c r="P283">
        <f t="shared" si="83"/>
        <v>39.302673969099999</v>
      </c>
      <c r="Q283">
        <v>283</v>
      </c>
      <c r="R283">
        <f t="shared" si="84"/>
        <v>282</v>
      </c>
      <c r="S283">
        <f t="shared" si="85"/>
        <v>5.0482832567999996</v>
      </c>
      <c r="T283">
        <f t="shared" si="86"/>
        <v>41.096774193500003</v>
      </c>
      <c r="U283">
        <v>283</v>
      </c>
      <c r="V283">
        <f t="shared" si="87"/>
        <v>282</v>
      </c>
      <c r="W283">
        <f t="shared" si="88"/>
        <v>6.0482832567999996</v>
      </c>
      <c r="X283">
        <f t="shared" si="89"/>
        <v>43.192307692299998</v>
      </c>
    </row>
    <row r="284" spans="1:24" x14ac:dyDescent="0.25">
      <c r="A284">
        <v>284</v>
      </c>
      <c r="B284">
        <f t="shared" si="72"/>
        <v>283</v>
      </c>
      <c r="C284">
        <f t="shared" si="73"/>
        <v>1.0475679492000001</v>
      </c>
      <c r="D284">
        <f t="shared" si="74"/>
        <v>57.871316120000003</v>
      </c>
      <c r="E284">
        <v>284</v>
      </c>
      <c r="F284">
        <f t="shared" si="75"/>
        <v>283</v>
      </c>
      <c r="G284">
        <f t="shared" si="76"/>
        <v>2.0475679491999998</v>
      </c>
      <c r="H284">
        <f t="shared" si="77"/>
        <v>50.826560177200001</v>
      </c>
      <c r="I284">
        <v>284</v>
      </c>
      <c r="J284">
        <f t="shared" si="78"/>
        <v>283</v>
      </c>
      <c r="K284">
        <f t="shared" si="79"/>
        <v>3.0475679491999998</v>
      </c>
      <c r="L284">
        <f t="shared" si="80"/>
        <v>47.658842336699998</v>
      </c>
      <c r="M284">
        <v>284</v>
      </c>
      <c r="N284">
        <f t="shared" si="81"/>
        <v>283</v>
      </c>
      <c r="O284">
        <f t="shared" si="82"/>
        <v>4.0475679492000003</v>
      </c>
      <c r="P284">
        <f t="shared" si="83"/>
        <v>37.538956433599999</v>
      </c>
      <c r="Q284">
        <v>284</v>
      </c>
      <c r="R284">
        <f t="shared" si="84"/>
        <v>283</v>
      </c>
      <c r="S284">
        <f t="shared" si="85"/>
        <v>5.0475679492000003</v>
      </c>
      <c r="T284">
        <f t="shared" si="86"/>
        <v>38.794408486199998</v>
      </c>
      <c r="U284">
        <v>284</v>
      </c>
      <c r="V284">
        <f t="shared" si="87"/>
        <v>283</v>
      </c>
      <c r="W284">
        <f t="shared" si="88"/>
        <v>6.0475679492000003</v>
      </c>
      <c r="X284">
        <f t="shared" si="89"/>
        <v>40.666666666700003</v>
      </c>
    </row>
    <row r="285" spans="1:24" x14ac:dyDescent="0.25">
      <c r="A285">
        <v>285</v>
      </c>
      <c r="B285">
        <f t="shared" si="72"/>
        <v>284</v>
      </c>
      <c r="C285">
        <f t="shared" si="73"/>
        <v>1.0468526415999999</v>
      </c>
      <c r="D285">
        <f t="shared" si="74"/>
        <v>60.230525035299998</v>
      </c>
      <c r="E285">
        <v>285</v>
      </c>
      <c r="F285">
        <f t="shared" si="75"/>
        <v>284</v>
      </c>
      <c r="G285">
        <f t="shared" si="76"/>
        <v>2.0468526416000001</v>
      </c>
      <c r="H285">
        <f t="shared" si="77"/>
        <v>53.273329934899998</v>
      </c>
      <c r="I285">
        <v>285</v>
      </c>
      <c r="J285">
        <f t="shared" si="78"/>
        <v>284</v>
      </c>
      <c r="K285">
        <f t="shared" si="79"/>
        <v>3.0468526416000001</v>
      </c>
      <c r="L285">
        <f t="shared" si="80"/>
        <v>49.794686907799999</v>
      </c>
      <c r="M285">
        <v>285</v>
      </c>
      <c r="N285">
        <f t="shared" si="81"/>
        <v>284</v>
      </c>
      <c r="O285">
        <f t="shared" si="82"/>
        <v>4.0468526416000001</v>
      </c>
      <c r="P285">
        <f t="shared" si="83"/>
        <v>39.302673969099999</v>
      </c>
      <c r="Q285">
        <v>285</v>
      </c>
      <c r="R285">
        <f t="shared" si="84"/>
        <v>284</v>
      </c>
      <c r="S285">
        <f t="shared" si="85"/>
        <v>5.0468526416000001</v>
      </c>
      <c r="T285">
        <f t="shared" si="86"/>
        <v>41.096774193500003</v>
      </c>
      <c r="U285">
        <v>285</v>
      </c>
      <c r="V285">
        <f t="shared" si="87"/>
        <v>284</v>
      </c>
      <c r="W285">
        <f t="shared" si="88"/>
        <v>6.0468526416000001</v>
      </c>
      <c r="X285">
        <f t="shared" si="89"/>
        <v>43.192307692299998</v>
      </c>
    </row>
    <row r="286" spans="1:24" x14ac:dyDescent="0.25">
      <c r="A286">
        <v>286</v>
      </c>
      <c r="B286">
        <f t="shared" si="72"/>
        <v>285</v>
      </c>
      <c r="C286">
        <f t="shared" si="73"/>
        <v>1.046137334</v>
      </c>
      <c r="D286">
        <f t="shared" si="74"/>
        <v>57.871316120000003</v>
      </c>
      <c r="E286">
        <v>286</v>
      </c>
      <c r="F286">
        <f t="shared" si="75"/>
        <v>285</v>
      </c>
      <c r="G286">
        <f t="shared" si="76"/>
        <v>2.046137334</v>
      </c>
      <c r="H286">
        <f t="shared" si="77"/>
        <v>50.826560177200001</v>
      </c>
      <c r="I286">
        <v>286</v>
      </c>
      <c r="J286">
        <f t="shared" si="78"/>
        <v>285</v>
      </c>
      <c r="K286">
        <f t="shared" si="79"/>
        <v>3.046137334</v>
      </c>
      <c r="L286">
        <f t="shared" si="80"/>
        <v>47.658842336699998</v>
      </c>
      <c r="M286">
        <v>286</v>
      </c>
      <c r="N286">
        <f t="shared" si="81"/>
        <v>285</v>
      </c>
      <c r="O286">
        <f t="shared" si="82"/>
        <v>4.046137334</v>
      </c>
      <c r="P286">
        <f t="shared" si="83"/>
        <v>37.538956433599999</v>
      </c>
      <c r="Q286">
        <v>286</v>
      </c>
      <c r="R286">
        <f t="shared" si="84"/>
        <v>285</v>
      </c>
      <c r="S286">
        <f t="shared" si="85"/>
        <v>5.046137334</v>
      </c>
      <c r="T286">
        <f t="shared" si="86"/>
        <v>38.794408486199998</v>
      </c>
      <c r="U286">
        <v>286</v>
      </c>
      <c r="V286">
        <f t="shared" si="87"/>
        <v>285</v>
      </c>
      <c r="W286">
        <f t="shared" si="88"/>
        <v>6.046137334</v>
      </c>
      <c r="X286">
        <f t="shared" si="89"/>
        <v>40.666666666700003</v>
      </c>
    </row>
    <row r="287" spans="1:24" x14ac:dyDescent="0.25">
      <c r="A287">
        <v>287</v>
      </c>
      <c r="B287">
        <f t="shared" si="72"/>
        <v>286</v>
      </c>
      <c r="C287">
        <f t="shared" si="73"/>
        <v>1.0454220264</v>
      </c>
      <c r="D287">
        <f t="shared" si="74"/>
        <v>60.230525035299998</v>
      </c>
      <c r="E287">
        <v>287</v>
      </c>
      <c r="F287">
        <f t="shared" si="75"/>
        <v>286</v>
      </c>
      <c r="G287">
        <f t="shared" si="76"/>
        <v>2.0454220263999998</v>
      </c>
      <c r="H287">
        <f t="shared" si="77"/>
        <v>53.273329934899998</v>
      </c>
      <c r="I287">
        <v>287</v>
      </c>
      <c r="J287">
        <f t="shared" si="78"/>
        <v>286</v>
      </c>
      <c r="K287">
        <f t="shared" si="79"/>
        <v>3.0454220263999998</v>
      </c>
      <c r="L287">
        <f t="shared" si="80"/>
        <v>49.794686907799999</v>
      </c>
      <c r="M287">
        <v>287</v>
      </c>
      <c r="N287">
        <f t="shared" si="81"/>
        <v>286</v>
      </c>
      <c r="O287">
        <f t="shared" si="82"/>
        <v>4.0454220263999998</v>
      </c>
      <c r="P287">
        <f t="shared" si="83"/>
        <v>39.302673969099999</v>
      </c>
      <c r="Q287">
        <v>287</v>
      </c>
      <c r="R287">
        <f t="shared" si="84"/>
        <v>286</v>
      </c>
      <c r="S287">
        <f t="shared" si="85"/>
        <v>5.0454220263999998</v>
      </c>
      <c r="T287">
        <f t="shared" si="86"/>
        <v>41.096774193500003</v>
      </c>
      <c r="U287">
        <v>287</v>
      </c>
      <c r="V287">
        <f t="shared" si="87"/>
        <v>286</v>
      </c>
      <c r="W287">
        <f t="shared" si="88"/>
        <v>6.0454220263999998</v>
      </c>
      <c r="X287">
        <f t="shared" si="89"/>
        <v>43.192307692299998</v>
      </c>
    </row>
    <row r="288" spans="1:24" x14ac:dyDescent="0.25">
      <c r="A288">
        <v>288</v>
      </c>
      <c r="B288">
        <f t="shared" si="72"/>
        <v>287</v>
      </c>
      <c r="C288">
        <f t="shared" si="73"/>
        <v>1.0447067188000001</v>
      </c>
      <c r="D288">
        <f t="shared" si="74"/>
        <v>57.871316120000003</v>
      </c>
      <c r="E288">
        <v>288</v>
      </c>
      <c r="F288">
        <f t="shared" si="75"/>
        <v>287</v>
      </c>
      <c r="G288">
        <f t="shared" si="76"/>
        <v>2.0447067188000001</v>
      </c>
      <c r="H288">
        <f t="shared" si="77"/>
        <v>50.826560177200001</v>
      </c>
      <c r="I288">
        <v>288</v>
      </c>
      <c r="J288">
        <f t="shared" si="78"/>
        <v>287</v>
      </c>
      <c r="K288">
        <f t="shared" si="79"/>
        <v>3.0447067188000001</v>
      </c>
      <c r="L288">
        <f t="shared" si="80"/>
        <v>47.658842336699998</v>
      </c>
      <c r="M288">
        <v>288</v>
      </c>
      <c r="N288">
        <f t="shared" si="81"/>
        <v>287</v>
      </c>
      <c r="O288">
        <f t="shared" si="82"/>
        <v>4.0447067187999997</v>
      </c>
      <c r="P288">
        <f t="shared" si="83"/>
        <v>37.538956433599999</v>
      </c>
      <c r="Q288">
        <v>288</v>
      </c>
      <c r="R288">
        <f t="shared" si="84"/>
        <v>287</v>
      </c>
      <c r="S288">
        <f t="shared" si="85"/>
        <v>5.0447067187999997</v>
      </c>
      <c r="T288">
        <f t="shared" si="86"/>
        <v>38.794408486199998</v>
      </c>
      <c r="U288">
        <v>288</v>
      </c>
      <c r="V288">
        <f t="shared" si="87"/>
        <v>287</v>
      </c>
      <c r="W288">
        <f t="shared" si="88"/>
        <v>6.0447067187999997</v>
      </c>
      <c r="X288">
        <f t="shared" si="89"/>
        <v>40.666666666700003</v>
      </c>
    </row>
    <row r="289" spans="1:24" x14ac:dyDescent="0.25">
      <c r="A289">
        <v>289</v>
      </c>
      <c r="B289">
        <f t="shared" si="72"/>
        <v>288</v>
      </c>
      <c r="C289">
        <f t="shared" si="73"/>
        <v>1.0439914111999999</v>
      </c>
      <c r="D289">
        <f t="shared" si="74"/>
        <v>60.230525035299998</v>
      </c>
      <c r="E289">
        <v>289</v>
      </c>
      <c r="F289">
        <f t="shared" si="75"/>
        <v>288</v>
      </c>
      <c r="G289">
        <f t="shared" si="76"/>
        <v>2.0439914111999999</v>
      </c>
      <c r="H289">
        <f t="shared" si="77"/>
        <v>53.273329934899998</v>
      </c>
      <c r="I289">
        <v>289</v>
      </c>
      <c r="J289">
        <f t="shared" si="78"/>
        <v>288</v>
      </c>
      <c r="K289">
        <f t="shared" si="79"/>
        <v>3.0439914111999999</v>
      </c>
      <c r="L289">
        <f t="shared" si="80"/>
        <v>49.794686907799999</v>
      </c>
      <c r="M289">
        <v>289</v>
      </c>
      <c r="N289">
        <f t="shared" si="81"/>
        <v>288</v>
      </c>
      <c r="O289">
        <f t="shared" si="82"/>
        <v>4.0439914112000004</v>
      </c>
      <c r="P289">
        <f t="shared" si="83"/>
        <v>39.302673969099999</v>
      </c>
      <c r="Q289">
        <v>289</v>
      </c>
      <c r="R289">
        <f t="shared" si="84"/>
        <v>288</v>
      </c>
      <c r="S289">
        <f t="shared" si="85"/>
        <v>5.0439914112000004</v>
      </c>
      <c r="T289">
        <f t="shared" si="86"/>
        <v>41.096774193500003</v>
      </c>
      <c r="U289">
        <v>289</v>
      </c>
      <c r="V289">
        <f t="shared" si="87"/>
        <v>288</v>
      </c>
      <c r="W289">
        <f t="shared" si="88"/>
        <v>6.0439914112000004</v>
      </c>
      <c r="X289">
        <f t="shared" si="89"/>
        <v>43.192307692299998</v>
      </c>
    </row>
    <row r="290" spans="1:24" x14ac:dyDescent="0.25">
      <c r="A290">
        <v>290</v>
      </c>
      <c r="B290">
        <f t="shared" si="72"/>
        <v>289</v>
      </c>
      <c r="C290">
        <f t="shared" si="73"/>
        <v>1.0432761036</v>
      </c>
      <c r="D290">
        <f t="shared" si="74"/>
        <v>57.871316120000003</v>
      </c>
      <c r="E290">
        <v>290</v>
      </c>
      <c r="F290">
        <f t="shared" si="75"/>
        <v>289</v>
      </c>
      <c r="G290">
        <f t="shared" si="76"/>
        <v>2.0432761036000002</v>
      </c>
      <c r="H290">
        <f t="shared" si="77"/>
        <v>50.826560177200001</v>
      </c>
      <c r="I290">
        <v>290</v>
      </c>
      <c r="J290">
        <f t="shared" si="78"/>
        <v>289</v>
      </c>
      <c r="K290">
        <f t="shared" si="79"/>
        <v>3.0432761036000002</v>
      </c>
      <c r="L290">
        <f t="shared" si="80"/>
        <v>47.658842336699998</v>
      </c>
      <c r="M290">
        <v>290</v>
      </c>
      <c r="N290">
        <f t="shared" si="81"/>
        <v>289</v>
      </c>
      <c r="O290">
        <f t="shared" si="82"/>
        <v>4.0432761036000002</v>
      </c>
      <c r="P290">
        <f t="shared" si="83"/>
        <v>37.538956433599999</v>
      </c>
      <c r="Q290">
        <v>290</v>
      </c>
      <c r="R290">
        <f t="shared" si="84"/>
        <v>289</v>
      </c>
      <c r="S290">
        <f t="shared" si="85"/>
        <v>5.0432761036000002</v>
      </c>
      <c r="T290">
        <f t="shared" si="86"/>
        <v>38.794408486199998</v>
      </c>
      <c r="U290">
        <v>290</v>
      </c>
      <c r="V290">
        <f t="shared" si="87"/>
        <v>289</v>
      </c>
      <c r="W290">
        <f t="shared" si="88"/>
        <v>6.0432761036000002</v>
      </c>
      <c r="X290">
        <f t="shared" si="89"/>
        <v>40.666666666700003</v>
      </c>
    </row>
    <row r="291" spans="1:24" x14ac:dyDescent="0.25">
      <c r="A291">
        <v>291</v>
      </c>
      <c r="B291">
        <f t="shared" si="72"/>
        <v>290</v>
      </c>
      <c r="C291">
        <f t="shared" si="73"/>
        <v>1.0425607960000001</v>
      </c>
      <c r="D291">
        <f t="shared" si="74"/>
        <v>60.230525035299998</v>
      </c>
      <c r="E291">
        <v>291</v>
      </c>
      <c r="F291">
        <f t="shared" si="75"/>
        <v>290</v>
      </c>
      <c r="G291">
        <f t="shared" si="76"/>
        <v>2.0425607960000001</v>
      </c>
      <c r="H291">
        <f t="shared" si="77"/>
        <v>53.273329934899998</v>
      </c>
      <c r="I291">
        <v>291</v>
      </c>
      <c r="J291">
        <f t="shared" si="78"/>
        <v>290</v>
      </c>
      <c r="K291">
        <f t="shared" si="79"/>
        <v>3.0425607960000001</v>
      </c>
      <c r="L291">
        <f t="shared" si="80"/>
        <v>49.794686907799999</v>
      </c>
      <c r="M291">
        <v>291</v>
      </c>
      <c r="N291">
        <f t="shared" si="81"/>
        <v>290</v>
      </c>
      <c r="O291">
        <f t="shared" si="82"/>
        <v>4.0425607960000001</v>
      </c>
      <c r="P291">
        <f t="shared" si="83"/>
        <v>39.302673969099999</v>
      </c>
      <c r="Q291">
        <v>291</v>
      </c>
      <c r="R291">
        <f t="shared" si="84"/>
        <v>290</v>
      </c>
      <c r="S291">
        <f t="shared" si="85"/>
        <v>5.0425607960000001</v>
      </c>
      <c r="T291">
        <f t="shared" si="86"/>
        <v>41.096774193500003</v>
      </c>
      <c r="U291">
        <v>291</v>
      </c>
      <c r="V291">
        <f t="shared" si="87"/>
        <v>290</v>
      </c>
      <c r="W291">
        <f t="shared" si="88"/>
        <v>6.0425607960000001</v>
      </c>
      <c r="X291">
        <f t="shared" si="89"/>
        <v>43.192307692299998</v>
      </c>
    </row>
    <row r="292" spans="1:24" x14ac:dyDescent="0.25">
      <c r="A292">
        <v>292</v>
      </c>
      <c r="B292">
        <f t="shared" si="72"/>
        <v>291</v>
      </c>
      <c r="C292">
        <f t="shared" si="73"/>
        <v>1.0418454883999999</v>
      </c>
      <c r="D292">
        <f t="shared" si="74"/>
        <v>57.871316120000003</v>
      </c>
      <c r="E292">
        <v>292</v>
      </c>
      <c r="F292">
        <f t="shared" si="75"/>
        <v>291</v>
      </c>
      <c r="G292">
        <f t="shared" si="76"/>
        <v>2.0418454883999999</v>
      </c>
      <c r="H292">
        <f t="shared" si="77"/>
        <v>50.826560177200001</v>
      </c>
      <c r="I292">
        <v>292</v>
      </c>
      <c r="J292">
        <f t="shared" si="78"/>
        <v>291</v>
      </c>
      <c r="K292">
        <f t="shared" si="79"/>
        <v>3.0418454883999999</v>
      </c>
      <c r="L292">
        <f t="shared" si="80"/>
        <v>47.658842336699998</v>
      </c>
      <c r="M292">
        <v>292</v>
      </c>
      <c r="N292">
        <f t="shared" si="81"/>
        <v>291</v>
      </c>
      <c r="O292">
        <f t="shared" si="82"/>
        <v>4.0418454883999999</v>
      </c>
      <c r="P292">
        <f t="shared" si="83"/>
        <v>37.538956433599999</v>
      </c>
      <c r="Q292">
        <v>292</v>
      </c>
      <c r="R292">
        <f t="shared" si="84"/>
        <v>291</v>
      </c>
      <c r="S292">
        <f t="shared" si="85"/>
        <v>5.0418454883999999</v>
      </c>
      <c r="T292">
        <f t="shared" si="86"/>
        <v>38.794408486199998</v>
      </c>
      <c r="U292">
        <v>292</v>
      </c>
      <c r="V292">
        <f t="shared" si="87"/>
        <v>291</v>
      </c>
      <c r="W292">
        <f t="shared" si="88"/>
        <v>6.0418454883999999</v>
      </c>
      <c r="X292">
        <f t="shared" si="89"/>
        <v>40.666666666700003</v>
      </c>
    </row>
    <row r="293" spans="1:24" x14ac:dyDescent="0.25">
      <c r="A293">
        <v>293</v>
      </c>
      <c r="B293">
        <f t="shared" si="72"/>
        <v>292</v>
      </c>
      <c r="C293">
        <f t="shared" si="73"/>
        <v>1.0411301808</v>
      </c>
      <c r="D293">
        <f t="shared" si="74"/>
        <v>60.230525035299998</v>
      </c>
      <c r="E293">
        <v>293</v>
      </c>
      <c r="F293">
        <f t="shared" si="75"/>
        <v>292</v>
      </c>
      <c r="G293">
        <f t="shared" si="76"/>
        <v>2.0411301808000002</v>
      </c>
      <c r="H293">
        <f t="shared" si="77"/>
        <v>53.273329934899998</v>
      </c>
      <c r="I293">
        <v>293</v>
      </c>
      <c r="J293">
        <f t="shared" si="78"/>
        <v>292</v>
      </c>
      <c r="K293">
        <f t="shared" si="79"/>
        <v>3.0411301808000002</v>
      </c>
      <c r="L293">
        <f t="shared" si="80"/>
        <v>49.794686907799999</v>
      </c>
      <c r="M293">
        <v>293</v>
      </c>
      <c r="N293">
        <f t="shared" si="81"/>
        <v>292</v>
      </c>
      <c r="O293">
        <f t="shared" si="82"/>
        <v>4.0411301807999997</v>
      </c>
      <c r="P293">
        <f t="shared" si="83"/>
        <v>39.302673969099999</v>
      </c>
      <c r="Q293">
        <v>293</v>
      </c>
      <c r="R293">
        <f t="shared" si="84"/>
        <v>292</v>
      </c>
      <c r="S293">
        <f t="shared" si="85"/>
        <v>5.0411301807999997</v>
      </c>
      <c r="T293">
        <f t="shared" si="86"/>
        <v>41.096774193500003</v>
      </c>
      <c r="U293">
        <v>293</v>
      </c>
      <c r="V293">
        <f t="shared" si="87"/>
        <v>292</v>
      </c>
      <c r="W293">
        <f t="shared" si="88"/>
        <v>6.0411301807999997</v>
      </c>
      <c r="X293">
        <f t="shared" si="89"/>
        <v>43.192307692299998</v>
      </c>
    </row>
    <row r="294" spans="1:24" x14ac:dyDescent="0.25">
      <c r="A294">
        <v>294</v>
      </c>
      <c r="B294">
        <f t="shared" si="72"/>
        <v>293</v>
      </c>
      <c r="C294">
        <f t="shared" si="73"/>
        <v>1.0404148732</v>
      </c>
      <c r="D294">
        <f t="shared" si="74"/>
        <v>57.871316120000003</v>
      </c>
      <c r="E294">
        <v>294</v>
      </c>
      <c r="F294">
        <f t="shared" si="75"/>
        <v>293</v>
      </c>
      <c r="G294">
        <f t="shared" si="76"/>
        <v>2.0404148732</v>
      </c>
      <c r="H294">
        <f t="shared" si="77"/>
        <v>50.826560177200001</v>
      </c>
      <c r="I294">
        <v>294</v>
      </c>
      <c r="J294">
        <f t="shared" si="78"/>
        <v>293</v>
      </c>
      <c r="K294">
        <f t="shared" si="79"/>
        <v>3.0404148732</v>
      </c>
      <c r="L294">
        <f t="shared" si="80"/>
        <v>47.658842336699998</v>
      </c>
      <c r="M294">
        <v>294</v>
      </c>
      <c r="N294">
        <f t="shared" si="81"/>
        <v>293</v>
      </c>
      <c r="O294">
        <f t="shared" si="82"/>
        <v>4.0404148731999996</v>
      </c>
      <c r="P294">
        <f t="shared" si="83"/>
        <v>37.538956433599999</v>
      </c>
      <c r="Q294">
        <v>294</v>
      </c>
      <c r="R294">
        <f t="shared" si="84"/>
        <v>293</v>
      </c>
      <c r="S294">
        <f t="shared" si="85"/>
        <v>5.0404148731999996</v>
      </c>
      <c r="T294">
        <f t="shared" si="86"/>
        <v>38.794408486199998</v>
      </c>
      <c r="U294">
        <v>294</v>
      </c>
      <c r="V294">
        <f t="shared" si="87"/>
        <v>293</v>
      </c>
      <c r="W294">
        <f t="shared" si="88"/>
        <v>6.0404148731999996</v>
      </c>
      <c r="X294">
        <f t="shared" si="89"/>
        <v>40.666666666700003</v>
      </c>
    </row>
    <row r="295" spans="1:24" x14ac:dyDescent="0.25">
      <c r="A295">
        <v>295</v>
      </c>
      <c r="B295">
        <f t="shared" si="72"/>
        <v>294</v>
      </c>
      <c r="C295">
        <f t="shared" si="73"/>
        <v>1.0396995656000001</v>
      </c>
      <c r="D295">
        <f t="shared" si="74"/>
        <v>60.230525035299998</v>
      </c>
      <c r="E295">
        <v>295</v>
      </c>
      <c r="F295">
        <f t="shared" si="75"/>
        <v>294</v>
      </c>
      <c r="G295">
        <f t="shared" si="76"/>
        <v>2.0396995655999999</v>
      </c>
      <c r="H295">
        <f t="shared" si="77"/>
        <v>53.273329934899998</v>
      </c>
      <c r="I295">
        <v>295</v>
      </c>
      <c r="J295">
        <f t="shared" si="78"/>
        <v>294</v>
      </c>
      <c r="K295">
        <f t="shared" si="79"/>
        <v>3.0396995655999999</v>
      </c>
      <c r="L295">
        <f t="shared" si="80"/>
        <v>49.794686907799999</v>
      </c>
      <c r="M295">
        <v>295</v>
      </c>
      <c r="N295">
        <f t="shared" si="81"/>
        <v>294</v>
      </c>
      <c r="O295">
        <f t="shared" si="82"/>
        <v>4.0396995656000003</v>
      </c>
      <c r="P295">
        <f t="shared" si="83"/>
        <v>39.302673969099999</v>
      </c>
      <c r="Q295">
        <v>295</v>
      </c>
      <c r="R295">
        <f t="shared" si="84"/>
        <v>294</v>
      </c>
      <c r="S295">
        <f t="shared" si="85"/>
        <v>5.0396995656000003</v>
      </c>
      <c r="T295">
        <f t="shared" si="86"/>
        <v>41.096774193500003</v>
      </c>
      <c r="U295">
        <v>295</v>
      </c>
      <c r="V295">
        <f t="shared" si="87"/>
        <v>294</v>
      </c>
      <c r="W295">
        <f t="shared" si="88"/>
        <v>6.0396995656000003</v>
      </c>
      <c r="X295">
        <f t="shared" si="89"/>
        <v>43.192307692299998</v>
      </c>
    </row>
    <row r="296" spans="1:24" x14ac:dyDescent="0.25">
      <c r="A296">
        <v>296</v>
      </c>
      <c r="B296">
        <f t="shared" si="72"/>
        <v>295</v>
      </c>
      <c r="C296">
        <f t="shared" si="73"/>
        <v>1.0389842579999999</v>
      </c>
      <c r="D296">
        <f t="shared" si="74"/>
        <v>57.871316120000003</v>
      </c>
      <c r="E296">
        <v>296</v>
      </c>
      <c r="F296">
        <f t="shared" si="75"/>
        <v>295</v>
      </c>
      <c r="G296">
        <f t="shared" si="76"/>
        <v>2.0389842580000002</v>
      </c>
      <c r="H296">
        <f t="shared" si="77"/>
        <v>50.826560177200001</v>
      </c>
      <c r="I296">
        <v>296</v>
      </c>
      <c r="J296">
        <f t="shared" si="78"/>
        <v>295</v>
      </c>
      <c r="K296">
        <f t="shared" si="79"/>
        <v>3.0389842580000002</v>
      </c>
      <c r="L296">
        <f t="shared" si="80"/>
        <v>47.658842336699998</v>
      </c>
      <c r="M296">
        <v>296</v>
      </c>
      <c r="N296">
        <f t="shared" si="81"/>
        <v>295</v>
      </c>
      <c r="O296">
        <f t="shared" si="82"/>
        <v>4.0389842580000002</v>
      </c>
      <c r="P296">
        <f t="shared" si="83"/>
        <v>37.538956433599999</v>
      </c>
      <c r="Q296">
        <v>296</v>
      </c>
      <c r="R296">
        <f t="shared" si="84"/>
        <v>295</v>
      </c>
      <c r="S296">
        <f t="shared" si="85"/>
        <v>5.0389842580000002</v>
      </c>
      <c r="T296">
        <f t="shared" si="86"/>
        <v>38.794408486199998</v>
      </c>
      <c r="U296">
        <v>296</v>
      </c>
      <c r="V296">
        <f t="shared" si="87"/>
        <v>295</v>
      </c>
      <c r="W296">
        <f t="shared" si="88"/>
        <v>6.0389842580000002</v>
      </c>
      <c r="X296">
        <f t="shared" si="89"/>
        <v>40.666666666700003</v>
      </c>
    </row>
    <row r="297" spans="1:24" x14ac:dyDescent="0.25">
      <c r="A297">
        <v>297</v>
      </c>
      <c r="B297">
        <f t="shared" si="72"/>
        <v>296</v>
      </c>
      <c r="C297">
        <f t="shared" si="73"/>
        <v>1.0382689504</v>
      </c>
      <c r="D297">
        <f t="shared" si="74"/>
        <v>60.230525035299998</v>
      </c>
      <c r="E297">
        <v>297</v>
      </c>
      <c r="F297">
        <f t="shared" si="75"/>
        <v>296</v>
      </c>
      <c r="G297">
        <f t="shared" si="76"/>
        <v>2.0382689504</v>
      </c>
      <c r="H297">
        <f t="shared" si="77"/>
        <v>53.273329934899998</v>
      </c>
      <c r="I297">
        <v>297</v>
      </c>
      <c r="J297">
        <f t="shared" si="78"/>
        <v>296</v>
      </c>
      <c r="K297">
        <f t="shared" si="79"/>
        <v>3.0382689504</v>
      </c>
      <c r="L297">
        <f t="shared" si="80"/>
        <v>49.794686907799999</v>
      </c>
      <c r="M297">
        <v>297</v>
      </c>
      <c r="N297">
        <f t="shared" si="81"/>
        <v>296</v>
      </c>
      <c r="O297">
        <f t="shared" si="82"/>
        <v>4.0382689504</v>
      </c>
      <c r="P297">
        <f t="shared" si="83"/>
        <v>39.302673969099999</v>
      </c>
      <c r="Q297">
        <v>297</v>
      </c>
      <c r="R297">
        <f t="shared" si="84"/>
        <v>296</v>
      </c>
      <c r="S297">
        <f t="shared" si="85"/>
        <v>5.0382689504</v>
      </c>
      <c r="T297">
        <f t="shared" si="86"/>
        <v>41.096774193500003</v>
      </c>
      <c r="U297">
        <v>297</v>
      </c>
      <c r="V297">
        <f t="shared" si="87"/>
        <v>296</v>
      </c>
      <c r="W297">
        <f t="shared" si="88"/>
        <v>6.0382689504</v>
      </c>
      <c r="X297">
        <f t="shared" si="89"/>
        <v>43.192307692299998</v>
      </c>
    </row>
    <row r="298" spans="1:24" x14ac:dyDescent="0.25">
      <c r="A298">
        <v>298</v>
      </c>
      <c r="B298">
        <f t="shared" si="72"/>
        <v>297</v>
      </c>
      <c r="C298">
        <f t="shared" si="73"/>
        <v>1.0375536428000001</v>
      </c>
      <c r="D298">
        <f t="shared" si="74"/>
        <v>57.871316120000003</v>
      </c>
      <c r="E298">
        <v>298</v>
      </c>
      <c r="F298">
        <f t="shared" si="75"/>
        <v>297</v>
      </c>
      <c r="G298">
        <f t="shared" si="76"/>
        <v>2.0375536427999998</v>
      </c>
      <c r="H298">
        <f t="shared" si="77"/>
        <v>50.826560177200001</v>
      </c>
      <c r="I298">
        <v>298</v>
      </c>
      <c r="J298">
        <f t="shared" si="78"/>
        <v>297</v>
      </c>
      <c r="K298">
        <f t="shared" si="79"/>
        <v>3.0375536427999998</v>
      </c>
      <c r="L298">
        <f t="shared" si="80"/>
        <v>47.658842336699998</v>
      </c>
      <c r="M298">
        <v>298</v>
      </c>
      <c r="N298">
        <f t="shared" si="81"/>
        <v>297</v>
      </c>
      <c r="O298">
        <f t="shared" si="82"/>
        <v>4.0375536427999998</v>
      </c>
      <c r="P298">
        <f t="shared" si="83"/>
        <v>37.538956433599999</v>
      </c>
      <c r="Q298">
        <v>298</v>
      </c>
      <c r="R298">
        <f t="shared" si="84"/>
        <v>297</v>
      </c>
      <c r="S298">
        <f t="shared" si="85"/>
        <v>5.0375536427999998</v>
      </c>
      <c r="T298">
        <f t="shared" si="86"/>
        <v>38.794408486199998</v>
      </c>
      <c r="U298">
        <v>298</v>
      </c>
      <c r="V298">
        <f t="shared" si="87"/>
        <v>297</v>
      </c>
      <c r="W298">
        <f t="shared" si="88"/>
        <v>6.0375536427999998</v>
      </c>
      <c r="X298">
        <f t="shared" si="89"/>
        <v>40.666666666700003</v>
      </c>
    </row>
    <row r="299" spans="1:24" x14ac:dyDescent="0.25">
      <c r="A299">
        <v>299</v>
      </c>
      <c r="B299">
        <f t="shared" si="72"/>
        <v>298</v>
      </c>
      <c r="C299">
        <f t="shared" si="73"/>
        <v>1.0368383352000001</v>
      </c>
      <c r="D299">
        <f t="shared" si="74"/>
        <v>60.230525035299998</v>
      </c>
      <c r="E299">
        <v>299</v>
      </c>
      <c r="F299">
        <f t="shared" si="75"/>
        <v>298</v>
      </c>
      <c r="G299">
        <f t="shared" si="76"/>
        <v>2.0368383352000001</v>
      </c>
      <c r="H299">
        <f t="shared" si="77"/>
        <v>53.273329934899998</v>
      </c>
      <c r="I299">
        <v>299</v>
      </c>
      <c r="J299">
        <f t="shared" si="78"/>
        <v>298</v>
      </c>
      <c r="K299">
        <f t="shared" si="79"/>
        <v>3.0368383352000001</v>
      </c>
      <c r="L299">
        <f t="shared" si="80"/>
        <v>49.794686907799999</v>
      </c>
      <c r="M299">
        <v>299</v>
      </c>
      <c r="N299">
        <f t="shared" si="81"/>
        <v>298</v>
      </c>
      <c r="O299">
        <f t="shared" si="82"/>
        <v>4.0368383351999997</v>
      </c>
      <c r="P299">
        <f t="shared" si="83"/>
        <v>39.302673969099999</v>
      </c>
      <c r="Q299">
        <v>299</v>
      </c>
      <c r="R299">
        <f t="shared" si="84"/>
        <v>298</v>
      </c>
      <c r="S299">
        <f t="shared" si="85"/>
        <v>5.0368383351999997</v>
      </c>
      <c r="T299">
        <f t="shared" si="86"/>
        <v>41.096774193500003</v>
      </c>
      <c r="U299">
        <v>299</v>
      </c>
      <c r="V299">
        <f t="shared" si="87"/>
        <v>298</v>
      </c>
      <c r="W299">
        <f t="shared" si="88"/>
        <v>6.0368383351999997</v>
      </c>
      <c r="X299">
        <f t="shared" si="89"/>
        <v>43.192307692299998</v>
      </c>
    </row>
    <row r="300" spans="1:24" x14ac:dyDescent="0.25">
      <c r="A300">
        <v>300</v>
      </c>
      <c r="B300">
        <f t="shared" si="72"/>
        <v>299</v>
      </c>
      <c r="C300">
        <f t="shared" si="73"/>
        <v>1.0361230276</v>
      </c>
      <c r="D300">
        <f t="shared" si="74"/>
        <v>57.871316120000003</v>
      </c>
      <c r="E300">
        <v>300</v>
      </c>
      <c r="F300">
        <f t="shared" si="75"/>
        <v>299</v>
      </c>
      <c r="G300">
        <f t="shared" si="76"/>
        <v>2.0361230276</v>
      </c>
      <c r="H300">
        <f t="shared" si="77"/>
        <v>50.826560177200001</v>
      </c>
      <c r="I300">
        <v>300</v>
      </c>
      <c r="J300">
        <f t="shared" si="78"/>
        <v>299</v>
      </c>
      <c r="K300">
        <f t="shared" si="79"/>
        <v>3.0361230276</v>
      </c>
      <c r="L300">
        <f t="shared" si="80"/>
        <v>47.658842336699998</v>
      </c>
      <c r="M300">
        <v>300</v>
      </c>
      <c r="N300">
        <f t="shared" si="81"/>
        <v>299</v>
      </c>
      <c r="O300">
        <f t="shared" si="82"/>
        <v>4.0361230276000004</v>
      </c>
      <c r="P300">
        <f t="shared" si="83"/>
        <v>37.538956433599999</v>
      </c>
      <c r="Q300">
        <v>300</v>
      </c>
      <c r="R300">
        <f t="shared" si="84"/>
        <v>299</v>
      </c>
      <c r="S300">
        <f t="shared" si="85"/>
        <v>5.0361230276000004</v>
      </c>
      <c r="T300">
        <f t="shared" si="86"/>
        <v>38.794408486199998</v>
      </c>
      <c r="U300">
        <v>300</v>
      </c>
      <c r="V300">
        <f t="shared" si="87"/>
        <v>299</v>
      </c>
      <c r="W300">
        <f t="shared" si="88"/>
        <v>6.0361230276000004</v>
      </c>
      <c r="X300">
        <f t="shared" si="89"/>
        <v>40.666666666700003</v>
      </c>
    </row>
    <row r="301" spans="1:24" x14ac:dyDescent="0.25">
      <c r="A301">
        <v>301</v>
      </c>
      <c r="B301">
        <f t="shared" si="72"/>
        <v>300</v>
      </c>
      <c r="C301">
        <f t="shared" si="73"/>
        <v>1.03540772</v>
      </c>
      <c r="D301">
        <f t="shared" si="74"/>
        <v>60.230525035299998</v>
      </c>
      <c r="E301">
        <v>301</v>
      </c>
      <c r="F301">
        <f t="shared" si="75"/>
        <v>300</v>
      </c>
      <c r="G301">
        <f t="shared" si="76"/>
        <v>2.0354077199999998</v>
      </c>
      <c r="H301">
        <f t="shared" si="77"/>
        <v>53.273329934899998</v>
      </c>
      <c r="I301">
        <v>301</v>
      </c>
      <c r="J301">
        <f t="shared" si="78"/>
        <v>300</v>
      </c>
      <c r="K301">
        <f t="shared" si="79"/>
        <v>3.0354077199999998</v>
      </c>
      <c r="L301">
        <f t="shared" si="80"/>
        <v>49.794686907799999</v>
      </c>
      <c r="M301">
        <v>301</v>
      </c>
      <c r="N301">
        <f t="shared" si="81"/>
        <v>300</v>
      </c>
      <c r="O301">
        <f t="shared" si="82"/>
        <v>4.0354077200000003</v>
      </c>
      <c r="P301">
        <f t="shared" si="83"/>
        <v>39.302673969099999</v>
      </c>
      <c r="Q301">
        <v>301</v>
      </c>
      <c r="R301">
        <f t="shared" si="84"/>
        <v>300</v>
      </c>
      <c r="S301">
        <f t="shared" si="85"/>
        <v>5.0354077200000003</v>
      </c>
      <c r="T301">
        <f t="shared" si="86"/>
        <v>41.096774193500003</v>
      </c>
      <c r="U301">
        <v>301</v>
      </c>
      <c r="V301">
        <f t="shared" si="87"/>
        <v>300</v>
      </c>
      <c r="W301">
        <f t="shared" si="88"/>
        <v>6.0354077200000003</v>
      </c>
      <c r="X301">
        <f t="shared" si="89"/>
        <v>43.192307692299998</v>
      </c>
    </row>
    <row r="302" spans="1:24" x14ac:dyDescent="0.25">
      <c r="A302">
        <v>302</v>
      </c>
      <c r="B302">
        <f t="shared" si="72"/>
        <v>301</v>
      </c>
      <c r="C302">
        <f t="shared" si="73"/>
        <v>1.0346924124000001</v>
      </c>
      <c r="D302">
        <f t="shared" si="74"/>
        <v>57.871316120000003</v>
      </c>
      <c r="E302">
        <v>302</v>
      </c>
      <c r="F302">
        <f t="shared" si="75"/>
        <v>301</v>
      </c>
      <c r="G302">
        <f t="shared" si="76"/>
        <v>2.0346924124000001</v>
      </c>
      <c r="H302">
        <f t="shared" si="77"/>
        <v>50.826560177200001</v>
      </c>
      <c r="I302">
        <v>302</v>
      </c>
      <c r="J302">
        <f t="shared" si="78"/>
        <v>301</v>
      </c>
      <c r="K302">
        <f t="shared" si="79"/>
        <v>3.0346924124000001</v>
      </c>
      <c r="L302">
        <f t="shared" si="80"/>
        <v>47.658842336699998</v>
      </c>
      <c r="M302">
        <v>302</v>
      </c>
      <c r="N302">
        <f t="shared" si="81"/>
        <v>301</v>
      </c>
      <c r="O302">
        <f t="shared" si="82"/>
        <v>4.0346924124000001</v>
      </c>
      <c r="P302">
        <f t="shared" si="83"/>
        <v>37.538956433599999</v>
      </c>
      <c r="Q302">
        <v>302</v>
      </c>
      <c r="R302">
        <f t="shared" si="84"/>
        <v>301</v>
      </c>
      <c r="S302">
        <f t="shared" si="85"/>
        <v>5.0346924124000001</v>
      </c>
      <c r="T302">
        <f t="shared" si="86"/>
        <v>38.794408486199998</v>
      </c>
      <c r="U302">
        <v>302</v>
      </c>
      <c r="V302">
        <f t="shared" si="87"/>
        <v>301</v>
      </c>
      <c r="W302">
        <f t="shared" si="88"/>
        <v>6.0346924124000001</v>
      </c>
      <c r="X302">
        <f t="shared" si="89"/>
        <v>40.666666666700003</v>
      </c>
    </row>
    <row r="303" spans="1:24" x14ac:dyDescent="0.25">
      <c r="A303">
        <v>303</v>
      </c>
      <c r="B303">
        <f t="shared" si="72"/>
        <v>302</v>
      </c>
      <c r="C303">
        <f t="shared" si="73"/>
        <v>1.0339771047999999</v>
      </c>
      <c r="D303">
        <f t="shared" si="74"/>
        <v>60.230525035299998</v>
      </c>
      <c r="E303">
        <v>303</v>
      </c>
      <c r="F303">
        <f t="shared" si="75"/>
        <v>302</v>
      </c>
      <c r="G303">
        <f t="shared" si="76"/>
        <v>2.0339771047999999</v>
      </c>
      <c r="H303">
        <f t="shared" si="77"/>
        <v>53.273329934899998</v>
      </c>
      <c r="I303">
        <v>303</v>
      </c>
      <c r="J303">
        <f t="shared" si="78"/>
        <v>302</v>
      </c>
      <c r="K303">
        <f t="shared" si="79"/>
        <v>3.0339771047999999</v>
      </c>
      <c r="L303">
        <f t="shared" si="80"/>
        <v>49.794686907799999</v>
      </c>
      <c r="M303">
        <v>303</v>
      </c>
      <c r="N303">
        <f t="shared" si="81"/>
        <v>302</v>
      </c>
      <c r="O303">
        <f t="shared" si="82"/>
        <v>4.0339771047999999</v>
      </c>
      <c r="P303">
        <f t="shared" si="83"/>
        <v>39.302673969099999</v>
      </c>
      <c r="Q303">
        <v>303</v>
      </c>
      <c r="R303">
        <f t="shared" si="84"/>
        <v>302</v>
      </c>
      <c r="S303">
        <f t="shared" si="85"/>
        <v>5.0339771047999999</v>
      </c>
      <c r="T303">
        <f t="shared" si="86"/>
        <v>41.096774193500003</v>
      </c>
      <c r="U303">
        <v>303</v>
      </c>
      <c r="V303">
        <f t="shared" si="87"/>
        <v>302</v>
      </c>
      <c r="W303">
        <f t="shared" si="88"/>
        <v>6.0339771047999999</v>
      </c>
      <c r="X303">
        <f t="shared" si="89"/>
        <v>43.192307692299998</v>
      </c>
    </row>
    <row r="304" spans="1:24" x14ac:dyDescent="0.25">
      <c r="A304">
        <v>304</v>
      </c>
      <c r="B304">
        <f t="shared" si="72"/>
        <v>303</v>
      </c>
      <c r="C304">
        <f t="shared" si="73"/>
        <v>1.0332617972</v>
      </c>
      <c r="D304">
        <f t="shared" si="74"/>
        <v>57.871316120000003</v>
      </c>
      <c r="E304">
        <v>304</v>
      </c>
      <c r="F304">
        <f t="shared" si="75"/>
        <v>303</v>
      </c>
      <c r="G304">
        <f t="shared" si="76"/>
        <v>2.0332617971999998</v>
      </c>
      <c r="H304">
        <f t="shared" si="77"/>
        <v>50.826560177200001</v>
      </c>
      <c r="I304">
        <v>304</v>
      </c>
      <c r="J304">
        <f t="shared" si="78"/>
        <v>303</v>
      </c>
      <c r="K304">
        <f t="shared" si="79"/>
        <v>3.0332617971999998</v>
      </c>
      <c r="L304">
        <f t="shared" si="80"/>
        <v>47.658842336699998</v>
      </c>
      <c r="M304">
        <v>304</v>
      </c>
      <c r="N304">
        <f t="shared" si="81"/>
        <v>303</v>
      </c>
      <c r="O304">
        <f t="shared" si="82"/>
        <v>4.0332617971999998</v>
      </c>
      <c r="P304">
        <f t="shared" si="83"/>
        <v>37.538956433599999</v>
      </c>
      <c r="Q304">
        <v>304</v>
      </c>
      <c r="R304">
        <f t="shared" si="84"/>
        <v>303</v>
      </c>
      <c r="S304">
        <f t="shared" si="85"/>
        <v>5.0332617971999998</v>
      </c>
      <c r="T304">
        <f t="shared" si="86"/>
        <v>38.794408486199998</v>
      </c>
      <c r="U304">
        <v>304</v>
      </c>
      <c r="V304">
        <f t="shared" si="87"/>
        <v>303</v>
      </c>
      <c r="W304">
        <f t="shared" si="88"/>
        <v>6.0332617971999998</v>
      </c>
      <c r="X304">
        <f t="shared" si="89"/>
        <v>40.666666666700003</v>
      </c>
    </row>
    <row r="305" spans="1:24" x14ac:dyDescent="0.25">
      <c r="A305">
        <v>305</v>
      </c>
      <c r="B305">
        <f t="shared" si="72"/>
        <v>304</v>
      </c>
      <c r="C305">
        <f t="shared" si="73"/>
        <v>1.0325464896000001</v>
      </c>
      <c r="D305">
        <f t="shared" si="74"/>
        <v>60.230525035299998</v>
      </c>
      <c r="E305">
        <v>305</v>
      </c>
      <c r="F305">
        <f t="shared" si="75"/>
        <v>304</v>
      </c>
      <c r="G305">
        <f t="shared" si="76"/>
        <v>2.0325464896000001</v>
      </c>
      <c r="H305">
        <f t="shared" si="77"/>
        <v>53.273329934899998</v>
      </c>
      <c r="I305">
        <v>305</v>
      </c>
      <c r="J305">
        <f t="shared" si="78"/>
        <v>304</v>
      </c>
      <c r="K305">
        <f t="shared" si="79"/>
        <v>3.0325464896000001</v>
      </c>
      <c r="L305">
        <f t="shared" si="80"/>
        <v>49.794686907799999</v>
      </c>
      <c r="M305">
        <v>305</v>
      </c>
      <c r="N305">
        <f t="shared" si="81"/>
        <v>304</v>
      </c>
      <c r="O305">
        <f t="shared" si="82"/>
        <v>4.0325464895999996</v>
      </c>
      <c r="P305">
        <f t="shared" si="83"/>
        <v>39.302673969099999</v>
      </c>
      <c r="Q305">
        <v>305</v>
      </c>
      <c r="R305">
        <f t="shared" si="84"/>
        <v>304</v>
      </c>
      <c r="S305">
        <f t="shared" si="85"/>
        <v>5.0325464895999996</v>
      </c>
      <c r="T305">
        <f t="shared" si="86"/>
        <v>41.096774193500003</v>
      </c>
      <c r="U305">
        <v>305</v>
      </c>
      <c r="V305">
        <f t="shared" si="87"/>
        <v>304</v>
      </c>
      <c r="W305">
        <f t="shared" si="88"/>
        <v>6.0325464895999996</v>
      </c>
      <c r="X305">
        <f t="shared" si="89"/>
        <v>43.192307692299998</v>
      </c>
    </row>
    <row r="306" spans="1:24" x14ac:dyDescent="0.25">
      <c r="A306">
        <v>306</v>
      </c>
      <c r="B306">
        <f t="shared" si="72"/>
        <v>305</v>
      </c>
      <c r="C306">
        <f t="shared" si="73"/>
        <v>1.0318311819999999</v>
      </c>
      <c r="D306">
        <f t="shared" si="74"/>
        <v>57.871316120000003</v>
      </c>
      <c r="E306">
        <v>306</v>
      </c>
      <c r="F306">
        <f t="shared" si="75"/>
        <v>305</v>
      </c>
      <c r="G306">
        <f t="shared" si="76"/>
        <v>2.0318311819999999</v>
      </c>
      <c r="H306">
        <f t="shared" si="77"/>
        <v>50.826560177200001</v>
      </c>
      <c r="I306">
        <v>306</v>
      </c>
      <c r="J306">
        <f t="shared" si="78"/>
        <v>305</v>
      </c>
      <c r="K306">
        <f t="shared" si="79"/>
        <v>3.0318311819999999</v>
      </c>
      <c r="L306">
        <f t="shared" si="80"/>
        <v>47.658842336699998</v>
      </c>
      <c r="M306">
        <v>306</v>
      </c>
      <c r="N306">
        <f t="shared" si="81"/>
        <v>305</v>
      </c>
      <c r="O306">
        <f t="shared" si="82"/>
        <v>4.0318311820000003</v>
      </c>
      <c r="P306">
        <f t="shared" si="83"/>
        <v>37.538956433599999</v>
      </c>
      <c r="Q306">
        <v>306</v>
      </c>
      <c r="R306">
        <f t="shared" si="84"/>
        <v>305</v>
      </c>
      <c r="S306">
        <f t="shared" si="85"/>
        <v>5.0318311820000003</v>
      </c>
      <c r="T306">
        <f t="shared" si="86"/>
        <v>38.794408486199998</v>
      </c>
      <c r="U306">
        <v>306</v>
      </c>
      <c r="V306">
        <f t="shared" si="87"/>
        <v>305</v>
      </c>
      <c r="W306">
        <f t="shared" si="88"/>
        <v>6.0318311820000003</v>
      </c>
      <c r="X306">
        <f t="shared" si="89"/>
        <v>40.666666666700003</v>
      </c>
    </row>
    <row r="307" spans="1:24" x14ac:dyDescent="0.25">
      <c r="A307">
        <v>307</v>
      </c>
      <c r="B307">
        <f t="shared" si="72"/>
        <v>306</v>
      </c>
      <c r="C307">
        <f t="shared" si="73"/>
        <v>1.0311158744</v>
      </c>
      <c r="D307">
        <f t="shared" si="74"/>
        <v>60.230525035299998</v>
      </c>
      <c r="E307">
        <v>307</v>
      </c>
      <c r="F307">
        <f t="shared" si="75"/>
        <v>306</v>
      </c>
      <c r="G307">
        <f t="shared" si="76"/>
        <v>2.0311158744000002</v>
      </c>
      <c r="H307">
        <f t="shared" si="77"/>
        <v>53.273329934899998</v>
      </c>
      <c r="I307">
        <v>307</v>
      </c>
      <c r="J307">
        <f t="shared" si="78"/>
        <v>306</v>
      </c>
      <c r="K307">
        <f t="shared" si="79"/>
        <v>3.0311158744000002</v>
      </c>
      <c r="L307">
        <f t="shared" si="80"/>
        <v>49.794686907799999</v>
      </c>
      <c r="M307">
        <v>307</v>
      </c>
      <c r="N307">
        <f t="shared" si="81"/>
        <v>306</v>
      </c>
      <c r="O307">
        <f t="shared" si="82"/>
        <v>4.0311158744000002</v>
      </c>
      <c r="P307">
        <f t="shared" si="83"/>
        <v>39.302673969099999</v>
      </c>
      <c r="Q307">
        <v>307</v>
      </c>
      <c r="R307">
        <f t="shared" si="84"/>
        <v>306</v>
      </c>
      <c r="S307">
        <f t="shared" si="85"/>
        <v>5.0311158744000002</v>
      </c>
      <c r="T307">
        <f t="shared" si="86"/>
        <v>41.096774193500003</v>
      </c>
      <c r="U307">
        <v>307</v>
      </c>
      <c r="V307">
        <f t="shared" si="87"/>
        <v>306</v>
      </c>
      <c r="W307">
        <f t="shared" si="88"/>
        <v>6.0311158744000002</v>
      </c>
      <c r="X307">
        <f t="shared" si="89"/>
        <v>43.192307692299998</v>
      </c>
    </row>
    <row r="308" spans="1:24" x14ac:dyDescent="0.25">
      <c r="A308">
        <v>308</v>
      </c>
      <c r="B308">
        <f t="shared" si="72"/>
        <v>307</v>
      </c>
      <c r="C308">
        <f t="shared" si="73"/>
        <v>1.0304005668</v>
      </c>
      <c r="D308">
        <f t="shared" si="74"/>
        <v>57.871316120000003</v>
      </c>
      <c r="E308">
        <v>308</v>
      </c>
      <c r="F308">
        <f t="shared" si="75"/>
        <v>307</v>
      </c>
      <c r="G308">
        <f t="shared" si="76"/>
        <v>2.0304005668</v>
      </c>
      <c r="H308">
        <f t="shared" si="77"/>
        <v>50.826560177200001</v>
      </c>
      <c r="I308">
        <v>308</v>
      </c>
      <c r="J308">
        <f t="shared" si="78"/>
        <v>307</v>
      </c>
      <c r="K308">
        <f t="shared" si="79"/>
        <v>3.0304005668</v>
      </c>
      <c r="L308">
        <f t="shared" si="80"/>
        <v>47.658842336699998</v>
      </c>
      <c r="M308">
        <v>308</v>
      </c>
      <c r="N308">
        <f t="shared" si="81"/>
        <v>307</v>
      </c>
      <c r="O308">
        <f t="shared" si="82"/>
        <v>4.0304005668</v>
      </c>
      <c r="P308">
        <f t="shared" si="83"/>
        <v>37.538956433599999</v>
      </c>
      <c r="Q308">
        <v>308</v>
      </c>
      <c r="R308">
        <f t="shared" si="84"/>
        <v>307</v>
      </c>
      <c r="S308">
        <f t="shared" si="85"/>
        <v>5.0304005668</v>
      </c>
      <c r="T308">
        <f t="shared" si="86"/>
        <v>38.794408486199998</v>
      </c>
      <c r="U308">
        <v>308</v>
      </c>
      <c r="V308">
        <f t="shared" si="87"/>
        <v>307</v>
      </c>
      <c r="W308">
        <f t="shared" si="88"/>
        <v>6.0304005668</v>
      </c>
      <c r="X308">
        <f t="shared" si="89"/>
        <v>40.666666666700003</v>
      </c>
    </row>
    <row r="309" spans="1:24" x14ac:dyDescent="0.25">
      <c r="A309">
        <v>309</v>
      </c>
      <c r="B309">
        <f t="shared" si="72"/>
        <v>308</v>
      </c>
      <c r="C309">
        <f t="shared" si="73"/>
        <v>1.0296852592000001</v>
      </c>
      <c r="D309">
        <f t="shared" si="74"/>
        <v>60.230525035299998</v>
      </c>
      <c r="E309">
        <v>309</v>
      </c>
      <c r="F309">
        <f t="shared" si="75"/>
        <v>308</v>
      </c>
      <c r="G309">
        <f t="shared" si="76"/>
        <v>2.0296852591999999</v>
      </c>
      <c r="H309">
        <f t="shared" si="77"/>
        <v>53.273329934899998</v>
      </c>
      <c r="I309">
        <v>309</v>
      </c>
      <c r="J309">
        <f t="shared" si="78"/>
        <v>308</v>
      </c>
      <c r="K309">
        <f t="shared" si="79"/>
        <v>3.0296852591999999</v>
      </c>
      <c r="L309">
        <f t="shared" si="80"/>
        <v>49.794686907799999</v>
      </c>
      <c r="M309">
        <v>309</v>
      </c>
      <c r="N309">
        <f t="shared" si="81"/>
        <v>308</v>
      </c>
      <c r="O309">
        <f t="shared" si="82"/>
        <v>4.0296852591999999</v>
      </c>
      <c r="P309">
        <f t="shared" si="83"/>
        <v>39.302673969099999</v>
      </c>
      <c r="Q309">
        <v>309</v>
      </c>
      <c r="R309">
        <f t="shared" si="84"/>
        <v>308</v>
      </c>
      <c r="S309">
        <f t="shared" si="85"/>
        <v>5.0296852591999999</v>
      </c>
      <c r="T309">
        <f t="shared" si="86"/>
        <v>41.096774193500003</v>
      </c>
      <c r="U309">
        <v>309</v>
      </c>
      <c r="V309">
        <f t="shared" si="87"/>
        <v>308</v>
      </c>
      <c r="W309">
        <f t="shared" si="88"/>
        <v>6.0296852591999999</v>
      </c>
      <c r="X309">
        <f t="shared" si="89"/>
        <v>43.192307692299998</v>
      </c>
    </row>
    <row r="310" spans="1:24" x14ac:dyDescent="0.25">
      <c r="A310">
        <v>310</v>
      </c>
      <c r="B310">
        <f t="shared" si="72"/>
        <v>309</v>
      </c>
      <c r="C310">
        <f t="shared" si="73"/>
        <v>1.0289699515999999</v>
      </c>
      <c r="D310">
        <f t="shared" si="74"/>
        <v>57.871316120000003</v>
      </c>
      <c r="E310">
        <v>310</v>
      </c>
      <c r="F310">
        <f t="shared" si="75"/>
        <v>309</v>
      </c>
      <c r="G310">
        <f t="shared" si="76"/>
        <v>2.0289699516000002</v>
      </c>
      <c r="H310">
        <f t="shared" si="77"/>
        <v>50.826560177200001</v>
      </c>
      <c r="I310">
        <v>310</v>
      </c>
      <c r="J310">
        <f t="shared" si="78"/>
        <v>309</v>
      </c>
      <c r="K310">
        <f t="shared" si="79"/>
        <v>3.0289699516000002</v>
      </c>
      <c r="L310">
        <f t="shared" si="80"/>
        <v>47.658842336699998</v>
      </c>
      <c r="M310">
        <v>310</v>
      </c>
      <c r="N310">
        <f t="shared" si="81"/>
        <v>309</v>
      </c>
      <c r="O310">
        <f t="shared" si="82"/>
        <v>4.0289699515999997</v>
      </c>
      <c r="P310">
        <f t="shared" si="83"/>
        <v>37.538956433599999</v>
      </c>
      <c r="Q310">
        <v>310</v>
      </c>
      <c r="R310">
        <f t="shared" si="84"/>
        <v>309</v>
      </c>
      <c r="S310">
        <f t="shared" si="85"/>
        <v>5.0289699515999997</v>
      </c>
      <c r="T310">
        <f t="shared" si="86"/>
        <v>38.794408486199998</v>
      </c>
      <c r="U310">
        <v>310</v>
      </c>
      <c r="V310">
        <f t="shared" si="87"/>
        <v>309</v>
      </c>
      <c r="W310">
        <f t="shared" si="88"/>
        <v>6.0289699515999997</v>
      </c>
      <c r="X310">
        <f t="shared" si="89"/>
        <v>40.666666666700003</v>
      </c>
    </row>
    <row r="311" spans="1:24" x14ac:dyDescent="0.25">
      <c r="A311">
        <v>311</v>
      </c>
      <c r="B311">
        <f t="shared" si="72"/>
        <v>310</v>
      </c>
      <c r="C311">
        <f t="shared" si="73"/>
        <v>1.028254644</v>
      </c>
      <c r="D311">
        <f t="shared" si="74"/>
        <v>60.230525035299998</v>
      </c>
      <c r="E311">
        <v>311</v>
      </c>
      <c r="F311">
        <f t="shared" si="75"/>
        <v>310</v>
      </c>
      <c r="G311">
        <f t="shared" si="76"/>
        <v>2.028254644</v>
      </c>
      <c r="H311">
        <f t="shared" si="77"/>
        <v>53.273329934899998</v>
      </c>
      <c r="I311">
        <v>311</v>
      </c>
      <c r="J311">
        <f t="shared" si="78"/>
        <v>310</v>
      </c>
      <c r="K311">
        <f t="shared" si="79"/>
        <v>3.028254644</v>
      </c>
      <c r="L311">
        <f t="shared" si="80"/>
        <v>49.794686907799999</v>
      </c>
      <c r="M311">
        <v>311</v>
      </c>
      <c r="N311">
        <f t="shared" si="81"/>
        <v>310</v>
      </c>
      <c r="O311">
        <f t="shared" si="82"/>
        <v>4.0282546440000004</v>
      </c>
      <c r="P311">
        <f t="shared" si="83"/>
        <v>39.302673969099999</v>
      </c>
      <c r="Q311">
        <v>311</v>
      </c>
      <c r="R311">
        <f t="shared" si="84"/>
        <v>310</v>
      </c>
      <c r="S311">
        <f t="shared" si="85"/>
        <v>5.0282546440000004</v>
      </c>
      <c r="T311">
        <f t="shared" si="86"/>
        <v>41.096774193500003</v>
      </c>
      <c r="U311">
        <v>311</v>
      </c>
      <c r="V311">
        <f t="shared" si="87"/>
        <v>310</v>
      </c>
      <c r="W311">
        <f t="shared" si="88"/>
        <v>6.0282546440000004</v>
      </c>
      <c r="X311">
        <f t="shared" si="89"/>
        <v>43.192307692299998</v>
      </c>
    </row>
    <row r="312" spans="1:24" x14ac:dyDescent="0.25">
      <c r="A312">
        <v>312</v>
      </c>
      <c r="B312">
        <f t="shared" si="72"/>
        <v>311</v>
      </c>
      <c r="C312">
        <f t="shared" si="73"/>
        <v>1.0275393364000001</v>
      </c>
      <c r="D312">
        <f t="shared" si="74"/>
        <v>57.871316120000003</v>
      </c>
      <c r="E312">
        <v>312</v>
      </c>
      <c r="F312">
        <f t="shared" si="75"/>
        <v>311</v>
      </c>
      <c r="G312">
        <f t="shared" si="76"/>
        <v>2.0275393363999998</v>
      </c>
      <c r="H312">
        <f t="shared" si="77"/>
        <v>50.826560177200001</v>
      </c>
      <c r="I312">
        <v>312</v>
      </c>
      <c r="J312">
        <f t="shared" si="78"/>
        <v>311</v>
      </c>
      <c r="K312">
        <f t="shared" si="79"/>
        <v>3.0275393363999998</v>
      </c>
      <c r="L312">
        <f t="shared" si="80"/>
        <v>47.658842336699998</v>
      </c>
      <c r="M312">
        <v>312</v>
      </c>
      <c r="N312">
        <f t="shared" si="81"/>
        <v>311</v>
      </c>
      <c r="O312">
        <f t="shared" si="82"/>
        <v>4.0275393364000003</v>
      </c>
      <c r="P312">
        <f t="shared" si="83"/>
        <v>37.538956433599999</v>
      </c>
      <c r="Q312">
        <v>312</v>
      </c>
      <c r="R312">
        <f t="shared" si="84"/>
        <v>311</v>
      </c>
      <c r="S312">
        <f t="shared" si="85"/>
        <v>5.0275393364000003</v>
      </c>
      <c r="T312">
        <f t="shared" si="86"/>
        <v>38.794408486199998</v>
      </c>
      <c r="U312">
        <v>312</v>
      </c>
      <c r="V312">
        <f t="shared" si="87"/>
        <v>311</v>
      </c>
      <c r="W312">
        <f t="shared" si="88"/>
        <v>6.0275393364000003</v>
      </c>
      <c r="X312">
        <f t="shared" si="89"/>
        <v>40.666666666700003</v>
      </c>
    </row>
    <row r="313" spans="1:24" x14ac:dyDescent="0.25">
      <c r="A313">
        <v>313</v>
      </c>
      <c r="B313">
        <f t="shared" si="72"/>
        <v>312</v>
      </c>
      <c r="C313">
        <f t="shared" si="73"/>
        <v>1.0268240288000001</v>
      </c>
      <c r="D313">
        <f t="shared" si="74"/>
        <v>60.230525035299998</v>
      </c>
      <c r="E313">
        <v>313</v>
      </c>
      <c r="F313">
        <f t="shared" si="75"/>
        <v>312</v>
      </c>
      <c r="G313">
        <f t="shared" si="76"/>
        <v>2.0268240288000001</v>
      </c>
      <c r="H313">
        <f t="shared" si="77"/>
        <v>53.273329934899998</v>
      </c>
      <c r="I313">
        <v>313</v>
      </c>
      <c r="J313">
        <f t="shared" si="78"/>
        <v>312</v>
      </c>
      <c r="K313">
        <f t="shared" si="79"/>
        <v>3.0268240288000001</v>
      </c>
      <c r="L313">
        <f t="shared" si="80"/>
        <v>49.794686907799999</v>
      </c>
      <c r="M313">
        <v>313</v>
      </c>
      <c r="N313">
        <f t="shared" si="81"/>
        <v>312</v>
      </c>
      <c r="O313">
        <f t="shared" si="82"/>
        <v>4.0268240288000001</v>
      </c>
      <c r="P313">
        <f t="shared" si="83"/>
        <v>39.302673969099999</v>
      </c>
      <c r="Q313">
        <v>313</v>
      </c>
      <c r="R313">
        <f t="shared" si="84"/>
        <v>312</v>
      </c>
      <c r="S313">
        <f t="shared" si="85"/>
        <v>5.0268240288000001</v>
      </c>
      <c r="T313">
        <f t="shared" si="86"/>
        <v>41.096774193500003</v>
      </c>
      <c r="U313">
        <v>313</v>
      </c>
      <c r="V313">
        <f t="shared" si="87"/>
        <v>312</v>
      </c>
      <c r="W313">
        <f t="shared" si="88"/>
        <v>6.0268240288000001</v>
      </c>
      <c r="X313">
        <f t="shared" si="89"/>
        <v>43.192307692299998</v>
      </c>
    </row>
    <row r="314" spans="1:24" x14ac:dyDescent="0.25">
      <c r="A314">
        <v>314</v>
      </c>
      <c r="B314">
        <f t="shared" si="72"/>
        <v>313</v>
      </c>
      <c r="C314">
        <f t="shared" si="73"/>
        <v>1.0261087212</v>
      </c>
      <c r="D314">
        <f t="shared" si="74"/>
        <v>57.871316120000003</v>
      </c>
      <c r="E314">
        <v>314</v>
      </c>
      <c r="F314">
        <f t="shared" si="75"/>
        <v>313</v>
      </c>
      <c r="G314">
        <f t="shared" si="76"/>
        <v>2.0261087212</v>
      </c>
      <c r="H314">
        <f t="shared" si="77"/>
        <v>50.826560177200001</v>
      </c>
      <c r="I314">
        <v>314</v>
      </c>
      <c r="J314">
        <f t="shared" si="78"/>
        <v>313</v>
      </c>
      <c r="K314">
        <f t="shared" si="79"/>
        <v>3.0261087212</v>
      </c>
      <c r="L314">
        <f t="shared" si="80"/>
        <v>47.658842336699998</v>
      </c>
      <c r="M314">
        <v>314</v>
      </c>
      <c r="N314">
        <f t="shared" si="81"/>
        <v>313</v>
      </c>
      <c r="O314">
        <f t="shared" si="82"/>
        <v>4.0261087212</v>
      </c>
      <c r="P314">
        <f t="shared" si="83"/>
        <v>37.538956433599999</v>
      </c>
      <c r="Q314">
        <v>314</v>
      </c>
      <c r="R314">
        <f t="shared" si="84"/>
        <v>313</v>
      </c>
      <c r="S314">
        <f t="shared" si="85"/>
        <v>5.0261087212</v>
      </c>
      <c r="T314">
        <f t="shared" si="86"/>
        <v>38.794408486199998</v>
      </c>
      <c r="U314">
        <v>314</v>
      </c>
      <c r="V314">
        <f t="shared" si="87"/>
        <v>313</v>
      </c>
      <c r="W314">
        <f t="shared" si="88"/>
        <v>6.0261087212</v>
      </c>
      <c r="X314">
        <f t="shared" si="89"/>
        <v>40.666666666700003</v>
      </c>
    </row>
    <row r="315" spans="1:24" x14ac:dyDescent="0.25">
      <c r="A315">
        <v>315</v>
      </c>
      <c r="B315">
        <f t="shared" si="72"/>
        <v>314</v>
      </c>
      <c r="C315">
        <f t="shared" si="73"/>
        <v>1.0253934136</v>
      </c>
      <c r="D315">
        <f t="shared" si="74"/>
        <v>60.230525035299998</v>
      </c>
      <c r="E315">
        <v>315</v>
      </c>
      <c r="F315">
        <f t="shared" si="75"/>
        <v>314</v>
      </c>
      <c r="G315">
        <f t="shared" si="76"/>
        <v>2.0253934135999998</v>
      </c>
      <c r="H315">
        <f t="shared" si="77"/>
        <v>53.273329934899998</v>
      </c>
      <c r="I315">
        <v>315</v>
      </c>
      <c r="J315">
        <f t="shared" si="78"/>
        <v>314</v>
      </c>
      <c r="K315">
        <f t="shared" si="79"/>
        <v>3.0253934135999998</v>
      </c>
      <c r="L315">
        <f t="shared" si="80"/>
        <v>49.794686907799999</v>
      </c>
      <c r="M315">
        <v>315</v>
      </c>
      <c r="N315">
        <f t="shared" si="81"/>
        <v>314</v>
      </c>
      <c r="O315">
        <f t="shared" si="82"/>
        <v>4.0253934135999998</v>
      </c>
      <c r="P315">
        <f t="shared" si="83"/>
        <v>39.302673969099999</v>
      </c>
      <c r="Q315">
        <v>315</v>
      </c>
      <c r="R315">
        <f t="shared" si="84"/>
        <v>314</v>
      </c>
      <c r="S315">
        <f t="shared" si="85"/>
        <v>5.0253934135999998</v>
      </c>
      <c r="T315">
        <f t="shared" si="86"/>
        <v>41.096774193500003</v>
      </c>
      <c r="U315">
        <v>315</v>
      </c>
      <c r="V315">
        <f t="shared" si="87"/>
        <v>314</v>
      </c>
      <c r="W315">
        <f t="shared" si="88"/>
        <v>6.0253934135999998</v>
      </c>
      <c r="X315">
        <f t="shared" si="89"/>
        <v>43.192307692299998</v>
      </c>
    </row>
    <row r="316" spans="1:24" x14ac:dyDescent="0.25">
      <c r="A316">
        <v>316</v>
      </c>
      <c r="B316">
        <f t="shared" si="72"/>
        <v>315</v>
      </c>
      <c r="C316">
        <f t="shared" si="73"/>
        <v>1.0246781060000001</v>
      </c>
      <c r="D316">
        <f t="shared" si="74"/>
        <v>57.871316120000003</v>
      </c>
      <c r="E316">
        <v>316</v>
      </c>
      <c r="F316">
        <f t="shared" si="75"/>
        <v>315</v>
      </c>
      <c r="G316">
        <f t="shared" si="76"/>
        <v>2.0246781060000001</v>
      </c>
      <c r="H316">
        <f t="shared" si="77"/>
        <v>50.826560177200001</v>
      </c>
      <c r="I316">
        <v>316</v>
      </c>
      <c r="J316">
        <f t="shared" si="78"/>
        <v>315</v>
      </c>
      <c r="K316">
        <f t="shared" si="79"/>
        <v>3.0246781060000001</v>
      </c>
      <c r="L316">
        <f t="shared" si="80"/>
        <v>47.658842336699998</v>
      </c>
      <c r="M316">
        <v>316</v>
      </c>
      <c r="N316">
        <f t="shared" si="81"/>
        <v>315</v>
      </c>
      <c r="O316">
        <f t="shared" si="82"/>
        <v>4.0246781059999996</v>
      </c>
      <c r="P316">
        <f t="shared" si="83"/>
        <v>37.538956433599999</v>
      </c>
      <c r="Q316">
        <v>316</v>
      </c>
      <c r="R316">
        <f t="shared" si="84"/>
        <v>315</v>
      </c>
      <c r="S316">
        <f t="shared" si="85"/>
        <v>5.0246781059999996</v>
      </c>
      <c r="T316">
        <f t="shared" si="86"/>
        <v>38.794408486199998</v>
      </c>
      <c r="U316">
        <v>316</v>
      </c>
      <c r="V316">
        <f t="shared" si="87"/>
        <v>315</v>
      </c>
      <c r="W316">
        <f t="shared" si="88"/>
        <v>6.0246781059999996</v>
      </c>
      <c r="X316">
        <f t="shared" si="89"/>
        <v>40.666666666700003</v>
      </c>
    </row>
    <row r="317" spans="1:24" x14ac:dyDescent="0.25">
      <c r="A317">
        <v>317</v>
      </c>
      <c r="B317">
        <f t="shared" si="72"/>
        <v>316</v>
      </c>
      <c r="C317">
        <f t="shared" si="73"/>
        <v>1.0239627983999999</v>
      </c>
      <c r="D317">
        <f t="shared" si="74"/>
        <v>60.230525035299998</v>
      </c>
      <c r="E317">
        <v>317</v>
      </c>
      <c r="F317">
        <f t="shared" si="75"/>
        <v>316</v>
      </c>
      <c r="G317">
        <f t="shared" si="76"/>
        <v>2.0239627983999999</v>
      </c>
      <c r="H317">
        <f t="shared" si="77"/>
        <v>53.273329934899998</v>
      </c>
      <c r="I317">
        <v>317</v>
      </c>
      <c r="J317">
        <f t="shared" si="78"/>
        <v>316</v>
      </c>
      <c r="K317">
        <f t="shared" si="79"/>
        <v>3.0239627983999999</v>
      </c>
      <c r="L317">
        <f t="shared" si="80"/>
        <v>49.794686907799999</v>
      </c>
      <c r="M317">
        <v>317</v>
      </c>
      <c r="N317">
        <f t="shared" si="81"/>
        <v>316</v>
      </c>
      <c r="O317">
        <f t="shared" si="82"/>
        <v>4.0239627984000004</v>
      </c>
      <c r="P317">
        <f t="shared" si="83"/>
        <v>39.302673969099999</v>
      </c>
      <c r="Q317">
        <v>317</v>
      </c>
      <c r="R317">
        <f t="shared" si="84"/>
        <v>316</v>
      </c>
      <c r="S317">
        <f t="shared" si="85"/>
        <v>5.0239627984000004</v>
      </c>
      <c r="T317">
        <f t="shared" si="86"/>
        <v>41.096774193500003</v>
      </c>
      <c r="U317">
        <v>317</v>
      </c>
      <c r="V317">
        <f t="shared" si="87"/>
        <v>316</v>
      </c>
      <c r="W317">
        <f t="shared" si="88"/>
        <v>6.0239627984000004</v>
      </c>
      <c r="X317">
        <f t="shared" si="89"/>
        <v>43.192307692299998</v>
      </c>
    </row>
    <row r="318" spans="1:24" x14ac:dyDescent="0.25">
      <c r="A318">
        <v>318</v>
      </c>
      <c r="B318">
        <f t="shared" si="72"/>
        <v>317</v>
      </c>
      <c r="C318">
        <f t="shared" si="73"/>
        <v>1.0232474908</v>
      </c>
      <c r="D318">
        <f t="shared" si="74"/>
        <v>57.871316120000003</v>
      </c>
      <c r="E318">
        <v>318</v>
      </c>
      <c r="F318">
        <f t="shared" si="75"/>
        <v>317</v>
      </c>
      <c r="G318">
        <f t="shared" si="76"/>
        <v>2.0232474908000002</v>
      </c>
      <c r="H318">
        <f t="shared" si="77"/>
        <v>50.826560177200001</v>
      </c>
      <c r="I318">
        <v>318</v>
      </c>
      <c r="J318">
        <f t="shared" si="78"/>
        <v>317</v>
      </c>
      <c r="K318">
        <f t="shared" si="79"/>
        <v>3.0232474908000002</v>
      </c>
      <c r="L318">
        <f t="shared" si="80"/>
        <v>47.658842336699998</v>
      </c>
      <c r="M318">
        <v>318</v>
      </c>
      <c r="N318">
        <f t="shared" si="81"/>
        <v>317</v>
      </c>
      <c r="O318">
        <f t="shared" si="82"/>
        <v>4.0232474908000002</v>
      </c>
      <c r="P318">
        <f t="shared" si="83"/>
        <v>37.538956433599999</v>
      </c>
      <c r="Q318">
        <v>318</v>
      </c>
      <c r="R318">
        <f t="shared" si="84"/>
        <v>317</v>
      </c>
      <c r="S318">
        <f t="shared" si="85"/>
        <v>5.0232474908000002</v>
      </c>
      <c r="T318">
        <f t="shared" si="86"/>
        <v>38.794408486199998</v>
      </c>
      <c r="U318">
        <v>318</v>
      </c>
      <c r="V318">
        <f t="shared" si="87"/>
        <v>317</v>
      </c>
      <c r="W318">
        <f t="shared" si="88"/>
        <v>6.0232474908000002</v>
      </c>
      <c r="X318">
        <f t="shared" si="89"/>
        <v>40.666666666700003</v>
      </c>
    </row>
    <row r="319" spans="1:24" x14ac:dyDescent="0.25">
      <c r="A319">
        <v>319</v>
      </c>
      <c r="B319">
        <f t="shared" si="72"/>
        <v>318</v>
      </c>
      <c r="C319">
        <f t="shared" si="73"/>
        <v>1.0225321832000001</v>
      </c>
      <c r="D319">
        <f t="shared" si="74"/>
        <v>60.230525035299998</v>
      </c>
      <c r="E319">
        <v>319</v>
      </c>
      <c r="F319">
        <f t="shared" si="75"/>
        <v>318</v>
      </c>
      <c r="G319">
        <f t="shared" si="76"/>
        <v>2.0225321832000001</v>
      </c>
      <c r="H319">
        <f t="shared" si="77"/>
        <v>53.273329934899998</v>
      </c>
      <c r="I319">
        <v>319</v>
      </c>
      <c r="J319">
        <f t="shared" si="78"/>
        <v>318</v>
      </c>
      <c r="K319">
        <f t="shared" si="79"/>
        <v>3.0225321832000001</v>
      </c>
      <c r="L319">
        <f t="shared" si="80"/>
        <v>49.794686907799999</v>
      </c>
      <c r="M319">
        <v>319</v>
      </c>
      <c r="N319">
        <f t="shared" si="81"/>
        <v>318</v>
      </c>
      <c r="O319">
        <f t="shared" si="82"/>
        <v>4.0225321832000001</v>
      </c>
      <c r="P319">
        <f t="shared" si="83"/>
        <v>39.302673969099999</v>
      </c>
      <c r="Q319">
        <v>319</v>
      </c>
      <c r="R319">
        <f t="shared" si="84"/>
        <v>318</v>
      </c>
      <c r="S319">
        <f t="shared" si="85"/>
        <v>5.0225321832000001</v>
      </c>
      <c r="T319">
        <f t="shared" si="86"/>
        <v>41.096774193500003</v>
      </c>
      <c r="U319">
        <v>319</v>
      </c>
      <c r="V319">
        <f t="shared" si="87"/>
        <v>318</v>
      </c>
      <c r="W319">
        <f t="shared" si="88"/>
        <v>6.0225321832000001</v>
      </c>
      <c r="X319">
        <f t="shared" si="89"/>
        <v>43.192307692299998</v>
      </c>
    </row>
    <row r="320" spans="1:24" x14ac:dyDescent="0.25">
      <c r="A320">
        <v>320</v>
      </c>
      <c r="B320">
        <f t="shared" si="72"/>
        <v>319</v>
      </c>
      <c r="C320">
        <f t="shared" si="73"/>
        <v>1.0218168755999999</v>
      </c>
      <c r="D320">
        <f t="shared" si="74"/>
        <v>57.871316120000003</v>
      </c>
      <c r="E320">
        <v>320</v>
      </c>
      <c r="F320">
        <f t="shared" si="75"/>
        <v>319</v>
      </c>
      <c r="G320">
        <f t="shared" si="76"/>
        <v>2.0218168755999999</v>
      </c>
      <c r="H320">
        <f t="shared" si="77"/>
        <v>50.826560177200001</v>
      </c>
      <c r="I320">
        <v>320</v>
      </c>
      <c r="J320">
        <f t="shared" si="78"/>
        <v>319</v>
      </c>
      <c r="K320">
        <f t="shared" si="79"/>
        <v>3.0218168755999999</v>
      </c>
      <c r="L320">
        <f t="shared" si="80"/>
        <v>47.658842336699998</v>
      </c>
      <c r="M320">
        <v>320</v>
      </c>
      <c r="N320">
        <f t="shared" si="81"/>
        <v>319</v>
      </c>
      <c r="O320">
        <f t="shared" si="82"/>
        <v>4.0218168755999999</v>
      </c>
      <c r="P320">
        <f t="shared" si="83"/>
        <v>37.538956433599999</v>
      </c>
      <c r="Q320">
        <v>320</v>
      </c>
      <c r="R320">
        <f t="shared" si="84"/>
        <v>319</v>
      </c>
      <c r="S320">
        <f t="shared" si="85"/>
        <v>5.0218168755999999</v>
      </c>
      <c r="T320">
        <f t="shared" si="86"/>
        <v>38.794408486199998</v>
      </c>
      <c r="U320">
        <v>320</v>
      </c>
      <c r="V320">
        <f t="shared" si="87"/>
        <v>319</v>
      </c>
      <c r="W320">
        <f t="shared" si="88"/>
        <v>6.0218168755999999</v>
      </c>
      <c r="X320">
        <f t="shared" si="89"/>
        <v>40.666666666700003</v>
      </c>
    </row>
    <row r="321" spans="1:24" x14ac:dyDescent="0.25">
      <c r="A321">
        <v>321</v>
      </c>
      <c r="B321">
        <f t="shared" ref="B321:B384" si="90">(A321-1)</f>
        <v>320</v>
      </c>
      <c r="C321">
        <f t="shared" ref="C321:C384" si="91">1.25+B321*-0.0007153076</f>
        <v>1.021101568</v>
      </c>
      <c r="D321">
        <f t="shared" ref="D321:D384" si="92">IF(B321/2-INT(B321/2)&lt;0.1,60.2305250353,57.87131612)</f>
        <v>60.230525035299998</v>
      </c>
      <c r="E321">
        <v>321</v>
      </c>
      <c r="F321">
        <f t="shared" ref="F321:F384" si="93">(E321-1)</f>
        <v>320</v>
      </c>
      <c r="G321">
        <f t="shared" ref="G321:G384" si="94">2.25+F321*-0.0007153076</f>
        <v>2.0211015680000002</v>
      </c>
      <c r="H321">
        <f t="shared" ref="H321:H384" si="95">IF(F321/2-INT(F321/2)&lt;0.1,53.2733299349,50.8265601772)</f>
        <v>53.273329934899998</v>
      </c>
      <c r="I321">
        <v>321</v>
      </c>
      <c r="J321">
        <f t="shared" ref="J321:J384" si="96">(I321-1)</f>
        <v>320</v>
      </c>
      <c r="K321">
        <f t="shared" ref="K321:K384" si="97">3.25+J321*-0.0007153076</f>
        <v>3.0211015680000002</v>
      </c>
      <c r="L321">
        <f t="shared" ref="L321:L384" si="98">IF(J321/2-INT(J321/2)&lt;0.1,49.7946869078,47.6588423367)</f>
        <v>49.794686907799999</v>
      </c>
      <c r="M321">
        <v>321</v>
      </c>
      <c r="N321">
        <f t="shared" ref="N321:N384" si="99">(M321-1)</f>
        <v>320</v>
      </c>
      <c r="O321">
        <f t="shared" ref="O321:O384" si="100">4.25+N321*-0.0007153076</f>
        <v>4.0211015679999997</v>
      </c>
      <c r="P321">
        <f t="shared" ref="P321:P384" si="101">IF(N321/2-INT(N321/2)&lt;0.1,39.3026739691,37.5389564336)</f>
        <v>39.302673969099999</v>
      </c>
      <c r="Q321">
        <v>321</v>
      </c>
      <c r="R321">
        <f t="shared" ref="R321:R384" si="102">(Q321-1)</f>
        <v>320</v>
      </c>
      <c r="S321">
        <f t="shared" ref="S321:S384" si="103">5.25+R321*-0.0007153076</f>
        <v>5.0211015679999997</v>
      </c>
      <c r="T321">
        <f t="shared" ref="T321:T384" si="104">IF(R321/2-INT(R321/2)&lt;0.1,41.0967741935,38.7944084862)</f>
        <v>41.096774193500003</v>
      </c>
      <c r="U321">
        <v>321</v>
      </c>
      <c r="V321">
        <f t="shared" ref="V321:V384" si="105">(U321-1)</f>
        <v>320</v>
      </c>
      <c r="W321">
        <f t="shared" ref="W321:W384" si="106">6.25+V321*-0.0007153076</f>
        <v>6.0211015679999997</v>
      </c>
      <c r="X321">
        <f t="shared" ref="X321:X384" si="107">IF(V321/2-INT(V321/2)&lt;0.1,43.1923076923,40.6666666667)</f>
        <v>43.192307692299998</v>
      </c>
    </row>
    <row r="322" spans="1:24" x14ac:dyDescent="0.25">
      <c r="A322">
        <v>322</v>
      </c>
      <c r="B322">
        <f t="shared" si="90"/>
        <v>321</v>
      </c>
      <c r="C322">
        <f t="shared" si="91"/>
        <v>1.0203862604</v>
      </c>
      <c r="D322">
        <f t="shared" si="92"/>
        <v>57.871316120000003</v>
      </c>
      <c r="E322">
        <v>322</v>
      </c>
      <c r="F322">
        <f t="shared" si="93"/>
        <v>321</v>
      </c>
      <c r="G322">
        <f t="shared" si="94"/>
        <v>2.0203862604</v>
      </c>
      <c r="H322">
        <f t="shared" si="95"/>
        <v>50.826560177200001</v>
      </c>
      <c r="I322">
        <v>322</v>
      </c>
      <c r="J322">
        <f t="shared" si="96"/>
        <v>321</v>
      </c>
      <c r="K322">
        <f t="shared" si="97"/>
        <v>3.0203862604</v>
      </c>
      <c r="L322">
        <f t="shared" si="98"/>
        <v>47.658842336699998</v>
      </c>
      <c r="M322">
        <v>322</v>
      </c>
      <c r="N322">
        <f t="shared" si="99"/>
        <v>321</v>
      </c>
      <c r="O322">
        <f t="shared" si="100"/>
        <v>4.0203862603999996</v>
      </c>
      <c r="P322">
        <f t="shared" si="101"/>
        <v>37.538956433599999</v>
      </c>
      <c r="Q322">
        <v>322</v>
      </c>
      <c r="R322">
        <f t="shared" si="102"/>
        <v>321</v>
      </c>
      <c r="S322">
        <f t="shared" si="103"/>
        <v>5.0203862603999996</v>
      </c>
      <c r="T322">
        <f t="shared" si="104"/>
        <v>38.794408486199998</v>
      </c>
      <c r="U322">
        <v>322</v>
      </c>
      <c r="V322">
        <f t="shared" si="105"/>
        <v>321</v>
      </c>
      <c r="W322">
        <f t="shared" si="106"/>
        <v>6.0203862603999996</v>
      </c>
      <c r="X322">
        <f t="shared" si="107"/>
        <v>40.666666666700003</v>
      </c>
    </row>
    <row r="323" spans="1:24" x14ac:dyDescent="0.25">
      <c r="A323">
        <v>323</v>
      </c>
      <c r="B323">
        <f t="shared" si="90"/>
        <v>322</v>
      </c>
      <c r="C323">
        <f t="shared" si="91"/>
        <v>1.0196709528000001</v>
      </c>
      <c r="D323">
        <f t="shared" si="92"/>
        <v>60.230525035299998</v>
      </c>
      <c r="E323">
        <v>323</v>
      </c>
      <c r="F323">
        <f t="shared" si="93"/>
        <v>322</v>
      </c>
      <c r="G323">
        <f t="shared" si="94"/>
        <v>2.0196709527999999</v>
      </c>
      <c r="H323">
        <f t="shared" si="95"/>
        <v>53.273329934899998</v>
      </c>
      <c r="I323">
        <v>323</v>
      </c>
      <c r="J323">
        <f t="shared" si="96"/>
        <v>322</v>
      </c>
      <c r="K323">
        <f t="shared" si="97"/>
        <v>3.0196709527999999</v>
      </c>
      <c r="L323">
        <f t="shared" si="98"/>
        <v>49.794686907799999</v>
      </c>
      <c r="M323">
        <v>323</v>
      </c>
      <c r="N323">
        <f t="shared" si="99"/>
        <v>322</v>
      </c>
      <c r="O323">
        <f t="shared" si="100"/>
        <v>4.0196709528000003</v>
      </c>
      <c r="P323">
        <f t="shared" si="101"/>
        <v>39.302673969099999</v>
      </c>
      <c r="Q323">
        <v>323</v>
      </c>
      <c r="R323">
        <f t="shared" si="102"/>
        <v>322</v>
      </c>
      <c r="S323">
        <f t="shared" si="103"/>
        <v>5.0196709528000003</v>
      </c>
      <c r="T323">
        <f t="shared" si="104"/>
        <v>41.096774193500003</v>
      </c>
      <c r="U323">
        <v>323</v>
      </c>
      <c r="V323">
        <f t="shared" si="105"/>
        <v>322</v>
      </c>
      <c r="W323">
        <f t="shared" si="106"/>
        <v>6.0196709528000003</v>
      </c>
      <c r="X323">
        <f t="shared" si="107"/>
        <v>43.192307692299998</v>
      </c>
    </row>
    <row r="324" spans="1:24" x14ac:dyDescent="0.25">
      <c r="A324">
        <v>324</v>
      </c>
      <c r="B324">
        <f t="shared" si="90"/>
        <v>323</v>
      </c>
      <c r="C324">
        <f t="shared" si="91"/>
        <v>1.0189556451999999</v>
      </c>
      <c r="D324">
        <f t="shared" si="92"/>
        <v>57.871316120000003</v>
      </c>
      <c r="E324">
        <v>324</v>
      </c>
      <c r="F324">
        <f t="shared" si="93"/>
        <v>323</v>
      </c>
      <c r="G324">
        <f t="shared" si="94"/>
        <v>2.0189556452000001</v>
      </c>
      <c r="H324">
        <f t="shared" si="95"/>
        <v>50.826560177200001</v>
      </c>
      <c r="I324">
        <v>324</v>
      </c>
      <c r="J324">
        <f t="shared" si="96"/>
        <v>323</v>
      </c>
      <c r="K324">
        <f t="shared" si="97"/>
        <v>3.0189556452000001</v>
      </c>
      <c r="L324">
        <f t="shared" si="98"/>
        <v>47.658842336699998</v>
      </c>
      <c r="M324">
        <v>324</v>
      </c>
      <c r="N324">
        <f t="shared" si="99"/>
        <v>323</v>
      </c>
      <c r="O324">
        <f t="shared" si="100"/>
        <v>4.0189556452000001</v>
      </c>
      <c r="P324">
        <f t="shared" si="101"/>
        <v>37.538956433599999</v>
      </c>
      <c r="Q324">
        <v>324</v>
      </c>
      <c r="R324">
        <f t="shared" si="102"/>
        <v>323</v>
      </c>
      <c r="S324">
        <f t="shared" si="103"/>
        <v>5.0189556452000001</v>
      </c>
      <c r="T324">
        <f t="shared" si="104"/>
        <v>38.794408486199998</v>
      </c>
      <c r="U324">
        <v>324</v>
      </c>
      <c r="V324">
        <f t="shared" si="105"/>
        <v>323</v>
      </c>
      <c r="W324">
        <f t="shared" si="106"/>
        <v>6.0189556452000001</v>
      </c>
      <c r="X324">
        <f t="shared" si="107"/>
        <v>40.666666666700003</v>
      </c>
    </row>
    <row r="325" spans="1:24" x14ac:dyDescent="0.25">
      <c r="A325">
        <v>325</v>
      </c>
      <c r="B325">
        <f t="shared" si="90"/>
        <v>324</v>
      </c>
      <c r="C325">
        <f t="shared" si="91"/>
        <v>1.0182403376</v>
      </c>
      <c r="D325">
        <f t="shared" si="92"/>
        <v>60.230525035299998</v>
      </c>
      <c r="E325">
        <v>325</v>
      </c>
      <c r="F325">
        <f t="shared" si="93"/>
        <v>324</v>
      </c>
      <c r="G325">
        <f t="shared" si="94"/>
        <v>2.0182403376</v>
      </c>
      <c r="H325">
        <f t="shared" si="95"/>
        <v>53.273329934899998</v>
      </c>
      <c r="I325">
        <v>325</v>
      </c>
      <c r="J325">
        <f t="shared" si="96"/>
        <v>324</v>
      </c>
      <c r="K325">
        <f t="shared" si="97"/>
        <v>3.0182403376</v>
      </c>
      <c r="L325">
        <f t="shared" si="98"/>
        <v>49.794686907799999</v>
      </c>
      <c r="M325">
        <v>325</v>
      </c>
      <c r="N325">
        <f t="shared" si="99"/>
        <v>324</v>
      </c>
      <c r="O325">
        <f t="shared" si="100"/>
        <v>4.0182403376</v>
      </c>
      <c r="P325">
        <f t="shared" si="101"/>
        <v>39.302673969099999</v>
      </c>
      <c r="Q325">
        <v>325</v>
      </c>
      <c r="R325">
        <f t="shared" si="102"/>
        <v>324</v>
      </c>
      <c r="S325">
        <f t="shared" si="103"/>
        <v>5.0182403376</v>
      </c>
      <c r="T325">
        <f t="shared" si="104"/>
        <v>41.096774193500003</v>
      </c>
      <c r="U325">
        <v>325</v>
      </c>
      <c r="V325">
        <f t="shared" si="105"/>
        <v>324</v>
      </c>
      <c r="W325">
        <f t="shared" si="106"/>
        <v>6.0182403376</v>
      </c>
      <c r="X325">
        <f t="shared" si="107"/>
        <v>43.192307692299998</v>
      </c>
    </row>
    <row r="326" spans="1:24" x14ac:dyDescent="0.25">
      <c r="A326">
        <v>326</v>
      </c>
      <c r="B326">
        <f t="shared" si="90"/>
        <v>325</v>
      </c>
      <c r="C326">
        <f t="shared" si="91"/>
        <v>1.0175250300000001</v>
      </c>
      <c r="D326">
        <f t="shared" si="92"/>
        <v>57.871316120000003</v>
      </c>
      <c r="E326">
        <v>326</v>
      </c>
      <c r="F326">
        <f t="shared" si="93"/>
        <v>325</v>
      </c>
      <c r="G326">
        <f t="shared" si="94"/>
        <v>2.0175250299999998</v>
      </c>
      <c r="H326">
        <f t="shared" si="95"/>
        <v>50.826560177200001</v>
      </c>
      <c r="I326">
        <v>326</v>
      </c>
      <c r="J326">
        <f t="shared" si="96"/>
        <v>325</v>
      </c>
      <c r="K326">
        <f t="shared" si="97"/>
        <v>3.0175250299999998</v>
      </c>
      <c r="L326">
        <f t="shared" si="98"/>
        <v>47.658842336699998</v>
      </c>
      <c r="M326">
        <v>326</v>
      </c>
      <c r="N326">
        <f t="shared" si="99"/>
        <v>325</v>
      </c>
      <c r="O326">
        <f t="shared" si="100"/>
        <v>4.0175250299999998</v>
      </c>
      <c r="P326">
        <f t="shared" si="101"/>
        <v>37.538956433599999</v>
      </c>
      <c r="Q326">
        <v>326</v>
      </c>
      <c r="R326">
        <f t="shared" si="102"/>
        <v>325</v>
      </c>
      <c r="S326">
        <f t="shared" si="103"/>
        <v>5.0175250299999998</v>
      </c>
      <c r="T326">
        <f t="shared" si="104"/>
        <v>38.794408486199998</v>
      </c>
      <c r="U326">
        <v>326</v>
      </c>
      <c r="V326">
        <f t="shared" si="105"/>
        <v>325</v>
      </c>
      <c r="W326">
        <f t="shared" si="106"/>
        <v>6.0175250299999998</v>
      </c>
      <c r="X326">
        <f t="shared" si="107"/>
        <v>40.666666666700003</v>
      </c>
    </row>
    <row r="327" spans="1:24" x14ac:dyDescent="0.25">
      <c r="A327">
        <v>327</v>
      </c>
      <c r="B327">
        <f t="shared" si="90"/>
        <v>326</v>
      </c>
      <c r="C327">
        <f t="shared" si="91"/>
        <v>1.0168097224000001</v>
      </c>
      <c r="D327">
        <f t="shared" si="92"/>
        <v>60.230525035299998</v>
      </c>
      <c r="E327">
        <v>327</v>
      </c>
      <c r="F327">
        <f t="shared" si="93"/>
        <v>326</v>
      </c>
      <c r="G327">
        <f t="shared" si="94"/>
        <v>2.0168097224000001</v>
      </c>
      <c r="H327">
        <f t="shared" si="95"/>
        <v>53.273329934899998</v>
      </c>
      <c r="I327">
        <v>327</v>
      </c>
      <c r="J327">
        <f t="shared" si="96"/>
        <v>326</v>
      </c>
      <c r="K327">
        <f t="shared" si="97"/>
        <v>3.0168097224000001</v>
      </c>
      <c r="L327">
        <f t="shared" si="98"/>
        <v>49.794686907799999</v>
      </c>
      <c r="M327">
        <v>327</v>
      </c>
      <c r="N327">
        <f t="shared" si="99"/>
        <v>326</v>
      </c>
      <c r="O327">
        <f t="shared" si="100"/>
        <v>4.0168097223999997</v>
      </c>
      <c r="P327">
        <f t="shared" si="101"/>
        <v>39.302673969099999</v>
      </c>
      <c r="Q327">
        <v>327</v>
      </c>
      <c r="R327">
        <f t="shared" si="102"/>
        <v>326</v>
      </c>
      <c r="S327">
        <f t="shared" si="103"/>
        <v>5.0168097223999997</v>
      </c>
      <c r="T327">
        <f t="shared" si="104"/>
        <v>41.096774193500003</v>
      </c>
      <c r="U327">
        <v>327</v>
      </c>
      <c r="V327">
        <f t="shared" si="105"/>
        <v>326</v>
      </c>
      <c r="W327">
        <f t="shared" si="106"/>
        <v>6.0168097223999997</v>
      </c>
      <c r="X327">
        <f t="shared" si="107"/>
        <v>43.192307692299998</v>
      </c>
    </row>
    <row r="328" spans="1:24" x14ac:dyDescent="0.25">
      <c r="A328">
        <v>328</v>
      </c>
      <c r="B328">
        <f t="shared" si="90"/>
        <v>327</v>
      </c>
      <c r="C328">
        <f t="shared" si="91"/>
        <v>1.0160944148</v>
      </c>
      <c r="D328">
        <f t="shared" si="92"/>
        <v>57.871316120000003</v>
      </c>
      <c r="E328">
        <v>328</v>
      </c>
      <c r="F328">
        <f t="shared" si="93"/>
        <v>327</v>
      </c>
      <c r="G328">
        <f t="shared" si="94"/>
        <v>2.0160944148</v>
      </c>
      <c r="H328">
        <f t="shared" si="95"/>
        <v>50.826560177200001</v>
      </c>
      <c r="I328">
        <v>328</v>
      </c>
      <c r="J328">
        <f t="shared" si="96"/>
        <v>327</v>
      </c>
      <c r="K328">
        <f t="shared" si="97"/>
        <v>3.0160944148</v>
      </c>
      <c r="L328">
        <f t="shared" si="98"/>
        <v>47.658842336699998</v>
      </c>
      <c r="M328">
        <v>328</v>
      </c>
      <c r="N328">
        <f t="shared" si="99"/>
        <v>327</v>
      </c>
      <c r="O328">
        <f t="shared" si="100"/>
        <v>4.0160944148000004</v>
      </c>
      <c r="P328">
        <f t="shared" si="101"/>
        <v>37.538956433599999</v>
      </c>
      <c r="Q328">
        <v>328</v>
      </c>
      <c r="R328">
        <f t="shared" si="102"/>
        <v>327</v>
      </c>
      <c r="S328">
        <f t="shared" si="103"/>
        <v>5.0160944148000004</v>
      </c>
      <c r="T328">
        <f t="shared" si="104"/>
        <v>38.794408486199998</v>
      </c>
      <c r="U328">
        <v>328</v>
      </c>
      <c r="V328">
        <f t="shared" si="105"/>
        <v>327</v>
      </c>
      <c r="W328">
        <f t="shared" si="106"/>
        <v>6.0160944148000004</v>
      </c>
      <c r="X328">
        <f t="shared" si="107"/>
        <v>40.666666666700003</v>
      </c>
    </row>
    <row r="329" spans="1:24" x14ac:dyDescent="0.25">
      <c r="A329">
        <v>329</v>
      </c>
      <c r="B329">
        <f t="shared" si="90"/>
        <v>328</v>
      </c>
      <c r="C329">
        <f t="shared" si="91"/>
        <v>1.0153791072</v>
      </c>
      <c r="D329">
        <f t="shared" si="92"/>
        <v>60.230525035299998</v>
      </c>
      <c r="E329">
        <v>329</v>
      </c>
      <c r="F329">
        <f t="shared" si="93"/>
        <v>328</v>
      </c>
      <c r="G329">
        <f t="shared" si="94"/>
        <v>2.0153791072000002</v>
      </c>
      <c r="H329">
        <f t="shared" si="95"/>
        <v>53.273329934899998</v>
      </c>
      <c r="I329">
        <v>329</v>
      </c>
      <c r="J329">
        <f t="shared" si="96"/>
        <v>328</v>
      </c>
      <c r="K329">
        <f t="shared" si="97"/>
        <v>3.0153791072000002</v>
      </c>
      <c r="L329">
        <f t="shared" si="98"/>
        <v>49.794686907799999</v>
      </c>
      <c r="M329">
        <v>329</v>
      </c>
      <c r="N329">
        <f t="shared" si="99"/>
        <v>328</v>
      </c>
      <c r="O329">
        <f t="shared" si="100"/>
        <v>4.0153791072000002</v>
      </c>
      <c r="P329">
        <f t="shared" si="101"/>
        <v>39.302673969099999</v>
      </c>
      <c r="Q329">
        <v>329</v>
      </c>
      <c r="R329">
        <f t="shared" si="102"/>
        <v>328</v>
      </c>
      <c r="S329">
        <f t="shared" si="103"/>
        <v>5.0153791072000002</v>
      </c>
      <c r="T329">
        <f t="shared" si="104"/>
        <v>41.096774193500003</v>
      </c>
      <c r="U329">
        <v>329</v>
      </c>
      <c r="V329">
        <f t="shared" si="105"/>
        <v>328</v>
      </c>
      <c r="W329">
        <f t="shared" si="106"/>
        <v>6.0153791072000002</v>
      </c>
      <c r="X329">
        <f t="shared" si="107"/>
        <v>43.192307692299998</v>
      </c>
    </row>
    <row r="330" spans="1:24" x14ac:dyDescent="0.25">
      <c r="A330">
        <v>330</v>
      </c>
      <c r="B330">
        <f t="shared" si="90"/>
        <v>329</v>
      </c>
      <c r="C330">
        <f t="shared" si="91"/>
        <v>1.0146637996000001</v>
      </c>
      <c r="D330">
        <f t="shared" si="92"/>
        <v>57.871316120000003</v>
      </c>
      <c r="E330">
        <v>330</v>
      </c>
      <c r="F330">
        <f t="shared" si="93"/>
        <v>329</v>
      </c>
      <c r="G330">
        <f t="shared" si="94"/>
        <v>2.0146637996000001</v>
      </c>
      <c r="H330">
        <f t="shared" si="95"/>
        <v>50.826560177200001</v>
      </c>
      <c r="I330">
        <v>330</v>
      </c>
      <c r="J330">
        <f t="shared" si="96"/>
        <v>329</v>
      </c>
      <c r="K330">
        <f t="shared" si="97"/>
        <v>3.0146637996000001</v>
      </c>
      <c r="L330">
        <f t="shared" si="98"/>
        <v>47.658842336699998</v>
      </c>
      <c r="M330">
        <v>330</v>
      </c>
      <c r="N330">
        <f t="shared" si="99"/>
        <v>329</v>
      </c>
      <c r="O330">
        <f t="shared" si="100"/>
        <v>4.0146637996000001</v>
      </c>
      <c r="P330">
        <f t="shared" si="101"/>
        <v>37.538956433599999</v>
      </c>
      <c r="Q330">
        <v>330</v>
      </c>
      <c r="R330">
        <f t="shared" si="102"/>
        <v>329</v>
      </c>
      <c r="S330">
        <f t="shared" si="103"/>
        <v>5.0146637996000001</v>
      </c>
      <c r="T330">
        <f t="shared" si="104"/>
        <v>38.794408486199998</v>
      </c>
      <c r="U330">
        <v>330</v>
      </c>
      <c r="V330">
        <f t="shared" si="105"/>
        <v>329</v>
      </c>
      <c r="W330">
        <f t="shared" si="106"/>
        <v>6.0146637996000001</v>
      </c>
      <c r="X330">
        <f t="shared" si="107"/>
        <v>40.666666666700003</v>
      </c>
    </row>
    <row r="331" spans="1:24" x14ac:dyDescent="0.25">
      <c r="A331">
        <v>331</v>
      </c>
      <c r="B331">
        <f t="shared" si="90"/>
        <v>330</v>
      </c>
      <c r="C331">
        <f t="shared" si="91"/>
        <v>1.0139484919999999</v>
      </c>
      <c r="D331">
        <f t="shared" si="92"/>
        <v>60.230525035299998</v>
      </c>
      <c r="E331">
        <v>331</v>
      </c>
      <c r="F331">
        <f t="shared" si="93"/>
        <v>330</v>
      </c>
      <c r="G331">
        <f t="shared" si="94"/>
        <v>2.0139484919999999</v>
      </c>
      <c r="H331">
        <f t="shared" si="95"/>
        <v>53.273329934899998</v>
      </c>
      <c r="I331">
        <v>331</v>
      </c>
      <c r="J331">
        <f t="shared" si="96"/>
        <v>330</v>
      </c>
      <c r="K331">
        <f t="shared" si="97"/>
        <v>3.0139484919999999</v>
      </c>
      <c r="L331">
        <f t="shared" si="98"/>
        <v>49.794686907799999</v>
      </c>
      <c r="M331">
        <v>331</v>
      </c>
      <c r="N331">
        <f t="shared" si="99"/>
        <v>330</v>
      </c>
      <c r="O331">
        <f t="shared" si="100"/>
        <v>4.0139484919999999</v>
      </c>
      <c r="P331">
        <f t="shared" si="101"/>
        <v>39.302673969099999</v>
      </c>
      <c r="Q331">
        <v>331</v>
      </c>
      <c r="R331">
        <f t="shared" si="102"/>
        <v>330</v>
      </c>
      <c r="S331">
        <f t="shared" si="103"/>
        <v>5.0139484919999999</v>
      </c>
      <c r="T331">
        <f t="shared" si="104"/>
        <v>41.096774193500003</v>
      </c>
      <c r="U331">
        <v>331</v>
      </c>
      <c r="V331">
        <f t="shared" si="105"/>
        <v>330</v>
      </c>
      <c r="W331">
        <f t="shared" si="106"/>
        <v>6.0139484919999999</v>
      </c>
      <c r="X331">
        <f t="shared" si="107"/>
        <v>43.192307692299998</v>
      </c>
    </row>
    <row r="332" spans="1:24" x14ac:dyDescent="0.25">
      <c r="A332">
        <v>332</v>
      </c>
      <c r="B332">
        <f t="shared" si="90"/>
        <v>331</v>
      </c>
      <c r="C332">
        <f t="shared" si="91"/>
        <v>1.0132331844</v>
      </c>
      <c r="D332">
        <f t="shared" si="92"/>
        <v>57.871316120000003</v>
      </c>
      <c r="E332">
        <v>332</v>
      </c>
      <c r="F332">
        <f t="shared" si="93"/>
        <v>331</v>
      </c>
      <c r="G332">
        <f t="shared" si="94"/>
        <v>2.0132331844000002</v>
      </c>
      <c r="H332">
        <f t="shared" si="95"/>
        <v>50.826560177200001</v>
      </c>
      <c r="I332">
        <v>332</v>
      </c>
      <c r="J332">
        <f t="shared" si="96"/>
        <v>331</v>
      </c>
      <c r="K332">
        <f t="shared" si="97"/>
        <v>3.0132331844000002</v>
      </c>
      <c r="L332">
        <f t="shared" si="98"/>
        <v>47.658842336699998</v>
      </c>
      <c r="M332">
        <v>332</v>
      </c>
      <c r="N332">
        <f t="shared" si="99"/>
        <v>331</v>
      </c>
      <c r="O332">
        <f t="shared" si="100"/>
        <v>4.0132331843999998</v>
      </c>
      <c r="P332">
        <f t="shared" si="101"/>
        <v>37.538956433599999</v>
      </c>
      <c r="Q332">
        <v>332</v>
      </c>
      <c r="R332">
        <f t="shared" si="102"/>
        <v>331</v>
      </c>
      <c r="S332">
        <f t="shared" si="103"/>
        <v>5.0132331843999998</v>
      </c>
      <c r="T332">
        <f t="shared" si="104"/>
        <v>38.794408486199998</v>
      </c>
      <c r="U332">
        <v>332</v>
      </c>
      <c r="V332">
        <f t="shared" si="105"/>
        <v>331</v>
      </c>
      <c r="W332">
        <f t="shared" si="106"/>
        <v>6.0132331843999998</v>
      </c>
      <c r="X332">
        <f t="shared" si="107"/>
        <v>40.666666666700003</v>
      </c>
    </row>
    <row r="333" spans="1:24" x14ac:dyDescent="0.25">
      <c r="A333">
        <v>333</v>
      </c>
      <c r="B333">
        <f t="shared" si="90"/>
        <v>332</v>
      </c>
      <c r="C333">
        <f t="shared" si="91"/>
        <v>1.0125178768</v>
      </c>
      <c r="D333">
        <f t="shared" si="92"/>
        <v>60.230525035299998</v>
      </c>
      <c r="E333">
        <v>333</v>
      </c>
      <c r="F333">
        <f t="shared" si="93"/>
        <v>332</v>
      </c>
      <c r="G333">
        <f t="shared" si="94"/>
        <v>2.0125178768</v>
      </c>
      <c r="H333">
        <f t="shared" si="95"/>
        <v>53.273329934899998</v>
      </c>
      <c r="I333">
        <v>333</v>
      </c>
      <c r="J333">
        <f t="shared" si="96"/>
        <v>332</v>
      </c>
      <c r="K333">
        <f t="shared" si="97"/>
        <v>3.0125178768</v>
      </c>
      <c r="L333">
        <f t="shared" si="98"/>
        <v>49.794686907799999</v>
      </c>
      <c r="M333">
        <v>333</v>
      </c>
      <c r="N333">
        <f t="shared" si="99"/>
        <v>332</v>
      </c>
      <c r="O333">
        <f t="shared" si="100"/>
        <v>4.0125178767999996</v>
      </c>
      <c r="P333">
        <f t="shared" si="101"/>
        <v>39.302673969099999</v>
      </c>
      <c r="Q333">
        <v>333</v>
      </c>
      <c r="R333">
        <f t="shared" si="102"/>
        <v>332</v>
      </c>
      <c r="S333">
        <f t="shared" si="103"/>
        <v>5.0125178767999996</v>
      </c>
      <c r="T333">
        <f t="shared" si="104"/>
        <v>41.096774193500003</v>
      </c>
      <c r="U333">
        <v>333</v>
      </c>
      <c r="V333">
        <f t="shared" si="105"/>
        <v>332</v>
      </c>
      <c r="W333">
        <f t="shared" si="106"/>
        <v>6.0125178767999996</v>
      </c>
      <c r="X333">
        <f t="shared" si="107"/>
        <v>43.192307692299998</v>
      </c>
    </row>
    <row r="334" spans="1:24" x14ac:dyDescent="0.25">
      <c r="A334">
        <v>334</v>
      </c>
      <c r="B334">
        <f t="shared" si="90"/>
        <v>333</v>
      </c>
      <c r="C334">
        <f t="shared" si="91"/>
        <v>1.0118025691999999</v>
      </c>
      <c r="D334">
        <f t="shared" si="92"/>
        <v>57.871316120000003</v>
      </c>
      <c r="E334">
        <v>334</v>
      </c>
      <c r="F334">
        <f t="shared" si="93"/>
        <v>333</v>
      </c>
      <c r="G334">
        <f t="shared" si="94"/>
        <v>2.0118025691999999</v>
      </c>
      <c r="H334">
        <f t="shared" si="95"/>
        <v>50.826560177200001</v>
      </c>
      <c r="I334">
        <v>334</v>
      </c>
      <c r="J334">
        <f t="shared" si="96"/>
        <v>333</v>
      </c>
      <c r="K334">
        <f t="shared" si="97"/>
        <v>3.0118025691999999</v>
      </c>
      <c r="L334">
        <f t="shared" si="98"/>
        <v>47.658842336699998</v>
      </c>
      <c r="M334">
        <v>334</v>
      </c>
      <c r="N334">
        <f t="shared" si="99"/>
        <v>333</v>
      </c>
      <c r="O334">
        <f t="shared" si="100"/>
        <v>4.0118025692000003</v>
      </c>
      <c r="P334">
        <f t="shared" si="101"/>
        <v>37.538956433599999</v>
      </c>
      <c r="Q334">
        <v>334</v>
      </c>
      <c r="R334">
        <f t="shared" si="102"/>
        <v>333</v>
      </c>
      <c r="S334">
        <f t="shared" si="103"/>
        <v>5.0118025692000003</v>
      </c>
      <c r="T334">
        <f t="shared" si="104"/>
        <v>38.794408486199998</v>
      </c>
      <c r="U334">
        <v>334</v>
      </c>
      <c r="V334">
        <f t="shared" si="105"/>
        <v>333</v>
      </c>
      <c r="W334">
        <f t="shared" si="106"/>
        <v>6.0118025692000003</v>
      </c>
      <c r="X334">
        <f t="shared" si="107"/>
        <v>40.666666666700003</v>
      </c>
    </row>
    <row r="335" spans="1:24" x14ac:dyDescent="0.25">
      <c r="A335">
        <v>335</v>
      </c>
      <c r="B335">
        <f t="shared" si="90"/>
        <v>334</v>
      </c>
      <c r="C335">
        <f t="shared" si="91"/>
        <v>1.0110872616</v>
      </c>
      <c r="D335">
        <f t="shared" si="92"/>
        <v>60.230525035299998</v>
      </c>
      <c r="E335">
        <v>335</v>
      </c>
      <c r="F335">
        <f t="shared" si="93"/>
        <v>334</v>
      </c>
      <c r="G335">
        <f t="shared" si="94"/>
        <v>2.0110872616000002</v>
      </c>
      <c r="H335">
        <f t="shared" si="95"/>
        <v>53.273329934899998</v>
      </c>
      <c r="I335">
        <v>335</v>
      </c>
      <c r="J335">
        <f t="shared" si="96"/>
        <v>334</v>
      </c>
      <c r="K335">
        <f t="shared" si="97"/>
        <v>3.0110872616000002</v>
      </c>
      <c r="L335">
        <f t="shared" si="98"/>
        <v>49.794686907799999</v>
      </c>
      <c r="M335">
        <v>335</v>
      </c>
      <c r="N335">
        <f t="shared" si="99"/>
        <v>334</v>
      </c>
      <c r="O335">
        <f t="shared" si="100"/>
        <v>4.0110872616000002</v>
      </c>
      <c r="P335">
        <f t="shared" si="101"/>
        <v>39.302673969099999</v>
      </c>
      <c r="Q335">
        <v>335</v>
      </c>
      <c r="R335">
        <f t="shared" si="102"/>
        <v>334</v>
      </c>
      <c r="S335">
        <f t="shared" si="103"/>
        <v>5.0110872616000002</v>
      </c>
      <c r="T335">
        <f t="shared" si="104"/>
        <v>41.096774193500003</v>
      </c>
      <c r="U335">
        <v>335</v>
      </c>
      <c r="V335">
        <f t="shared" si="105"/>
        <v>334</v>
      </c>
      <c r="W335">
        <f t="shared" si="106"/>
        <v>6.0110872616000002</v>
      </c>
      <c r="X335">
        <f t="shared" si="107"/>
        <v>43.192307692299998</v>
      </c>
    </row>
    <row r="336" spans="1:24" x14ac:dyDescent="0.25">
      <c r="A336">
        <v>336</v>
      </c>
      <c r="B336">
        <f t="shared" si="90"/>
        <v>335</v>
      </c>
      <c r="C336">
        <f t="shared" si="91"/>
        <v>1.010371954</v>
      </c>
      <c r="D336">
        <f t="shared" si="92"/>
        <v>57.871316120000003</v>
      </c>
      <c r="E336">
        <v>336</v>
      </c>
      <c r="F336">
        <f t="shared" si="93"/>
        <v>335</v>
      </c>
      <c r="G336">
        <f t="shared" si="94"/>
        <v>2.010371954</v>
      </c>
      <c r="H336">
        <f t="shared" si="95"/>
        <v>50.826560177200001</v>
      </c>
      <c r="I336">
        <v>336</v>
      </c>
      <c r="J336">
        <f t="shared" si="96"/>
        <v>335</v>
      </c>
      <c r="K336">
        <f t="shared" si="97"/>
        <v>3.010371954</v>
      </c>
      <c r="L336">
        <f t="shared" si="98"/>
        <v>47.658842336699998</v>
      </c>
      <c r="M336">
        <v>336</v>
      </c>
      <c r="N336">
        <f t="shared" si="99"/>
        <v>335</v>
      </c>
      <c r="O336">
        <f t="shared" si="100"/>
        <v>4.010371954</v>
      </c>
      <c r="P336">
        <f t="shared" si="101"/>
        <v>37.538956433599999</v>
      </c>
      <c r="Q336">
        <v>336</v>
      </c>
      <c r="R336">
        <f t="shared" si="102"/>
        <v>335</v>
      </c>
      <c r="S336">
        <f t="shared" si="103"/>
        <v>5.010371954</v>
      </c>
      <c r="T336">
        <f t="shared" si="104"/>
        <v>38.794408486199998</v>
      </c>
      <c r="U336">
        <v>336</v>
      </c>
      <c r="V336">
        <f t="shared" si="105"/>
        <v>335</v>
      </c>
      <c r="W336">
        <f t="shared" si="106"/>
        <v>6.010371954</v>
      </c>
      <c r="X336">
        <f t="shared" si="107"/>
        <v>40.666666666700003</v>
      </c>
    </row>
    <row r="337" spans="1:24" x14ac:dyDescent="0.25">
      <c r="A337">
        <v>337</v>
      </c>
      <c r="B337">
        <f t="shared" si="90"/>
        <v>336</v>
      </c>
      <c r="C337">
        <f t="shared" si="91"/>
        <v>1.0096566464000001</v>
      </c>
      <c r="D337">
        <f t="shared" si="92"/>
        <v>60.230525035299998</v>
      </c>
      <c r="E337">
        <v>337</v>
      </c>
      <c r="F337">
        <f t="shared" si="93"/>
        <v>336</v>
      </c>
      <c r="G337">
        <f t="shared" si="94"/>
        <v>2.0096566463999999</v>
      </c>
      <c r="H337">
        <f t="shared" si="95"/>
        <v>53.273329934899998</v>
      </c>
      <c r="I337">
        <v>337</v>
      </c>
      <c r="J337">
        <f t="shared" si="96"/>
        <v>336</v>
      </c>
      <c r="K337">
        <f t="shared" si="97"/>
        <v>3.0096566463999999</v>
      </c>
      <c r="L337">
        <f t="shared" si="98"/>
        <v>49.794686907799999</v>
      </c>
      <c r="M337">
        <v>337</v>
      </c>
      <c r="N337">
        <f t="shared" si="99"/>
        <v>336</v>
      </c>
      <c r="O337">
        <f t="shared" si="100"/>
        <v>4.0096566463999999</v>
      </c>
      <c r="P337">
        <f t="shared" si="101"/>
        <v>39.302673969099999</v>
      </c>
      <c r="Q337">
        <v>337</v>
      </c>
      <c r="R337">
        <f t="shared" si="102"/>
        <v>336</v>
      </c>
      <c r="S337">
        <f t="shared" si="103"/>
        <v>5.0096566463999999</v>
      </c>
      <c r="T337">
        <f t="shared" si="104"/>
        <v>41.096774193500003</v>
      </c>
      <c r="U337">
        <v>337</v>
      </c>
      <c r="V337">
        <f t="shared" si="105"/>
        <v>336</v>
      </c>
      <c r="W337">
        <f t="shared" si="106"/>
        <v>6.0096566463999999</v>
      </c>
      <c r="X337">
        <f t="shared" si="107"/>
        <v>43.192307692299998</v>
      </c>
    </row>
    <row r="338" spans="1:24" x14ac:dyDescent="0.25">
      <c r="A338">
        <v>338</v>
      </c>
      <c r="B338">
        <f t="shared" si="90"/>
        <v>337</v>
      </c>
      <c r="C338">
        <f t="shared" si="91"/>
        <v>1.0089413387999999</v>
      </c>
      <c r="D338">
        <f t="shared" si="92"/>
        <v>57.871316120000003</v>
      </c>
      <c r="E338">
        <v>338</v>
      </c>
      <c r="F338">
        <f t="shared" si="93"/>
        <v>337</v>
      </c>
      <c r="G338">
        <f t="shared" si="94"/>
        <v>2.0089413388000001</v>
      </c>
      <c r="H338">
        <f t="shared" si="95"/>
        <v>50.826560177200001</v>
      </c>
      <c r="I338">
        <v>338</v>
      </c>
      <c r="J338">
        <f t="shared" si="96"/>
        <v>337</v>
      </c>
      <c r="K338">
        <f t="shared" si="97"/>
        <v>3.0089413388000001</v>
      </c>
      <c r="L338">
        <f t="shared" si="98"/>
        <v>47.658842336699998</v>
      </c>
      <c r="M338">
        <v>338</v>
      </c>
      <c r="N338">
        <f t="shared" si="99"/>
        <v>337</v>
      </c>
      <c r="O338">
        <f t="shared" si="100"/>
        <v>4.0089413387999997</v>
      </c>
      <c r="P338">
        <f t="shared" si="101"/>
        <v>37.538956433599999</v>
      </c>
      <c r="Q338">
        <v>338</v>
      </c>
      <c r="R338">
        <f t="shared" si="102"/>
        <v>337</v>
      </c>
      <c r="S338">
        <f t="shared" si="103"/>
        <v>5.0089413387999997</v>
      </c>
      <c r="T338">
        <f t="shared" si="104"/>
        <v>38.794408486199998</v>
      </c>
      <c r="U338">
        <v>338</v>
      </c>
      <c r="V338">
        <f t="shared" si="105"/>
        <v>337</v>
      </c>
      <c r="W338">
        <f t="shared" si="106"/>
        <v>6.0089413387999997</v>
      </c>
      <c r="X338">
        <f t="shared" si="107"/>
        <v>40.666666666700003</v>
      </c>
    </row>
    <row r="339" spans="1:24" x14ac:dyDescent="0.25">
      <c r="A339">
        <v>339</v>
      </c>
      <c r="B339">
        <f t="shared" si="90"/>
        <v>338</v>
      </c>
      <c r="C339">
        <f t="shared" si="91"/>
        <v>1.0082260312</v>
      </c>
      <c r="D339">
        <f t="shared" si="92"/>
        <v>60.230525035299998</v>
      </c>
      <c r="E339">
        <v>339</v>
      </c>
      <c r="F339">
        <f t="shared" si="93"/>
        <v>338</v>
      </c>
      <c r="G339">
        <f t="shared" si="94"/>
        <v>2.0082260312</v>
      </c>
      <c r="H339">
        <f t="shared" si="95"/>
        <v>53.273329934899998</v>
      </c>
      <c r="I339">
        <v>339</v>
      </c>
      <c r="J339">
        <f t="shared" si="96"/>
        <v>338</v>
      </c>
      <c r="K339">
        <f t="shared" si="97"/>
        <v>3.0082260312</v>
      </c>
      <c r="L339">
        <f t="shared" si="98"/>
        <v>49.794686907799999</v>
      </c>
      <c r="M339">
        <v>339</v>
      </c>
      <c r="N339">
        <f t="shared" si="99"/>
        <v>338</v>
      </c>
      <c r="O339">
        <f t="shared" si="100"/>
        <v>4.0082260312000004</v>
      </c>
      <c r="P339">
        <f t="shared" si="101"/>
        <v>39.302673969099999</v>
      </c>
      <c r="Q339">
        <v>339</v>
      </c>
      <c r="R339">
        <f t="shared" si="102"/>
        <v>338</v>
      </c>
      <c r="S339">
        <f t="shared" si="103"/>
        <v>5.0082260312000004</v>
      </c>
      <c r="T339">
        <f t="shared" si="104"/>
        <v>41.096774193500003</v>
      </c>
      <c r="U339">
        <v>339</v>
      </c>
      <c r="V339">
        <f t="shared" si="105"/>
        <v>338</v>
      </c>
      <c r="W339">
        <f t="shared" si="106"/>
        <v>6.0082260312000004</v>
      </c>
      <c r="X339">
        <f t="shared" si="107"/>
        <v>43.192307692299998</v>
      </c>
    </row>
    <row r="340" spans="1:24" x14ac:dyDescent="0.25">
      <c r="A340">
        <v>340</v>
      </c>
      <c r="B340">
        <f t="shared" si="90"/>
        <v>339</v>
      </c>
      <c r="C340">
        <f t="shared" si="91"/>
        <v>1.0075107236</v>
      </c>
      <c r="D340">
        <f t="shared" si="92"/>
        <v>57.871316120000003</v>
      </c>
      <c r="E340">
        <v>340</v>
      </c>
      <c r="F340">
        <f t="shared" si="93"/>
        <v>339</v>
      </c>
      <c r="G340">
        <f t="shared" si="94"/>
        <v>2.0075107235999998</v>
      </c>
      <c r="H340">
        <f t="shared" si="95"/>
        <v>50.826560177200001</v>
      </c>
      <c r="I340">
        <v>340</v>
      </c>
      <c r="J340">
        <f t="shared" si="96"/>
        <v>339</v>
      </c>
      <c r="K340">
        <f t="shared" si="97"/>
        <v>3.0075107235999998</v>
      </c>
      <c r="L340">
        <f t="shared" si="98"/>
        <v>47.658842336699998</v>
      </c>
      <c r="M340">
        <v>340</v>
      </c>
      <c r="N340">
        <f t="shared" si="99"/>
        <v>339</v>
      </c>
      <c r="O340">
        <f t="shared" si="100"/>
        <v>4.0075107236000003</v>
      </c>
      <c r="P340">
        <f t="shared" si="101"/>
        <v>37.538956433599999</v>
      </c>
      <c r="Q340">
        <v>340</v>
      </c>
      <c r="R340">
        <f t="shared" si="102"/>
        <v>339</v>
      </c>
      <c r="S340">
        <f t="shared" si="103"/>
        <v>5.0075107236000003</v>
      </c>
      <c r="T340">
        <f t="shared" si="104"/>
        <v>38.794408486199998</v>
      </c>
      <c r="U340">
        <v>340</v>
      </c>
      <c r="V340">
        <f t="shared" si="105"/>
        <v>339</v>
      </c>
      <c r="W340">
        <f t="shared" si="106"/>
        <v>6.0075107236000003</v>
      </c>
      <c r="X340">
        <f t="shared" si="107"/>
        <v>40.666666666700003</v>
      </c>
    </row>
    <row r="341" spans="1:24" x14ac:dyDescent="0.25">
      <c r="A341">
        <v>341</v>
      </c>
      <c r="B341">
        <f t="shared" si="90"/>
        <v>340</v>
      </c>
      <c r="C341">
        <f t="shared" si="91"/>
        <v>1.0067954160000001</v>
      </c>
      <c r="D341">
        <f t="shared" si="92"/>
        <v>60.230525035299998</v>
      </c>
      <c r="E341">
        <v>341</v>
      </c>
      <c r="F341">
        <f t="shared" si="93"/>
        <v>340</v>
      </c>
      <c r="G341">
        <f t="shared" si="94"/>
        <v>2.0067954160000001</v>
      </c>
      <c r="H341">
        <f t="shared" si="95"/>
        <v>53.273329934899998</v>
      </c>
      <c r="I341">
        <v>341</v>
      </c>
      <c r="J341">
        <f t="shared" si="96"/>
        <v>340</v>
      </c>
      <c r="K341">
        <f t="shared" si="97"/>
        <v>3.0067954160000001</v>
      </c>
      <c r="L341">
        <f t="shared" si="98"/>
        <v>49.794686907799999</v>
      </c>
      <c r="M341">
        <v>341</v>
      </c>
      <c r="N341">
        <f t="shared" si="99"/>
        <v>340</v>
      </c>
      <c r="O341">
        <f t="shared" si="100"/>
        <v>4.0067954160000001</v>
      </c>
      <c r="P341">
        <f t="shared" si="101"/>
        <v>39.302673969099999</v>
      </c>
      <c r="Q341">
        <v>341</v>
      </c>
      <c r="R341">
        <f t="shared" si="102"/>
        <v>340</v>
      </c>
      <c r="S341">
        <f t="shared" si="103"/>
        <v>5.0067954160000001</v>
      </c>
      <c r="T341">
        <f t="shared" si="104"/>
        <v>41.096774193500003</v>
      </c>
      <c r="U341">
        <v>341</v>
      </c>
      <c r="V341">
        <f t="shared" si="105"/>
        <v>340</v>
      </c>
      <c r="W341">
        <f t="shared" si="106"/>
        <v>6.0067954160000001</v>
      </c>
      <c r="X341">
        <f t="shared" si="107"/>
        <v>43.192307692299998</v>
      </c>
    </row>
    <row r="342" spans="1:24" x14ac:dyDescent="0.25">
      <c r="A342">
        <v>342</v>
      </c>
      <c r="B342">
        <f t="shared" si="90"/>
        <v>341</v>
      </c>
      <c r="C342">
        <f t="shared" si="91"/>
        <v>1.0060801084</v>
      </c>
      <c r="D342">
        <f t="shared" si="92"/>
        <v>57.871316120000003</v>
      </c>
      <c r="E342">
        <v>342</v>
      </c>
      <c r="F342">
        <f t="shared" si="93"/>
        <v>341</v>
      </c>
      <c r="G342">
        <f t="shared" si="94"/>
        <v>2.0060801084</v>
      </c>
      <c r="H342">
        <f t="shared" si="95"/>
        <v>50.826560177200001</v>
      </c>
      <c r="I342">
        <v>342</v>
      </c>
      <c r="J342">
        <f t="shared" si="96"/>
        <v>341</v>
      </c>
      <c r="K342">
        <f t="shared" si="97"/>
        <v>3.0060801084</v>
      </c>
      <c r="L342">
        <f t="shared" si="98"/>
        <v>47.658842336699998</v>
      </c>
      <c r="M342">
        <v>342</v>
      </c>
      <c r="N342">
        <f t="shared" si="99"/>
        <v>341</v>
      </c>
      <c r="O342">
        <f t="shared" si="100"/>
        <v>4.0060801084</v>
      </c>
      <c r="P342">
        <f t="shared" si="101"/>
        <v>37.538956433599999</v>
      </c>
      <c r="Q342">
        <v>342</v>
      </c>
      <c r="R342">
        <f t="shared" si="102"/>
        <v>341</v>
      </c>
      <c r="S342">
        <f t="shared" si="103"/>
        <v>5.0060801084</v>
      </c>
      <c r="T342">
        <f t="shared" si="104"/>
        <v>38.794408486199998</v>
      </c>
      <c r="U342">
        <v>342</v>
      </c>
      <c r="V342">
        <f t="shared" si="105"/>
        <v>341</v>
      </c>
      <c r="W342">
        <f t="shared" si="106"/>
        <v>6.0060801084</v>
      </c>
      <c r="X342">
        <f t="shared" si="107"/>
        <v>40.666666666700003</v>
      </c>
    </row>
    <row r="343" spans="1:24" x14ac:dyDescent="0.25">
      <c r="A343">
        <v>343</v>
      </c>
      <c r="B343">
        <f t="shared" si="90"/>
        <v>342</v>
      </c>
      <c r="C343">
        <f t="shared" si="91"/>
        <v>1.0053648008</v>
      </c>
      <c r="D343">
        <f t="shared" si="92"/>
        <v>60.230525035299998</v>
      </c>
      <c r="E343">
        <v>343</v>
      </c>
      <c r="F343">
        <f t="shared" si="93"/>
        <v>342</v>
      </c>
      <c r="G343">
        <f t="shared" si="94"/>
        <v>2.0053648007999998</v>
      </c>
      <c r="H343">
        <f t="shared" si="95"/>
        <v>53.273329934899998</v>
      </c>
      <c r="I343">
        <v>343</v>
      </c>
      <c r="J343">
        <f t="shared" si="96"/>
        <v>342</v>
      </c>
      <c r="K343">
        <f t="shared" si="97"/>
        <v>3.0053648007999998</v>
      </c>
      <c r="L343">
        <f t="shared" si="98"/>
        <v>49.794686907799999</v>
      </c>
      <c r="M343">
        <v>343</v>
      </c>
      <c r="N343">
        <f t="shared" si="99"/>
        <v>342</v>
      </c>
      <c r="O343">
        <f t="shared" si="100"/>
        <v>4.0053648007999998</v>
      </c>
      <c r="P343">
        <f t="shared" si="101"/>
        <v>39.302673969099999</v>
      </c>
      <c r="Q343">
        <v>343</v>
      </c>
      <c r="R343">
        <f t="shared" si="102"/>
        <v>342</v>
      </c>
      <c r="S343">
        <f t="shared" si="103"/>
        <v>5.0053648007999998</v>
      </c>
      <c r="T343">
        <f t="shared" si="104"/>
        <v>41.096774193500003</v>
      </c>
      <c r="U343">
        <v>343</v>
      </c>
      <c r="V343">
        <f t="shared" si="105"/>
        <v>342</v>
      </c>
      <c r="W343">
        <f t="shared" si="106"/>
        <v>6.0053648007999998</v>
      </c>
      <c r="X343">
        <f t="shared" si="107"/>
        <v>43.192307692299998</v>
      </c>
    </row>
    <row r="344" spans="1:24" x14ac:dyDescent="0.25">
      <c r="A344">
        <v>344</v>
      </c>
      <c r="B344">
        <f t="shared" si="90"/>
        <v>343</v>
      </c>
      <c r="C344">
        <f t="shared" si="91"/>
        <v>1.0046494932000001</v>
      </c>
      <c r="D344">
        <f t="shared" si="92"/>
        <v>57.871316120000003</v>
      </c>
      <c r="E344">
        <v>344</v>
      </c>
      <c r="F344">
        <f t="shared" si="93"/>
        <v>343</v>
      </c>
      <c r="G344">
        <f t="shared" si="94"/>
        <v>2.0046494932000001</v>
      </c>
      <c r="H344">
        <f t="shared" si="95"/>
        <v>50.826560177200001</v>
      </c>
      <c r="I344">
        <v>344</v>
      </c>
      <c r="J344">
        <f t="shared" si="96"/>
        <v>343</v>
      </c>
      <c r="K344">
        <f t="shared" si="97"/>
        <v>3.0046494932000001</v>
      </c>
      <c r="L344">
        <f t="shared" si="98"/>
        <v>47.658842336699998</v>
      </c>
      <c r="M344">
        <v>344</v>
      </c>
      <c r="N344">
        <f t="shared" si="99"/>
        <v>343</v>
      </c>
      <c r="O344">
        <f t="shared" si="100"/>
        <v>4.0046494931999996</v>
      </c>
      <c r="P344">
        <f t="shared" si="101"/>
        <v>37.538956433599999</v>
      </c>
      <c r="Q344">
        <v>344</v>
      </c>
      <c r="R344">
        <f t="shared" si="102"/>
        <v>343</v>
      </c>
      <c r="S344">
        <f t="shared" si="103"/>
        <v>5.0046494931999996</v>
      </c>
      <c r="T344">
        <f t="shared" si="104"/>
        <v>38.794408486199998</v>
      </c>
      <c r="U344">
        <v>344</v>
      </c>
      <c r="V344">
        <f t="shared" si="105"/>
        <v>343</v>
      </c>
      <c r="W344">
        <f t="shared" si="106"/>
        <v>6.0046494931999996</v>
      </c>
      <c r="X344">
        <f t="shared" si="107"/>
        <v>40.666666666700003</v>
      </c>
    </row>
    <row r="345" spans="1:24" x14ac:dyDescent="0.25">
      <c r="A345">
        <v>345</v>
      </c>
      <c r="B345">
        <f t="shared" si="90"/>
        <v>344</v>
      </c>
      <c r="C345">
        <f t="shared" si="91"/>
        <v>1.0039341855999999</v>
      </c>
      <c r="D345">
        <f t="shared" si="92"/>
        <v>60.230525035299998</v>
      </c>
      <c r="E345">
        <v>345</v>
      </c>
      <c r="F345">
        <f t="shared" si="93"/>
        <v>344</v>
      </c>
      <c r="G345">
        <f t="shared" si="94"/>
        <v>2.0039341855999999</v>
      </c>
      <c r="H345">
        <f t="shared" si="95"/>
        <v>53.273329934899998</v>
      </c>
      <c r="I345">
        <v>345</v>
      </c>
      <c r="J345">
        <f t="shared" si="96"/>
        <v>344</v>
      </c>
      <c r="K345">
        <f t="shared" si="97"/>
        <v>3.0039341855999999</v>
      </c>
      <c r="L345">
        <f t="shared" si="98"/>
        <v>49.794686907799999</v>
      </c>
      <c r="M345">
        <v>345</v>
      </c>
      <c r="N345">
        <f t="shared" si="99"/>
        <v>344</v>
      </c>
      <c r="O345">
        <f t="shared" si="100"/>
        <v>4.0039341856000004</v>
      </c>
      <c r="P345">
        <f t="shared" si="101"/>
        <v>39.302673969099999</v>
      </c>
      <c r="Q345">
        <v>345</v>
      </c>
      <c r="R345">
        <f t="shared" si="102"/>
        <v>344</v>
      </c>
      <c r="S345">
        <f t="shared" si="103"/>
        <v>5.0039341856000004</v>
      </c>
      <c r="T345">
        <f t="shared" si="104"/>
        <v>41.096774193500003</v>
      </c>
      <c r="U345">
        <v>345</v>
      </c>
      <c r="V345">
        <f t="shared" si="105"/>
        <v>344</v>
      </c>
      <c r="W345">
        <f t="shared" si="106"/>
        <v>6.0039341856000004</v>
      </c>
      <c r="X345">
        <f t="shared" si="107"/>
        <v>43.192307692299998</v>
      </c>
    </row>
    <row r="346" spans="1:24" x14ac:dyDescent="0.25">
      <c r="A346">
        <v>346</v>
      </c>
      <c r="B346">
        <f t="shared" si="90"/>
        <v>345</v>
      </c>
      <c r="C346">
        <f t="shared" si="91"/>
        <v>1.003218878</v>
      </c>
      <c r="D346">
        <f t="shared" si="92"/>
        <v>57.871316120000003</v>
      </c>
      <c r="E346">
        <v>346</v>
      </c>
      <c r="F346">
        <f t="shared" si="93"/>
        <v>345</v>
      </c>
      <c r="G346">
        <f t="shared" si="94"/>
        <v>2.0032188780000002</v>
      </c>
      <c r="H346">
        <f t="shared" si="95"/>
        <v>50.826560177200001</v>
      </c>
      <c r="I346">
        <v>346</v>
      </c>
      <c r="J346">
        <f t="shared" si="96"/>
        <v>345</v>
      </c>
      <c r="K346">
        <f t="shared" si="97"/>
        <v>3.0032188780000002</v>
      </c>
      <c r="L346">
        <f t="shared" si="98"/>
        <v>47.658842336699998</v>
      </c>
      <c r="M346">
        <v>346</v>
      </c>
      <c r="N346">
        <f t="shared" si="99"/>
        <v>345</v>
      </c>
      <c r="O346">
        <f t="shared" si="100"/>
        <v>4.0032188780000002</v>
      </c>
      <c r="P346">
        <f t="shared" si="101"/>
        <v>37.538956433599999</v>
      </c>
      <c r="Q346">
        <v>346</v>
      </c>
      <c r="R346">
        <f t="shared" si="102"/>
        <v>345</v>
      </c>
      <c r="S346">
        <f t="shared" si="103"/>
        <v>5.0032188780000002</v>
      </c>
      <c r="T346">
        <f t="shared" si="104"/>
        <v>38.794408486199998</v>
      </c>
      <c r="U346">
        <v>346</v>
      </c>
      <c r="V346">
        <f t="shared" si="105"/>
        <v>345</v>
      </c>
      <c r="W346">
        <f t="shared" si="106"/>
        <v>6.0032188780000002</v>
      </c>
      <c r="X346">
        <f t="shared" si="107"/>
        <v>40.666666666700003</v>
      </c>
    </row>
    <row r="347" spans="1:24" x14ac:dyDescent="0.25">
      <c r="A347">
        <v>347</v>
      </c>
      <c r="B347">
        <f t="shared" si="90"/>
        <v>346</v>
      </c>
      <c r="C347">
        <f t="shared" si="91"/>
        <v>1.0025035704</v>
      </c>
      <c r="D347">
        <f t="shared" si="92"/>
        <v>60.230525035299998</v>
      </c>
      <c r="E347">
        <v>347</v>
      </c>
      <c r="F347">
        <f t="shared" si="93"/>
        <v>346</v>
      </c>
      <c r="G347">
        <f t="shared" si="94"/>
        <v>2.0025035704</v>
      </c>
      <c r="H347">
        <f t="shared" si="95"/>
        <v>53.273329934899998</v>
      </c>
      <c r="I347">
        <v>347</v>
      </c>
      <c r="J347">
        <f t="shared" si="96"/>
        <v>346</v>
      </c>
      <c r="K347">
        <f t="shared" si="97"/>
        <v>3.0025035704</v>
      </c>
      <c r="L347">
        <f t="shared" si="98"/>
        <v>49.794686907799999</v>
      </c>
      <c r="M347">
        <v>347</v>
      </c>
      <c r="N347">
        <f t="shared" si="99"/>
        <v>346</v>
      </c>
      <c r="O347">
        <f t="shared" si="100"/>
        <v>4.0025035704</v>
      </c>
      <c r="P347">
        <f t="shared" si="101"/>
        <v>39.302673969099999</v>
      </c>
      <c r="Q347">
        <v>347</v>
      </c>
      <c r="R347">
        <f t="shared" si="102"/>
        <v>346</v>
      </c>
      <c r="S347">
        <f t="shared" si="103"/>
        <v>5.0025035704</v>
      </c>
      <c r="T347">
        <f t="shared" si="104"/>
        <v>41.096774193500003</v>
      </c>
      <c r="U347">
        <v>347</v>
      </c>
      <c r="V347">
        <f t="shared" si="105"/>
        <v>346</v>
      </c>
      <c r="W347">
        <f t="shared" si="106"/>
        <v>6.0025035704</v>
      </c>
      <c r="X347">
        <f t="shared" si="107"/>
        <v>43.192307692299998</v>
      </c>
    </row>
    <row r="348" spans="1:24" x14ac:dyDescent="0.25">
      <c r="A348">
        <v>348</v>
      </c>
      <c r="B348">
        <f t="shared" si="90"/>
        <v>347</v>
      </c>
      <c r="C348">
        <f t="shared" si="91"/>
        <v>1.0017882627999999</v>
      </c>
      <c r="D348">
        <f t="shared" si="92"/>
        <v>57.871316120000003</v>
      </c>
      <c r="E348">
        <v>348</v>
      </c>
      <c r="F348">
        <f t="shared" si="93"/>
        <v>347</v>
      </c>
      <c r="G348">
        <f t="shared" si="94"/>
        <v>2.0017882627999999</v>
      </c>
      <c r="H348">
        <f t="shared" si="95"/>
        <v>50.826560177200001</v>
      </c>
      <c r="I348">
        <v>348</v>
      </c>
      <c r="J348">
        <f t="shared" si="96"/>
        <v>347</v>
      </c>
      <c r="K348">
        <f t="shared" si="97"/>
        <v>3.0017882627999999</v>
      </c>
      <c r="L348">
        <f t="shared" si="98"/>
        <v>47.658842336699998</v>
      </c>
      <c r="M348">
        <v>348</v>
      </c>
      <c r="N348">
        <f t="shared" si="99"/>
        <v>347</v>
      </c>
      <c r="O348">
        <f t="shared" si="100"/>
        <v>4.0017882627999999</v>
      </c>
      <c r="P348">
        <f t="shared" si="101"/>
        <v>37.538956433599999</v>
      </c>
      <c r="Q348">
        <v>348</v>
      </c>
      <c r="R348">
        <f t="shared" si="102"/>
        <v>347</v>
      </c>
      <c r="S348">
        <f t="shared" si="103"/>
        <v>5.0017882627999999</v>
      </c>
      <c r="T348">
        <f t="shared" si="104"/>
        <v>38.794408486199998</v>
      </c>
      <c r="U348">
        <v>348</v>
      </c>
      <c r="V348">
        <f t="shared" si="105"/>
        <v>347</v>
      </c>
      <c r="W348">
        <f t="shared" si="106"/>
        <v>6.0017882627999999</v>
      </c>
      <c r="X348">
        <f t="shared" si="107"/>
        <v>40.666666666700003</v>
      </c>
    </row>
    <row r="349" spans="1:24" x14ac:dyDescent="0.25">
      <c r="A349">
        <v>349</v>
      </c>
      <c r="B349">
        <f t="shared" si="90"/>
        <v>348</v>
      </c>
      <c r="C349">
        <f t="shared" si="91"/>
        <v>1.0010729551999999</v>
      </c>
      <c r="D349">
        <f t="shared" si="92"/>
        <v>60.230525035299998</v>
      </c>
      <c r="E349">
        <v>349</v>
      </c>
      <c r="F349">
        <f t="shared" si="93"/>
        <v>348</v>
      </c>
      <c r="G349">
        <f t="shared" si="94"/>
        <v>2.0010729552000002</v>
      </c>
      <c r="H349">
        <f t="shared" si="95"/>
        <v>53.273329934899998</v>
      </c>
      <c r="I349">
        <v>349</v>
      </c>
      <c r="J349">
        <f t="shared" si="96"/>
        <v>348</v>
      </c>
      <c r="K349">
        <f t="shared" si="97"/>
        <v>3.0010729552000002</v>
      </c>
      <c r="L349">
        <f t="shared" si="98"/>
        <v>49.794686907799999</v>
      </c>
      <c r="M349">
        <v>349</v>
      </c>
      <c r="N349">
        <f t="shared" si="99"/>
        <v>348</v>
      </c>
      <c r="O349">
        <f t="shared" si="100"/>
        <v>4.0010729551999997</v>
      </c>
      <c r="P349">
        <f t="shared" si="101"/>
        <v>39.302673969099999</v>
      </c>
      <c r="Q349">
        <v>349</v>
      </c>
      <c r="R349">
        <f t="shared" si="102"/>
        <v>348</v>
      </c>
      <c r="S349">
        <f t="shared" si="103"/>
        <v>5.0010729551999997</v>
      </c>
      <c r="T349">
        <f t="shared" si="104"/>
        <v>41.096774193500003</v>
      </c>
      <c r="U349">
        <v>349</v>
      </c>
      <c r="V349">
        <f t="shared" si="105"/>
        <v>348</v>
      </c>
      <c r="W349">
        <f t="shared" si="106"/>
        <v>6.0010729551999997</v>
      </c>
      <c r="X349">
        <f t="shared" si="107"/>
        <v>43.192307692299998</v>
      </c>
    </row>
    <row r="350" spans="1:24" x14ac:dyDescent="0.25">
      <c r="A350">
        <v>350</v>
      </c>
      <c r="B350">
        <f t="shared" si="90"/>
        <v>349</v>
      </c>
      <c r="C350">
        <f t="shared" si="91"/>
        <v>1.0003576476</v>
      </c>
      <c r="D350">
        <f t="shared" si="92"/>
        <v>57.871316120000003</v>
      </c>
      <c r="E350">
        <v>350</v>
      </c>
      <c r="F350">
        <f t="shared" si="93"/>
        <v>349</v>
      </c>
      <c r="G350">
        <f t="shared" si="94"/>
        <v>2.0003576476</v>
      </c>
      <c r="H350">
        <f t="shared" si="95"/>
        <v>50.826560177200001</v>
      </c>
      <c r="I350">
        <v>350</v>
      </c>
      <c r="J350">
        <f t="shared" si="96"/>
        <v>349</v>
      </c>
      <c r="K350">
        <f t="shared" si="97"/>
        <v>3.0003576476</v>
      </c>
      <c r="L350">
        <f t="shared" si="98"/>
        <v>47.658842336699998</v>
      </c>
      <c r="M350">
        <v>350</v>
      </c>
      <c r="N350">
        <f t="shared" si="99"/>
        <v>349</v>
      </c>
      <c r="O350">
        <f t="shared" si="100"/>
        <v>4.0003576475999996</v>
      </c>
      <c r="P350">
        <f t="shared" si="101"/>
        <v>37.538956433599999</v>
      </c>
      <c r="Q350">
        <v>350</v>
      </c>
      <c r="R350">
        <f t="shared" si="102"/>
        <v>349</v>
      </c>
      <c r="S350">
        <f t="shared" si="103"/>
        <v>5.0003576475999996</v>
      </c>
      <c r="T350">
        <f t="shared" si="104"/>
        <v>38.794408486199998</v>
      </c>
      <c r="U350">
        <v>350</v>
      </c>
      <c r="V350">
        <f t="shared" si="105"/>
        <v>349</v>
      </c>
      <c r="W350">
        <f t="shared" si="106"/>
        <v>6.0003576475999996</v>
      </c>
      <c r="X350">
        <f t="shared" si="107"/>
        <v>40.666666666700003</v>
      </c>
    </row>
    <row r="351" spans="1:24" x14ac:dyDescent="0.25">
      <c r="A351">
        <v>351</v>
      </c>
      <c r="B351">
        <f t="shared" si="90"/>
        <v>350</v>
      </c>
      <c r="C351">
        <f t="shared" si="91"/>
        <v>0.99964234000000007</v>
      </c>
      <c r="D351">
        <f t="shared" si="92"/>
        <v>60.230525035299998</v>
      </c>
      <c r="E351">
        <v>351</v>
      </c>
      <c r="F351">
        <f t="shared" si="93"/>
        <v>350</v>
      </c>
      <c r="G351">
        <f t="shared" si="94"/>
        <v>1.9996423400000001</v>
      </c>
      <c r="H351">
        <f t="shared" si="95"/>
        <v>53.273329934899998</v>
      </c>
      <c r="I351">
        <v>351</v>
      </c>
      <c r="J351">
        <f t="shared" si="96"/>
        <v>350</v>
      </c>
      <c r="K351">
        <f t="shared" si="97"/>
        <v>2.9996423399999999</v>
      </c>
      <c r="L351">
        <f t="shared" si="98"/>
        <v>49.794686907799999</v>
      </c>
      <c r="M351">
        <v>351</v>
      </c>
      <c r="N351">
        <f t="shared" si="99"/>
        <v>350</v>
      </c>
      <c r="O351">
        <f t="shared" si="100"/>
        <v>3.9996423399999999</v>
      </c>
      <c r="P351">
        <f t="shared" si="101"/>
        <v>39.302673969099999</v>
      </c>
      <c r="Q351">
        <v>351</v>
      </c>
      <c r="R351">
        <f t="shared" si="102"/>
        <v>350</v>
      </c>
      <c r="S351">
        <f t="shared" si="103"/>
        <v>4.9996423400000003</v>
      </c>
      <c r="T351">
        <f t="shared" si="104"/>
        <v>41.096774193500003</v>
      </c>
      <c r="U351">
        <v>351</v>
      </c>
      <c r="V351">
        <f t="shared" si="105"/>
        <v>350</v>
      </c>
      <c r="W351">
        <f t="shared" si="106"/>
        <v>5.9996423400000003</v>
      </c>
      <c r="X351">
        <f t="shared" si="107"/>
        <v>43.192307692299998</v>
      </c>
    </row>
    <row r="352" spans="1:24" x14ac:dyDescent="0.25">
      <c r="A352">
        <v>352</v>
      </c>
      <c r="B352">
        <f t="shared" si="90"/>
        <v>351</v>
      </c>
      <c r="C352">
        <f t="shared" si="91"/>
        <v>0.99892703240000003</v>
      </c>
      <c r="D352">
        <f t="shared" si="92"/>
        <v>57.871316120000003</v>
      </c>
      <c r="E352">
        <v>352</v>
      </c>
      <c r="F352">
        <f t="shared" si="93"/>
        <v>351</v>
      </c>
      <c r="G352">
        <f t="shared" si="94"/>
        <v>1.9989270324000001</v>
      </c>
      <c r="H352">
        <f t="shared" si="95"/>
        <v>50.826560177200001</v>
      </c>
      <c r="I352">
        <v>352</v>
      </c>
      <c r="J352">
        <f t="shared" si="96"/>
        <v>351</v>
      </c>
      <c r="K352">
        <f t="shared" si="97"/>
        <v>2.9989270324000001</v>
      </c>
      <c r="L352">
        <f t="shared" si="98"/>
        <v>47.658842336699998</v>
      </c>
      <c r="M352">
        <v>352</v>
      </c>
      <c r="N352">
        <f t="shared" si="99"/>
        <v>351</v>
      </c>
      <c r="O352">
        <f t="shared" si="100"/>
        <v>3.9989270324000001</v>
      </c>
      <c r="P352">
        <f t="shared" si="101"/>
        <v>37.538956433599999</v>
      </c>
      <c r="Q352">
        <v>352</v>
      </c>
      <c r="R352">
        <f t="shared" si="102"/>
        <v>351</v>
      </c>
      <c r="S352">
        <f t="shared" si="103"/>
        <v>4.9989270324000001</v>
      </c>
      <c r="T352">
        <f t="shared" si="104"/>
        <v>38.794408486199998</v>
      </c>
      <c r="U352">
        <v>352</v>
      </c>
      <c r="V352">
        <f t="shared" si="105"/>
        <v>351</v>
      </c>
      <c r="W352">
        <f t="shared" si="106"/>
        <v>5.9989270324000001</v>
      </c>
      <c r="X352">
        <f t="shared" si="107"/>
        <v>40.666666666700003</v>
      </c>
    </row>
    <row r="353" spans="1:24" x14ac:dyDescent="0.25">
      <c r="A353">
        <v>353</v>
      </c>
      <c r="B353">
        <f t="shared" si="90"/>
        <v>352</v>
      </c>
      <c r="C353">
        <f t="shared" si="91"/>
        <v>0.99821172479999998</v>
      </c>
      <c r="D353">
        <f t="shared" si="92"/>
        <v>60.230525035299998</v>
      </c>
      <c r="E353">
        <v>353</v>
      </c>
      <c r="F353">
        <f t="shared" si="93"/>
        <v>352</v>
      </c>
      <c r="G353">
        <f t="shared" si="94"/>
        <v>1.9982117248</v>
      </c>
      <c r="H353">
        <f t="shared" si="95"/>
        <v>53.273329934899998</v>
      </c>
      <c r="I353">
        <v>353</v>
      </c>
      <c r="J353">
        <f t="shared" si="96"/>
        <v>352</v>
      </c>
      <c r="K353">
        <f t="shared" si="97"/>
        <v>2.9982117248</v>
      </c>
      <c r="L353">
        <f t="shared" si="98"/>
        <v>49.794686907799999</v>
      </c>
      <c r="M353">
        <v>353</v>
      </c>
      <c r="N353">
        <f t="shared" si="99"/>
        <v>352</v>
      </c>
      <c r="O353">
        <f t="shared" si="100"/>
        <v>3.9982117248</v>
      </c>
      <c r="P353">
        <f t="shared" si="101"/>
        <v>39.302673969099999</v>
      </c>
      <c r="Q353">
        <v>353</v>
      </c>
      <c r="R353">
        <f t="shared" si="102"/>
        <v>352</v>
      </c>
      <c r="S353">
        <f t="shared" si="103"/>
        <v>4.9982117248</v>
      </c>
      <c r="T353">
        <f t="shared" si="104"/>
        <v>41.096774193500003</v>
      </c>
      <c r="U353">
        <v>353</v>
      </c>
      <c r="V353">
        <f t="shared" si="105"/>
        <v>352</v>
      </c>
      <c r="W353">
        <f t="shared" si="106"/>
        <v>5.9982117248</v>
      </c>
      <c r="X353">
        <f t="shared" si="107"/>
        <v>43.192307692299998</v>
      </c>
    </row>
    <row r="354" spans="1:24" x14ac:dyDescent="0.25">
      <c r="A354">
        <v>354</v>
      </c>
      <c r="B354">
        <f t="shared" si="90"/>
        <v>353</v>
      </c>
      <c r="C354">
        <f t="shared" si="91"/>
        <v>0.99749641720000004</v>
      </c>
      <c r="D354">
        <f t="shared" si="92"/>
        <v>57.871316120000003</v>
      </c>
      <c r="E354">
        <v>354</v>
      </c>
      <c r="F354">
        <f t="shared" si="93"/>
        <v>353</v>
      </c>
      <c r="G354">
        <f t="shared" si="94"/>
        <v>1.9974964172</v>
      </c>
      <c r="H354">
        <f t="shared" si="95"/>
        <v>50.826560177200001</v>
      </c>
      <c r="I354">
        <v>354</v>
      </c>
      <c r="J354">
        <f t="shared" si="96"/>
        <v>353</v>
      </c>
      <c r="K354">
        <f t="shared" si="97"/>
        <v>2.9974964171999998</v>
      </c>
      <c r="L354">
        <f t="shared" si="98"/>
        <v>47.658842336699998</v>
      </c>
      <c r="M354">
        <v>354</v>
      </c>
      <c r="N354">
        <f t="shared" si="99"/>
        <v>353</v>
      </c>
      <c r="O354">
        <f t="shared" si="100"/>
        <v>3.9974964171999998</v>
      </c>
      <c r="P354">
        <f t="shared" si="101"/>
        <v>37.538956433599999</v>
      </c>
      <c r="Q354">
        <v>354</v>
      </c>
      <c r="R354">
        <f t="shared" si="102"/>
        <v>353</v>
      </c>
      <c r="S354">
        <f t="shared" si="103"/>
        <v>4.9974964171999998</v>
      </c>
      <c r="T354">
        <f t="shared" si="104"/>
        <v>38.794408486199998</v>
      </c>
      <c r="U354">
        <v>354</v>
      </c>
      <c r="V354">
        <f t="shared" si="105"/>
        <v>353</v>
      </c>
      <c r="W354">
        <f t="shared" si="106"/>
        <v>5.9974964171999998</v>
      </c>
      <c r="X354">
        <f t="shared" si="107"/>
        <v>40.666666666700003</v>
      </c>
    </row>
    <row r="355" spans="1:24" x14ac:dyDescent="0.25">
      <c r="A355">
        <v>355</v>
      </c>
      <c r="B355">
        <f t="shared" si="90"/>
        <v>354</v>
      </c>
      <c r="C355">
        <f t="shared" si="91"/>
        <v>0.99678110959999999</v>
      </c>
      <c r="D355">
        <f t="shared" si="92"/>
        <v>60.230525035299998</v>
      </c>
      <c r="E355">
        <v>355</v>
      </c>
      <c r="F355">
        <f t="shared" si="93"/>
        <v>354</v>
      </c>
      <c r="G355">
        <f t="shared" si="94"/>
        <v>1.9967811096000001</v>
      </c>
      <c r="H355">
        <f t="shared" si="95"/>
        <v>53.273329934899998</v>
      </c>
      <c r="I355">
        <v>355</v>
      </c>
      <c r="J355">
        <f t="shared" si="96"/>
        <v>354</v>
      </c>
      <c r="K355">
        <f t="shared" si="97"/>
        <v>2.9967811096000001</v>
      </c>
      <c r="L355">
        <f t="shared" si="98"/>
        <v>49.794686907799999</v>
      </c>
      <c r="M355">
        <v>355</v>
      </c>
      <c r="N355">
        <f t="shared" si="99"/>
        <v>354</v>
      </c>
      <c r="O355">
        <f t="shared" si="100"/>
        <v>3.9967811096000001</v>
      </c>
      <c r="P355">
        <f t="shared" si="101"/>
        <v>39.302673969099999</v>
      </c>
      <c r="Q355">
        <v>355</v>
      </c>
      <c r="R355">
        <f t="shared" si="102"/>
        <v>354</v>
      </c>
      <c r="S355">
        <f t="shared" si="103"/>
        <v>4.9967811095999997</v>
      </c>
      <c r="T355">
        <f t="shared" si="104"/>
        <v>41.096774193500003</v>
      </c>
      <c r="U355">
        <v>355</v>
      </c>
      <c r="V355">
        <f t="shared" si="105"/>
        <v>354</v>
      </c>
      <c r="W355">
        <f t="shared" si="106"/>
        <v>5.9967811095999997</v>
      </c>
      <c r="X355">
        <f t="shared" si="107"/>
        <v>43.192307692299998</v>
      </c>
    </row>
    <row r="356" spans="1:24" x14ac:dyDescent="0.25">
      <c r="A356">
        <v>356</v>
      </c>
      <c r="B356">
        <f t="shared" si="90"/>
        <v>355</v>
      </c>
      <c r="C356">
        <f t="shared" si="91"/>
        <v>0.99606580199999994</v>
      </c>
      <c r="D356">
        <f t="shared" si="92"/>
        <v>57.871316120000003</v>
      </c>
      <c r="E356">
        <v>356</v>
      </c>
      <c r="F356">
        <f t="shared" si="93"/>
        <v>355</v>
      </c>
      <c r="G356">
        <f t="shared" si="94"/>
        <v>1.9960658019999999</v>
      </c>
      <c r="H356">
        <f t="shared" si="95"/>
        <v>50.826560177200001</v>
      </c>
      <c r="I356">
        <v>356</v>
      </c>
      <c r="J356">
        <f t="shared" si="96"/>
        <v>355</v>
      </c>
      <c r="K356">
        <f t="shared" si="97"/>
        <v>2.9960658019999999</v>
      </c>
      <c r="L356">
        <f t="shared" si="98"/>
        <v>47.658842336699998</v>
      </c>
      <c r="M356">
        <v>356</v>
      </c>
      <c r="N356">
        <f t="shared" si="99"/>
        <v>355</v>
      </c>
      <c r="O356">
        <f t="shared" si="100"/>
        <v>3.9960658019999999</v>
      </c>
      <c r="P356">
        <f t="shared" si="101"/>
        <v>37.538956433599999</v>
      </c>
      <c r="Q356">
        <v>356</v>
      </c>
      <c r="R356">
        <f t="shared" si="102"/>
        <v>355</v>
      </c>
      <c r="S356">
        <f t="shared" si="103"/>
        <v>4.9960658020000004</v>
      </c>
      <c r="T356">
        <f t="shared" si="104"/>
        <v>38.794408486199998</v>
      </c>
      <c r="U356">
        <v>356</v>
      </c>
      <c r="V356">
        <f t="shared" si="105"/>
        <v>355</v>
      </c>
      <c r="W356">
        <f t="shared" si="106"/>
        <v>5.9960658020000004</v>
      </c>
      <c r="X356">
        <f t="shared" si="107"/>
        <v>40.666666666700003</v>
      </c>
    </row>
    <row r="357" spans="1:24" x14ac:dyDescent="0.25">
      <c r="A357">
        <v>357</v>
      </c>
      <c r="B357">
        <f t="shared" si="90"/>
        <v>356</v>
      </c>
      <c r="C357">
        <f t="shared" si="91"/>
        <v>0.99535049440000001</v>
      </c>
      <c r="D357">
        <f t="shared" si="92"/>
        <v>60.230525035299998</v>
      </c>
      <c r="E357">
        <v>357</v>
      </c>
      <c r="F357">
        <f t="shared" si="93"/>
        <v>356</v>
      </c>
      <c r="G357">
        <f t="shared" si="94"/>
        <v>1.9953504944</v>
      </c>
      <c r="H357">
        <f t="shared" si="95"/>
        <v>53.273329934899998</v>
      </c>
      <c r="I357">
        <v>357</v>
      </c>
      <c r="J357">
        <f t="shared" si="96"/>
        <v>356</v>
      </c>
      <c r="K357">
        <f t="shared" si="97"/>
        <v>2.9953504944000002</v>
      </c>
      <c r="L357">
        <f t="shared" si="98"/>
        <v>49.794686907799999</v>
      </c>
      <c r="M357">
        <v>357</v>
      </c>
      <c r="N357">
        <f t="shared" si="99"/>
        <v>356</v>
      </c>
      <c r="O357">
        <f t="shared" si="100"/>
        <v>3.9953504944000002</v>
      </c>
      <c r="P357">
        <f t="shared" si="101"/>
        <v>39.302673969099999</v>
      </c>
      <c r="Q357">
        <v>357</v>
      </c>
      <c r="R357">
        <f t="shared" si="102"/>
        <v>356</v>
      </c>
      <c r="S357">
        <f t="shared" si="103"/>
        <v>4.9953504944000002</v>
      </c>
      <c r="T357">
        <f t="shared" si="104"/>
        <v>41.096774193500003</v>
      </c>
      <c r="U357">
        <v>357</v>
      </c>
      <c r="V357">
        <f t="shared" si="105"/>
        <v>356</v>
      </c>
      <c r="W357">
        <f t="shared" si="106"/>
        <v>5.9953504944000002</v>
      </c>
      <c r="X357">
        <f t="shared" si="107"/>
        <v>43.192307692299998</v>
      </c>
    </row>
    <row r="358" spans="1:24" x14ac:dyDescent="0.25">
      <c r="A358">
        <v>358</v>
      </c>
      <c r="B358">
        <f t="shared" si="90"/>
        <v>357</v>
      </c>
      <c r="C358">
        <f t="shared" si="91"/>
        <v>0.99463518680000007</v>
      </c>
      <c r="D358">
        <f t="shared" si="92"/>
        <v>57.871316120000003</v>
      </c>
      <c r="E358">
        <v>358</v>
      </c>
      <c r="F358">
        <f t="shared" si="93"/>
        <v>357</v>
      </c>
      <c r="G358">
        <f t="shared" si="94"/>
        <v>1.9946351868000001</v>
      </c>
      <c r="H358">
        <f t="shared" si="95"/>
        <v>50.826560177200001</v>
      </c>
      <c r="I358">
        <v>358</v>
      </c>
      <c r="J358">
        <f t="shared" si="96"/>
        <v>357</v>
      </c>
      <c r="K358">
        <f t="shared" si="97"/>
        <v>2.9946351868000001</v>
      </c>
      <c r="L358">
        <f t="shared" si="98"/>
        <v>47.658842336699998</v>
      </c>
      <c r="M358">
        <v>358</v>
      </c>
      <c r="N358">
        <f t="shared" si="99"/>
        <v>357</v>
      </c>
      <c r="O358">
        <f t="shared" si="100"/>
        <v>3.9946351868000001</v>
      </c>
      <c r="P358">
        <f t="shared" si="101"/>
        <v>37.538956433599999</v>
      </c>
      <c r="Q358">
        <v>358</v>
      </c>
      <c r="R358">
        <f t="shared" si="102"/>
        <v>357</v>
      </c>
      <c r="S358">
        <f t="shared" si="103"/>
        <v>4.9946351868000001</v>
      </c>
      <c r="T358">
        <f t="shared" si="104"/>
        <v>38.794408486199998</v>
      </c>
      <c r="U358">
        <v>358</v>
      </c>
      <c r="V358">
        <f t="shared" si="105"/>
        <v>357</v>
      </c>
      <c r="W358">
        <f t="shared" si="106"/>
        <v>5.9946351868000001</v>
      </c>
      <c r="X358">
        <f t="shared" si="107"/>
        <v>40.666666666700003</v>
      </c>
    </row>
    <row r="359" spans="1:24" x14ac:dyDescent="0.25">
      <c r="A359">
        <v>359</v>
      </c>
      <c r="B359">
        <f t="shared" si="90"/>
        <v>358</v>
      </c>
      <c r="C359">
        <f t="shared" si="91"/>
        <v>0.99391987920000002</v>
      </c>
      <c r="D359">
        <f t="shared" si="92"/>
        <v>60.230525035299998</v>
      </c>
      <c r="E359">
        <v>359</v>
      </c>
      <c r="F359">
        <f t="shared" si="93"/>
        <v>358</v>
      </c>
      <c r="G359">
        <f t="shared" si="94"/>
        <v>1.9939198791999999</v>
      </c>
      <c r="H359">
        <f t="shared" si="95"/>
        <v>53.273329934899998</v>
      </c>
      <c r="I359">
        <v>359</v>
      </c>
      <c r="J359">
        <f t="shared" si="96"/>
        <v>358</v>
      </c>
      <c r="K359">
        <f t="shared" si="97"/>
        <v>2.9939198791999999</v>
      </c>
      <c r="L359">
        <f t="shared" si="98"/>
        <v>49.794686907799999</v>
      </c>
      <c r="M359">
        <v>359</v>
      </c>
      <c r="N359">
        <f t="shared" si="99"/>
        <v>358</v>
      </c>
      <c r="O359">
        <f t="shared" si="100"/>
        <v>3.9939198791999999</v>
      </c>
      <c r="P359">
        <f t="shared" si="101"/>
        <v>39.302673969099999</v>
      </c>
      <c r="Q359">
        <v>359</v>
      </c>
      <c r="R359">
        <f t="shared" si="102"/>
        <v>358</v>
      </c>
      <c r="S359">
        <f t="shared" si="103"/>
        <v>4.9939198791999999</v>
      </c>
      <c r="T359">
        <f t="shared" si="104"/>
        <v>41.096774193500003</v>
      </c>
      <c r="U359">
        <v>359</v>
      </c>
      <c r="V359">
        <f t="shared" si="105"/>
        <v>358</v>
      </c>
      <c r="W359">
        <f t="shared" si="106"/>
        <v>5.9939198791999999</v>
      </c>
      <c r="X359">
        <f t="shared" si="107"/>
        <v>43.192307692299998</v>
      </c>
    </row>
    <row r="360" spans="1:24" x14ac:dyDescent="0.25">
      <c r="A360">
        <v>360</v>
      </c>
      <c r="B360">
        <f t="shared" si="90"/>
        <v>359</v>
      </c>
      <c r="C360">
        <f t="shared" si="91"/>
        <v>0.99320457159999997</v>
      </c>
      <c r="D360">
        <f t="shared" si="92"/>
        <v>57.871316120000003</v>
      </c>
      <c r="E360">
        <v>360</v>
      </c>
      <c r="F360">
        <f t="shared" si="93"/>
        <v>359</v>
      </c>
      <c r="G360">
        <f t="shared" si="94"/>
        <v>1.9932045716</v>
      </c>
      <c r="H360">
        <f t="shared" si="95"/>
        <v>50.826560177200001</v>
      </c>
      <c r="I360">
        <v>360</v>
      </c>
      <c r="J360">
        <f t="shared" si="96"/>
        <v>359</v>
      </c>
      <c r="K360">
        <f t="shared" si="97"/>
        <v>2.9932045716000002</v>
      </c>
      <c r="L360">
        <f t="shared" si="98"/>
        <v>47.658842336699998</v>
      </c>
      <c r="M360">
        <v>360</v>
      </c>
      <c r="N360">
        <f t="shared" si="99"/>
        <v>359</v>
      </c>
      <c r="O360">
        <f t="shared" si="100"/>
        <v>3.9932045716000002</v>
      </c>
      <c r="P360">
        <f t="shared" si="101"/>
        <v>37.538956433599999</v>
      </c>
      <c r="Q360">
        <v>360</v>
      </c>
      <c r="R360">
        <f t="shared" si="102"/>
        <v>359</v>
      </c>
      <c r="S360">
        <f t="shared" si="103"/>
        <v>4.9932045715999998</v>
      </c>
      <c r="T360">
        <f t="shared" si="104"/>
        <v>38.794408486199998</v>
      </c>
      <c r="U360">
        <v>360</v>
      </c>
      <c r="V360">
        <f t="shared" si="105"/>
        <v>359</v>
      </c>
      <c r="W360">
        <f t="shared" si="106"/>
        <v>5.9932045715999998</v>
      </c>
      <c r="X360">
        <f t="shared" si="107"/>
        <v>40.666666666700003</v>
      </c>
    </row>
    <row r="361" spans="1:24" x14ac:dyDescent="0.25">
      <c r="A361">
        <v>361</v>
      </c>
      <c r="B361">
        <f t="shared" si="90"/>
        <v>360</v>
      </c>
      <c r="C361">
        <f t="shared" si="91"/>
        <v>0.99248926400000004</v>
      </c>
      <c r="D361">
        <f t="shared" si="92"/>
        <v>60.230525035299998</v>
      </c>
      <c r="E361">
        <v>361</v>
      </c>
      <c r="F361">
        <f t="shared" si="93"/>
        <v>360</v>
      </c>
      <c r="G361">
        <f t="shared" si="94"/>
        <v>1.992489264</v>
      </c>
      <c r="H361">
        <f t="shared" si="95"/>
        <v>53.273329934899998</v>
      </c>
      <c r="I361">
        <v>361</v>
      </c>
      <c r="J361">
        <f t="shared" si="96"/>
        <v>360</v>
      </c>
      <c r="K361">
        <f t="shared" si="97"/>
        <v>2.992489264</v>
      </c>
      <c r="L361">
        <f t="shared" si="98"/>
        <v>49.794686907799999</v>
      </c>
      <c r="M361">
        <v>361</v>
      </c>
      <c r="N361">
        <f t="shared" si="99"/>
        <v>360</v>
      </c>
      <c r="O361">
        <f t="shared" si="100"/>
        <v>3.992489264</v>
      </c>
      <c r="P361">
        <f t="shared" si="101"/>
        <v>39.302673969099999</v>
      </c>
      <c r="Q361">
        <v>361</v>
      </c>
      <c r="R361">
        <f t="shared" si="102"/>
        <v>360</v>
      </c>
      <c r="S361">
        <f t="shared" si="103"/>
        <v>4.9924892639999996</v>
      </c>
      <c r="T361">
        <f t="shared" si="104"/>
        <v>41.096774193500003</v>
      </c>
      <c r="U361">
        <v>361</v>
      </c>
      <c r="V361">
        <f t="shared" si="105"/>
        <v>360</v>
      </c>
      <c r="W361">
        <f t="shared" si="106"/>
        <v>5.9924892639999996</v>
      </c>
      <c r="X361">
        <f t="shared" si="107"/>
        <v>43.192307692299998</v>
      </c>
    </row>
    <row r="362" spans="1:24" x14ac:dyDescent="0.25">
      <c r="A362">
        <v>362</v>
      </c>
      <c r="B362">
        <f t="shared" si="90"/>
        <v>361</v>
      </c>
      <c r="C362">
        <f t="shared" si="91"/>
        <v>0.99177395639999999</v>
      </c>
      <c r="D362">
        <f t="shared" si="92"/>
        <v>57.871316120000003</v>
      </c>
      <c r="E362">
        <v>362</v>
      </c>
      <c r="F362">
        <f t="shared" si="93"/>
        <v>361</v>
      </c>
      <c r="G362">
        <f t="shared" si="94"/>
        <v>1.9917739563999999</v>
      </c>
      <c r="H362">
        <f t="shared" si="95"/>
        <v>50.826560177200001</v>
      </c>
      <c r="I362">
        <v>362</v>
      </c>
      <c r="J362">
        <f t="shared" si="96"/>
        <v>361</v>
      </c>
      <c r="K362">
        <f t="shared" si="97"/>
        <v>2.9917739563999999</v>
      </c>
      <c r="L362">
        <f t="shared" si="98"/>
        <v>47.658842336699998</v>
      </c>
      <c r="M362">
        <v>362</v>
      </c>
      <c r="N362">
        <f t="shared" si="99"/>
        <v>361</v>
      </c>
      <c r="O362">
        <f t="shared" si="100"/>
        <v>3.9917739563999999</v>
      </c>
      <c r="P362">
        <f t="shared" si="101"/>
        <v>37.538956433599999</v>
      </c>
      <c r="Q362">
        <v>362</v>
      </c>
      <c r="R362">
        <f t="shared" si="102"/>
        <v>361</v>
      </c>
      <c r="S362">
        <f t="shared" si="103"/>
        <v>4.9917739564000003</v>
      </c>
      <c r="T362">
        <f t="shared" si="104"/>
        <v>38.794408486199998</v>
      </c>
      <c r="U362">
        <v>362</v>
      </c>
      <c r="V362">
        <f t="shared" si="105"/>
        <v>361</v>
      </c>
      <c r="W362">
        <f t="shared" si="106"/>
        <v>5.9917739564000003</v>
      </c>
      <c r="X362">
        <f t="shared" si="107"/>
        <v>40.666666666700003</v>
      </c>
    </row>
    <row r="363" spans="1:24" x14ac:dyDescent="0.25">
      <c r="A363">
        <v>363</v>
      </c>
      <c r="B363">
        <f t="shared" si="90"/>
        <v>362</v>
      </c>
      <c r="C363">
        <f t="shared" si="91"/>
        <v>0.99105864879999994</v>
      </c>
      <c r="D363">
        <f t="shared" si="92"/>
        <v>60.230525035299998</v>
      </c>
      <c r="E363">
        <v>363</v>
      </c>
      <c r="F363">
        <f t="shared" si="93"/>
        <v>362</v>
      </c>
      <c r="G363">
        <f t="shared" si="94"/>
        <v>1.9910586487999999</v>
      </c>
      <c r="H363">
        <f t="shared" si="95"/>
        <v>53.273329934899998</v>
      </c>
      <c r="I363">
        <v>363</v>
      </c>
      <c r="J363">
        <f t="shared" si="96"/>
        <v>362</v>
      </c>
      <c r="K363">
        <f t="shared" si="97"/>
        <v>2.9910586488000002</v>
      </c>
      <c r="L363">
        <f t="shared" si="98"/>
        <v>49.794686907799999</v>
      </c>
      <c r="M363">
        <v>363</v>
      </c>
      <c r="N363">
        <f t="shared" si="99"/>
        <v>362</v>
      </c>
      <c r="O363">
        <f t="shared" si="100"/>
        <v>3.9910586488000002</v>
      </c>
      <c r="P363">
        <f t="shared" si="101"/>
        <v>39.302673969099999</v>
      </c>
      <c r="Q363">
        <v>363</v>
      </c>
      <c r="R363">
        <f t="shared" si="102"/>
        <v>362</v>
      </c>
      <c r="S363">
        <f t="shared" si="103"/>
        <v>4.9910586488000002</v>
      </c>
      <c r="T363">
        <f t="shared" si="104"/>
        <v>41.096774193500003</v>
      </c>
      <c r="U363">
        <v>363</v>
      </c>
      <c r="V363">
        <f t="shared" si="105"/>
        <v>362</v>
      </c>
      <c r="W363">
        <f t="shared" si="106"/>
        <v>5.9910586488000002</v>
      </c>
      <c r="X363">
        <f t="shared" si="107"/>
        <v>43.192307692299998</v>
      </c>
    </row>
    <row r="364" spans="1:24" x14ac:dyDescent="0.25">
      <c r="A364">
        <v>364</v>
      </c>
      <c r="B364">
        <f t="shared" si="90"/>
        <v>363</v>
      </c>
      <c r="C364">
        <f t="shared" si="91"/>
        <v>0.9903433412</v>
      </c>
      <c r="D364">
        <f t="shared" si="92"/>
        <v>57.871316120000003</v>
      </c>
      <c r="E364">
        <v>364</v>
      </c>
      <c r="F364">
        <f t="shared" si="93"/>
        <v>363</v>
      </c>
      <c r="G364">
        <f t="shared" si="94"/>
        <v>1.9903433412</v>
      </c>
      <c r="H364">
        <f t="shared" si="95"/>
        <v>50.826560177200001</v>
      </c>
      <c r="I364">
        <v>364</v>
      </c>
      <c r="J364">
        <f t="shared" si="96"/>
        <v>363</v>
      </c>
      <c r="K364">
        <f t="shared" si="97"/>
        <v>2.9903433412</v>
      </c>
      <c r="L364">
        <f t="shared" si="98"/>
        <v>47.658842336699998</v>
      </c>
      <c r="M364">
        <v>364</v>
      </c>
      <c r="N364">
        <f t="shared" si="99"/>
        <v>363</v>
      </c>
      <c r="O364">
        <f t="shared" si="100"/>
        <v>3.9903433412</v>
      </c>
      <c r="P364">
        <f t="shared" si="101"/>
        <v>37.538956433599999</v>
      </c>
      <c r="Q364">
        <v>364</v>
      </c>
      <c r="R364">
        <f t="shared" si="102"/>
        <v>363</v>
      </c>
      <c r="S364">
        <f t="shared" si="103"/>
        <v>4.9903433412</v>
      </c>
      <c r="T364">
        <f t="shared" si="104"/>
        <v>38.794408486199998</v>
      </c>
      <c r="U364">
        <v>364</v>
      </c>
      <c r="V364">
        <f t="shared" si="105"/>
        <v>363</v>
      </c>
      <c r="W364">
        <f t="shared" si="106"/>
        <v>5.9903433412</v>
      </c>
      <c r="X364">
        <f t="shared" si="107"/>
        <v>40.666666666700003</v>
      </c>
    </row>
    <row r="365" spans="1:24" x14ac:dyDescent="0.25">
      <c r="A365">
        <v>365</v>
      </c>
      <c r="B365">
        <f t="shared" si="90"/>
        <v>364</v>
      </c>
      <c r="C365">
        <f t="shared" si="91"/>
        <v>0.98962803360000007</v>
      </c>
      <c r="D365">
        <f t="shared" si="92"/>
        <v>60.230525035299998</v>
      </c>
      <c r="E365">
        <v>365</v>
      </c>
      <c r="F365">
        <f t="shared" si="93"/>
        <v>364</v>
      </c>
      <c r="G365">
        <f t="shared" si="94"/>
        <v>1.9896280336000001</v>
      </c>
      <c r="H365">
        <f t="shared" si="95"/>
        <v>53.273329934899998</v>
      </c>
      <c r="I365">
        <v>365</v>
      </c>
      <c r="J365">
        <f t="shared" si="96"/>
        <v>364</v>
      </c>
      <c r="K365">
        <f t="shared" si="97"/>
        <v>2.9896280335999998</v>
      </c>
      <c r="L365">
        <f t="shared" si="98"/>
        <v>49.794686907799999</v>
      </c>
      <c r="M365">
        <v>365</v>
      </c>
      <c r="N365">
        <f t="shared" si="99"/>
        <v>364</v>
      </c>
      <c r="O365">
        <f t="shared" si="100"/>
        <v>3.9896280335999998</v>
      </c>
      <c r="P365">
        <f t="shared" si="101"/>
        <v>39.302673969099999</v>
      </c>
      <c r="Q365">
        <v>365</v>
      </c>
      <c r="R365">
        <f t="shared" si="102"/>
        <v>364</v>
      </c>
      <c r="S365">
        <f t="shared" si="103"/>
        <v>4.9896280335999998</v>
      </c>
      <c r="T365">
        <f t="shared" si="104"/>
        <v>41.096774193500003</v>
      </c>
      <c r="U365">
        <v>365</v>
      </c>
      <c r="V365">
        <f t="shared" si="105"/>
        <v>364</v>
      </c>
      <c r="W365">
        <f t="shared" si="106"/>
        <v>5.9896280335999998</v>
      </c>
      <c r="X365">
        <f t="shared" si="107"/>
        <v>43.192307692299998</v>
      </c>
    </row>
    <row r="366" spans="1:24" x14ac:dyDescent="0.25">
      <c r="A366">
        <v>366</v>
      </c>
      <c r="B366">
        <f t="shared" si="90"/>
        <v>365</v>
      </c>
      <c r="C366">
        <f t="shared" si="91"/>
        <v>0.98891272600000002</v>
      </c>
      <c r="D366">
        <f t="shared" si="92"/>
        <v>57.871316120000003</v>
      </c>
      <c r="E366">
        <v>366</v>
      </c>
      <c r="F366">
        <f t="shared" si="93"/>
        <v>365</v>
      </c>
      <c r="G366">
        <f t="shared" si="94"/>
        <v>1.9889127260000001</v>
      </c>
      <c r="H366">
        <f t="shared" si="95"/>
        <v>50.826560177200001</v>
      </c>
      <c r="I366">
        <v>366</v>
      </c>
      <c r="J366">
        <f t="shared" si="96"/>
        <v>365</v>
      </c>
      <c r="K366">
        <f t="shared" si="97"/>
        <v>2.9889127260000001</v>
      </c>
      <c r="L366">
        <f t="shared" si="98"/>
        <v>47.658842336699998</v>
      </c>
      <c r="M366">
        <v>366</v>
      </c>
      <c r="N366">
        <f t="shared" si="99"/>
        <v>365</v>
      </c>
      <c r="O366">
        <f t="shared" si="100"/>
        <v>3.9889127260000001</v>
      </c>
      <c r="P366">
        <f t="shared" si="101"/>
        <v>37.538956433599999</v>
      </c>
      <c r="Q366">
        <v>366</v>
      </c>
      <c r="R366">
        <f t="shared" si="102"/>
        <v>365</v>
      </c>
      <c r="S366">
        <f t="shared" si="103"/>
        <v>4.9889127259999997</v>
      </c>
      <c r="T366">
        <f t="shared" si="104"/>
        <v>38.794408486199998</v>
      </c>
      <c r="U366">
        <v>366</v>
      </c>
      <c r="V366">
        <f t="shared" si="105"/>
        <v>365</v>
      </c>
      <c r="W366">
        <f t="shared" si="106"/>
        <v>5.9889127259999997</v>
      </c>
      <c r="X366">
        <f t="shared" si="107"/>
        <v>40.666666666700003</v>
      </c>
    </row>
    <row r="367" spans="1:24" x14ac:dyDescent="0.25">
      <c r="A367">
        <v>367</v>
      </c>
      <c r="B367">
        <f t="shared" si="90"/>
        <v>366</v>
      </c>
      <c r="C367">
        <f t="shared" si="91"/>
        <v>0.98819741839999997</v>
      </c>
      <c r="D367">
        <f t="shared" si="92"/>
        <v>60.230525035299998</v>
      </c>
      <c r="E367">
        <v>367</v>
      </c>
      <c r="F367">
        <f t="shared" si="93"/>
        <v>366</v>
      </c>
      <c r="G367">
        <f t="shared" si="94"/>
        <v>1.9881974184</v>
      </c>
      <c r="H367">
        <f t="shared" si="95"/>
        <v>53.273329934899998</v>
      </c>
      <c r="I367">
        <v>367</v>
      </c>
      <c r="J367">
        <f t="shared" si="96"/>
        <v>366</v>
      </c>
      <c r="K367">
        <f t="shared" si="97"/>
        <v>2.9881974184</v>
      </c>
      <c r="L367">
        <f t="shared" si="98"/>
        <v>49.794686907799999</v>
      </c>
      <c r="M367">
        <v>367</v>
      </c>
      <c r="N367">
        <f t="shared" si="99"/>
        <v>366</v>
      </c>
      <c r="O367">
        <f t="shared" si="100"/>
        <v>3.9881974184</v>
      </c>
      <c r="P367">
        <f t="shared" si="101"/>
        <v>39.302673969099999</v>
      </c>
      <c r="Q367">
        <v>367</v>
      </c>
      <c r="R367">
        <f t="shared" si="102"/>
        <v>366</v>
      </c>
      <c r="S367">
        <f t="shared" si="103"/>
        <v>4.9881974184000004</v>
      </c>
      <c r="T367">
        <f t="shared" si="104"/>
        <v>41.096774193500003</v>
      </c>
      <c r="U367">
        <v>367</v>
      </c>
      <c r="V367">
        <f t="shared" si="105"/>
        <v>366</v>
      </c>
      <c r="W367">
        <f t="shared" si="106"/>
        <v>5.9881974184000004</v>
      </c>
      <c r="X367">
        <f t="shared" si="107"/>
        <v>43.192307692299998</v>
      </c>
    </row>
    <row r="368" spans="1:24" x14ac:dyDescent="0.25">
      <c r="A368">
        <v>368</v>
      </c>
      <c r="B368">
        <f t="shared" si="90"/>
        <v>367</v>
      </c>
      <c r="C368">
        <f t="shared" si="91"/>
        <v>0.98748211080000003</v>
      </c>
      <c r="D368">
        <f t="shared" si="92"/>
        <v>57.871316120000003</v>
      </c>
      <c r="E368">
        <v>368</v>
      </c>
      <c r="F368">
        <f t="shared" si="93"/>
        <v>367</v>
      </c>
      <c r="G368">
        <f t="shared" si="94"/>
        <v>1.9874821108</v>
      </c>
      <c r="H368">
        <f t="shared" si="95"/>
        <v>50.826560177200001</v>
      </c>
      <c r="I368">
        <v>368</v>
      </c>
      <c r="J368">
        <f t="shared" si="96"/>
        <v>367</v>
      </c>
      <c r="K368">
        <f t="shared" si="97"/>
        <v>2.9874821108000003</v>
      </c>
      <c r="L368">
        <f t="shared" si="98"/>
        <v>47.658842336699998</v>
      </c>
      <c r="M368">
        <v>368</v>
      </c>
      <c r="N368">
        <f t="shared" si="99"/>
        <v>367</v>
      </c>
      <c r="O368">
        <f t="shared" si="100"/>
        <v>3.9874821108000003</v>
      </c>
      <c r="P368">
        <f t="shared" si="101"/>
        <v>37.538956433599999</v>
      </c>
      <c r="Q368">
        <v>368</v>
      </c>
      <c r="R368">
        <f t="shared" si="102"/>
        <v>367</v>
      </c>
      <c r="S368">
        <f t="shared" si="103"/>
        <v>4.9874821108000003</v>
      </c>
      <c r="T368">
        <f t="shared" si="104"/>
        <v>38.794408486199998</v>
      </c>
      <c r="U368">
        <v>368</v>
      </c>
      <c r="V368">
        <f t="shared" si="105"/>
        <v>367</v>
      </c>
      <c r="W368">
        <f t="shared" si="106"/>
        <v>5.9874821108000003</v>
      </c>
      <c r="X368">
        <f t="shared" si="107"/>
        <v>40.666666666700003</v>
      </c>
    </row>
    <row r="369" spans="1:24" x14ac:dyDescent="0.25">
      <c r="A369">
        <v>369</v>
      </c>
      <c r="B369">
        <f t="shared" si="90"/>
        <v>368</v>
      </c>
      <c r="C369">
        <f t="shared" si="91"/>
        <v>0.98676680319999999</v>
      </c>
      <c r="D369">
        <f t="shared" si="92"/>
        <v>60.230525035299998</v>
      </c>
      <c r="E369">
        <v>369</v>
      </c>
      <c r="F369">
        <f t="shared" si="93"/>
        <v>368</v>
      </c>
      <c r="G369">
        <f t="shared" si="94"/>
        <v>1.9867668032000001</v>
      </c>
      <c r="H369">
        <f t="shared" si="95"/>
        <v>53.273329934899998</v>
      </c>
      <c r="I369">
        <v>369</v>
      </c>
      <c r="J369">
        <f t="shared" si="96"/>
        <v>368</v>
      </c>
      <c r="K369">
        <f t="shared" si="97"/>
        <v>2.9867668032000001</v>
      </c>
      <c r="L369">
        <f t="shared" si="98"/>
        <v>49.794686907799999</v>
      </c>
      <c r="M369">
        <v>369</v>
      </c>
      <c r="N369">
        <f t="shared" si="99"/>
        <v>368</v>
      </c>
      <c r="O369">
        <f t="shared" si="100"/>
        <v>3.9867668032000001</v>
      </c>
      <c r="P369">
        <f t="shared" si="101"/>
        <v>39.302673969099999</v>
      </c>
      <c r="Q369">
        <v>369</v>
      </c>
      <c r="R369">
        <f t="shared" si="102"/>
        <v>368</v>
      </c>
      <c r="S369">
        <f t="shared" si="103"/>
        <v>4.9867668032000001</v>
      </c>
      <c r="T369">
        <f t="shared" si="104"/>
        <v>41.096774193500003</v>
      </c>
      <c r="U369">
        <v>369</v>
      </c>
      <c r="V369">
        <f t="shared" si="105"/>
        <v>368</v>
      </c>
      <c r="W369">
        <f t="shared" si="106"/>
        <v>5.9867668032000001</v>
      </c>
      <c r="X369">
        <f t="shared" si="107"/>
        <v>43.192307692299998</v>
      </c>
    </row>
    <row r="370" spans="1:24" x14ac:dyDescent="0.25">
      <c r="A370">
        <v>370</v>
      </c>
      <c r="B370">
        <f t="shared" si="90"/>
        <v>369</v>
      </c>
      <c r="C370">
        <f t="shared" si="91"/>
        <v>0.98605149559999994</v>
      </c>
      <c r="D370">
        <f t="shared" si="92"/>
        <v>57.871316120000003</v>
      </c>
      <c r="E370">
        <v>370</v>
      </c>
      <c r="F370">
        <f t="shared" si="93"/>
        <v>369</v>
      </c>
      <c r="G370">
        <f t="shared" si="94"/>
        <v>1.9860514955999999</v>
      </c>
      <c r="H370">
        <f t="shared" si="95"/>
        <v>50.826560177200001</v>
      </c>
      <c r="I370">
        <v>370</v>
      </c>
      <c r="J370">
        <f t="shared" si="96"/>
        <v>369</v>
      </c>
      <c r="K370">
        <f t="shared" si="97"/>
        <v>2.9860514955999999</v>
      </c>
      <c r="L370">
        <f t="shared" si="98"/>
        <v>47.658842336699998</v>
      </c>
      <c r="M370">
        <v>370</v>
      </c>
      <c r="N370">
        <f t="shared" si="99"/>
        <v>369</v>
      </c>
      <c r="O370">
        <f t="shared" si="100"/>
        <v>3.9860514955999999</v>
      </c>
      <c r="P370">
        <f t="shared" si="101"/>
        <v>37.538956433599999</v>
      </c>
      <c r="Q370">
        <v>370</v>
      </c>
      <c r="R370">
        <f t="shared" si="102"/>
        <v>369</v>
      </c>
      <c r="S370">
        <f t="shared" si="103"/>
        <v>4.9860514955999999</v>
      </c>
      <c r="T370">
        <f t="shared" si="104"/>
        <v>38.794408486199998</v>
      </c>
      <c r="U370">
        <v>370</v>
      </c>
      <c r="V370">
        <f t="shared" si="105"/>
        <v>369</v>
      </c>
      <c r="W370">
        <f t="shared" si="106"/>
        <v>5.9860514955999999</v>
      </c>
      <c r="X370">
        <f t="shared" si="107"/>
        <v>40.666666666700003</v>
      </c>
    </row>
    <row r="371" spans="1:24" x14ac:dyDescent="0.25">
      <c r="A371">
        <v>371</v>
      </c>
      <c r="B371">
        <f t="shared" si="90"/>
        <v>370</v>
      </c>
      <c r="C371">
        <f t="shared" si="91"/>
        <v>0.985336188</v>
      </c>
      <c r="D371">
        <f t="shared" si="92"/>
        <v>60.230525035299998</v>
      </c>
      <c r="E371">
        <v>371</v>
      </c>
      <c r="F371">
        <f t="shared" si="93"/>
        <v>370</v>
      </c>
      <c r="G371">
        <f t="shared" si="94"/>
        <v>1.985336188</v>
      </c>
      <c r="H371">
        <f t="shared" si="95"/>
        <v>53.273329934899998</v>
      </c>
      <c r="I371">
        <v>371</v>
      </c>
      <c r="J371">
        <f t="shared" si="96"/>
        <v>370</v>
      </c>
      <c r="K371">
        <f t="shared" si="97"/>
        <v>2.9853361879999998</v>
      </c>
      <c r="L371">
        <f t="shared" si="98"/>
        <v>49.794686907799999</v>
      </c>
      <c r="M371">
        <v>371</v>
      </c>
      <c r="N371">
        <f t="shared" si="99"/>
        <v>370</v>
      </c>
      <c r="O371">
        <f t="shared" si="100"/>
        <v>3.9853361879999998</v>
      </c>
      <c r="P371">
        <f t="shared" si="101"/>
        <v>39.302673969099999</v>
      </c>
      <c r="Q371">
        <v>371</v>
      </c>
      <c r="R371">
        <f t="shared" si="102"/>
        <v>370</v>
      </c>
      <c r="S371">
        <f t="shared" si="103"/>
        <v>4.9853361879999998</v>
      </c>
      <c r="T371">
        <f t="shared" si="104"/>
        <v>41.096774193500003</v>
      </c>
      <c r="U371">
        <v>371</v>
      </c>
      <c r="V371">
        <f t="shared" si="105"/>
        <v>370</v>
      </c>
      <c r="W371">
        <f t="shared" si="106"/>
        <v>5.9853361879999998</v>
      </c>
      <c r="X371">
        <f t="shared" si="107"/>
        <v>43.192307692299998</v>
      </c>
    </row>
    <row r="372" spans="1:24" x14ac:dyDescent="0.25">
      <c r="A372">
        <v>372</v>
      </c>
      <c r="B372">
        <f t="shared" si="90"/>
        <v>371</v>
      </c>
      <c r="C372">
        <f t="shared" si="91"/>
        <v>0.98462088040000006</v>
      </c>
      <c r="D372">
        <f t="shared" si="92"/>
        <v>57.871316120000003</v>
      </c>
      <c r="E372">
        <v>372</v>
      </c>
      <c r="F372">
        <f t="shared" si="93"/>
        <v>371</v>
      </c>
      <c r="G372">
        <f t="shared" si="94"/>
        <v>1.9846208804000001</v>
      </c>
      <c r="H372">
        <f t="shared" si="95"/>
        <v>50.826560177200001</v>
      </c>
      <c r="I372">
        <v>372</v>
      </c>
      <c r="J372">
        <f t="shared" si="96"/>
        <v>371</v>
      </c>
      <c r="K372">
        <f t="shared" si="97"/>
        <v>2.9846208804000001</v>
      </c>
      <c r="L372">
        <f t="shared" si="98"/>
        <v>47.658842336699998</v>
      </c>
      <c r="M372">
        <v>372</v>
      </c>
      <c r="N372">
        <f t="shared" si="99"/>
        <v>371</v>
      </c>
      <c r="O372">
        <f t="shared" si="100"/>
        <v>3.9846208804000001</v>
      </c>
      <c r="P372">
        <f t="shared" si="101"/>
        <v>37.538956433599999</v>
      </c>
      <c r="Q372">
        <v>372</v>
      </c>
      <c r="R372">
        <f t="shared" si="102"/>
        <v>371</v>
      </c>
      <c r="S372">
        <f t="shared" si="103"/>
        <v>4.9846208803999996</v>
      </c>
      <c r="T372">
        <f t="shared" si="104"/>
        <v>38.794408486199998</v>
      </c>
      <c r="U372">
        <v>372</v>
      </c>
      <c r="V372">
        <f t="shared" si="105"/>
        <v>371</v>
      </c>
      <c r="W372">
        <f t="shared" si="106"/>
        <v>5.9846208803999996</v>
      </c>
      <c r="X372">
        <f t="shared" si="107"/>
        <v>40.666666666700003</v>
      </c>
    </row>
    <row r="373" spans="1:24" x14ac:dyDescent="0.25">
      <c r="A373">
        <v>373</v>
      </c>
      <c r="B373">
        <f t="shared" si="90"/>
        <v>372</v>
      </c>
      <c r="C373">
        <f t="shared" si="91"/>
        <v>0.98390557280000002</v>
      </c>
      <c r="D373">
        <f t="shared" si="92"/>
        <v>60.230525035299998</v>
      </c>
      <c r="E373">
        <v>373</v>
      </c>
      <c r="F373">
        <f t="shared" si="93"/>
        <v>372</v>
      </c>
      <c r="G373">
        <f t="shared" si="94"/>
        <v>1.9839055727999999</v>
      </c>
      <c r="H373">
        <f t="shared" si="95"/>
        <v>53.273329934899998</v>
      </c>
      <c r="I373">
        <v>373</v>
      </c>
      <c r="J373">
        <f t="shared" si="96"/>
        <v>372</v>
      </c>
      <c r="K373">
        <f t="shared" si="97"/>
        <v>2.9839055727999999</v>
      </c>
      <c r="L373">
        <f t="shared" si="98"/>
        <v>49.794686907799999</v>
      </c>
      <c r="M373">
        <v>373</v>
      </c>
      <c r="N373">
        <f t="shared" si="99"/>
        <v>372</v>
      </c>
      <c r="O373">
        <f t="shared" si="100"/>
        <v>3.9839055727999999</v>
      </c>
      <c r="P373">
        <f t="shared" si="101"/>
        <v>39.302673969099999</v>
      </c>
      <c r="Q373">
        <v>373</v>
      </c>
      <c r="R373">
        <f t="shared" si="102"/>
        <v>372</v>
      </c>
      <c r="S373">
        <f t="shared" si="103"/>
        <v>4.9839055728000003</v>
      </c>
      <c r="T373">
        <f t="shared" si="104"/>
        <v>41.096774193500003</v>
      </c>
      <c r="U373">
        <v>373</v>
      </c>
      <c r="V373">
        <f t="shared" si="105"/>
        <v>372</v>
      </c>
      <c r="W373">
        <f t="shared" si="106"/>
        <v>5.9839055728000003</v>
      </c>
      <c r="X373">
        <f t="shared" si="107"/>
        <v>43.192307692299998</v>
      </c>
    </row>
    <row r="374" spans="1:24" x14ac:dyDescent="0.25">
      <c r="A374">
        <v>374</v>
      </c>
      <c r="B374">
        <f t="shared" si="90"/>
        <v>373</v>
      </c>
      <c r="C374">
        <f t="shared" si="91"/>
        <v>0.98319026519999997</v>
      </c>
      <c r="D374">
        <f t="shared" si="92"/>
        <v>57.871316120000003</v>
      </c>
      <c r="E374">
        <v>374</v>
      </c>
      <c r="F374">
        <f t="shared" si="93"/>
        <v>373</v>
      </c>
      <c r="G374">
        <f t="shared" si="94"/>
        <v>1.9831902652</v>
      </c>
      <c r="H374">
        <f t="shared" si="95"/>
        <v>50.826560177200001</v>
      </c>
      <c r="I374">
        <v>374</v>
      </c>
      <c r="J374">
        <f t="shared" si="96"/>
        <v>373</v>
      </c>
      <c r="K374">
        <f t="shared" si="97"/>
        <v>2.9831902652000002</v>
      </c>
      <c r="L374">
        <f t="shared" si="98"/>
        <v>47.658842336699998</v>
      </c>
      <c r="M374">
        <v>374</v>
      </c>
      <c r="N374">
        <f t="shared" si="99"/>
        <v>373</v>
      </c>
      <c r="O374">
        <f t="shared" si="100"/>
        <v>3.9831902652000002</v>
      </c>
      <c r="P374">
        <f t="shared" si="101"/>
        <v>37.538956433599999</v>
      </c>
      <c r="Q374">
        <v>374</v>
      </c>
      <c r="R374">
        <f t="shared" si="102"/>
        <v>373</v>
      </c>
      <c r="S374">
        <f t="shared" si="103"/>
        <v>4.9831902652000002</v>
      </c>
      <c r="T374">
        <f t="shared" si="104"/>
        <v>38.794408486199998</v>
      </c>
      <c r="U374">
        <v>374</v>
      </c>
      <c r="V374">
        <f t="shared" si="105"/>
        <v>373</v>
      </c>
      <c r="W374">
        <f t="shared" si="106"/>
        <v>5.9831902652000002</v>
      </c>
      <c r="X374">
        <f t="shared" si="107"/>
        <v>40.666666666700003</v>
      </c>
    </row>
    <row r="375" spans="1:24" x14ac:dyDescent="0.25">
      <c r="A375">
        <v>375</v>
      </c>
      <c r="B375">
        <f t="shared" si="90"/>
        <v>374</v>
      </c>
      <c r="C375">
        <f t="shared" si="91"/>
        <v>0.98247495760000003</v>
      </c>
      <c r="D375">
        <f t="shared" si="92"/>
        <v>60.230525035299998</v>
      </c>
      <c r="E375">
        <v>375</v>
      </c>
      <c r="F375">
        <f t="shared" si="93"/>
        <v>374</v>
      </c>
      <c r="G375">
        <f t="shared" si="94"/>
        <v>1.9824749576</v>
      </c>
      <c r="H375">
        <f t="shared" si="95"/>
        <v>53.273329934899998</v>
      </c>
      <c r="I375">
        <v>375</v>
      </c>
      <c r="J375">
        <f t="shared" si="96"/>
        <v>374</v>
      </c>
      <c r="K375">
        <f t="shared" si="97"/>
        <v>2.9824749576</v>
      </c>
      <c r="L375">
        <f t="shared" si="98"/>
        <v>49.794686907799999</v>
      </c>
      <c r="M375">
        <v>375</v>
      </c>
      <c r="N375">
        <f t="shared" si="99"/>
        <v>374</v>
      </c>
      <c r="O375">
        <f t="shared" si="100"/>
        <v>3.9824749576</v>
      </c>
      <c r="P375">
        <f t="shared" si="101"/>
        <v>39.302673969099999</v>
      </c>
      <c r="Q375">
        <v>375</v>
      </c>
      <c r="R375">
        <f t="shared" si="102"/>
        <v>374</v>
      </c>
      <c r="S375">
        <f t="shared" si="103"/>
        <v>4.9824749576</v>
      </c>
      <c r="T375">
        <f t="shared" si="104"/>
        <v>41.096774193500003</v>
      </c>
      <c r="U375">
        <v>375</v>
      </c>
      <c r="V375">
        <f t="shared" si="105"/>
        <v>374</v>
      </c>
      <c r="W375">
        <f t="shared" si="106"/>
        <v>5.9824749576</v>
      </c>
      <c r="X375">
        <f t="shared" si="107"/>
        <v>43.192307692299998</v>
      </c>
    </row>
    <row r="376" spans="1:24" x14ac:dyDescent="0.25">
      <c r="A376">
        <v>376</v>
      </c>
      <c r="B376">
        <f t="shared" si="90"/>
        <v>375</v>
      </c>
      <c r="C376">
        <f t="shared" si="91"/>
        <v>0.98175964999999998</v>
      </c>
      <c r="D376">
        <f t="shared" si="92"/>
        <v>57.871316120000003</v>
      </c>
      <c r="E376">
        <v>376</v>
      </c>
      <c r="F376">
        <f t="shared" si="93"/>
        <v>375</v>
      </c>
      <c r="G376">
        <f t="shared" si="94"/>
        <v>1.9817596499999999</v>
      </c>
      <c r="H376">
        <f t="shared" si="95"/>
        <v>50.826560177200001</v>
      </c>
      <c r="I376">
        <v>376</v>
      </c>
      <c r="J376">
        <f t="shared" si="96"/>
        <v>375</v>
      </c>
      <c r="K376">
        <f t="shared" si="97"/>
        <v>2.9817596499999999</v>
      </c>
      <c r="L376">
        <f t="shared" si="98"/>
        <v>47.658842336699998</v>
      </c>
      <c r="M376">
        <v>376</v>
      </c>
      <c r="N376">
        <f t="shared" si="99"/>
        <v>375</v>
      </c>
      <c r="O376">
        <f t="shared" si="100"/>
        <v>3.9817596499999999</v>
      </c>
      <c r="P376">
        <f t="shared" si="101"/>
        <v>37.538956433599999</v>
      </c>
      <c r="Q376">
        <v>376</v>
      </c>
      <c r="R376">
        <f t="shared" si="102"/>
        <v>375</v>
      </c>
      <c r="S376">
        <f t="shared" si="103"/>
        <v>4.9817596499999999</v>
      </c>
      <c r="T376">
        <f t="shared" si="104"/>
        <v>38.794408486199998</v>
      </c>
      <c r="U376">
        <v>376</v>
      </c>
      <c r="V376">
        <f t="shared" si="105"/>
        <v>375</v>
      </c>
      <c r="W376">
        <f t="shared" si="106"/>
        <v>5.9817596499999999</v>
      </c>
      <c r="X376">
        <f t="shared" si="107"/>
        <v>40.666666666700003</v>
      </c>
    </row>
    <row r="377" spans="1:24" x14ac:dyDescent="0.25">
      <c r="A377">
        <v>377</v>
      </c>
      <c r="B377">
        <f t="shared" si="90"/>
        <v>376</v>
      </c>
      <c r="C377">
        <f t="shared" si="91"/>
        <v>0.98104434239999994</v>
      </c>
      <c r="D377">
        <f t="shared" si="92"/>
        <v>60.230525035299998</v>
      </c>
      <c r="E377">
        <v>377</v>
      </c>
      <c r="F377">
        <f t="shared" si="93"/>
        <v>376</v>
      </c>
      <c r="G377">
        <f t="shared" si="94"/>
        <v>1.9810443423999999</v>
      </c>
      <c r="H377">
        <f t="shared" si="95"/>
        <v>53.273329934899998</v>
      </c>
      <c r="I377">
        <v>377</v>
      </c>
      <c r="J377">
        <f t="shared" si="96"/>
        <v>376</v>
      </c>
      <c r="K377">
        <f t="shared" si="97"/>
        <v>2.9810443424000002</v>
      </c>
      <c r="L377">
        <f t="shared" si="98"/>
        <v>49.794686907799999</v>
      </c>
      <c r="M377">
        <v>377</v>
      </c>
      <c r="N377">
        <f t="shared" si="99"/>
        <v>376</v>
      </c>
      <c r="O377">
        <f t="shared" si="100"/>
        <v>3.9810443424000002</v>
      </c>
      <c r="P377">
        <f t="shared" si="101"/>
        <v>39.302673969099999</v>
      </c>
      <c r="Q377">
        <v>377</v>
      </c>
      <c r="R377">
        <f t="shared" si="102"/>
        <v>376</v>
      </c>
      <c r="S377">
        <f t="shared" si="103"/>
        <v>4.9810443423999997</v>
      </c>
      <c r="T377">
        <f t="shared" si="104"/>
        <v>41.096774193500003</v>
      </c>
      <c r="U377">
        <v>377</v>
      </c>
      <c r="V377">
        <f t="shared" si="105"/>
        <v>376</v>
      </c>
      <c r="W377">
        <f t="shared" si="106"/>
        <v>5.9810443423999997</v>
      </c>
      <c r="X377">
        <f t="shared" si="107"/>
        <v>43.192307692299998</v>
      </c>
    </row>
    <row r="378" spans="1:24" x14ac:dyDescent="0.25">
      <c r="A378">
        <v>378</v>
      </c>
      <c r="B378">
        <f t="shared" si="90"/>
        <v>377</v>
      </c>
      <c r="C378">
        <f t="shared" si="91"/>
        <v>0.9803290348</v>
      </c>
      <c r="D378">
        <f t="shared" si="92"/>
        <v>57.871316120000003</v>
      </c>
      <c r="E378">
        <v>378</v>
      </c>
      <c r="F378">
        <f t="shared" si="93"/>
        <v>377</v>
      </c>
      <c r="G378">
        <f t="shared" si="94"/>
        <v>1.9803290348</v>
      </c>
      <c r="H378">
        <f t="shared" si="95"/>
        <v>50.826560177200001</v>
      </c>
      <c r="I378">
        <v>378</v>
      </c>
      <c r="J378">
        <f t="shared" si="96"/>
        <v>377</v>
      </c>
      <c r="K378">
        <f t="shared" si="97"/>
        <v>2.9803290348</v>
      </c>
      <c r="L378">
        <f t="shared" si="98"/>
        <v>47.658842336699998</v>
      </c>
      <c r="M378">
        <v>378</v>
      </c>
      <c r="N378">
        <f t="shared" si="99"/>
        <v>377</v>
      </c>
      <c r="O378">
        <f t="shared" si="100"/>
        <v>3.9803290348</v>
      </c>
      <c r="P378">
        <f t="shared" si="101"/>
        <v>37.538956433599999</v>
      </c>
      <c r="Q378">
        <v>378</v>
      </c>
      <c r="R378">
        <f t="shared" si="102"/>
        <v>377</v>
      </c>
      <c r="S378">
        <f t="shared" si="103"/>
        <v>4.9803290348000004</v>
      </c>
      <c r="T378">
        <f t="shared" si="104"/>
        <v>38.794408486199998</v>
      </c>
      <c r="U378">
        <v>378</v>
      </c>
      <c r="V378">
        <f t="shared" si="105"/>
        <v>377</v>
      </c>
      <c r="W378">
        <f t="shared" si="106"/>
        <v>5.9803290348000004</v>
      </c>
      <c r="X378">
        <f t="shared" si="107"/>
        <v>40.666666666700003</v>
      </c>
    </row>
    <row r="379" spans="1:24" x14ac:dyDescent="0.25">
      <c r="A379">
        <v>379</v>
      </c>
      <c r="B379">
        <f t="shared" si="90"/>
        <v>378</v>
      </c>
      <c r="C379">
        <f t="shared" si="91"/>
        <v>0.97961372720000006</v>
      </c>
      <c r="D379">
        <f t="shared" si="92"/>
        <v>60.230525035299998</v>
      </c>
      <c r="E379">
        <v>379</v>
      </c>
      <c r="F379">
        <f t="shared" si="93"/>
        <v>378</v>
      </c>
      <c r="G379">
        <f t="shared" si="94"/>
        <v>1.9796137272000001</v>
      </c>
      <c r="H379">
        <f t="shared" si="95"/>
        <v>53.273329934899998</v>
      </c>
      <c r="I379">
        <v>379</v>
      </c>
      <c r="J379">
        <f t="shared" si="96"/>
        <v>378</v>
      </c>
      <c r="K379">
        <f t="shared" si="97"/>
        <v>2.9796137271999998</v>
      </c>
      <c r="L379">
        <f t="shared" si="98"/>
        <v>49.794686907799999</v>
      </c>
      <c r="M379">
        <v>379</v>
      </c>
      <c r="N379">
        <f t="shared" si="99"/>
        <v>378</v>
      </c>
      <c r="O379">
        <f t="shared" si="100"/>
        <v>3.9796137271999998</v>
      </c>
      <c r="P379">
        <f t="shared" si="101"/>
        <v>39.302673969099999</v>
      </c>
      <c r="Q379">
        <v>379</v>
      </c>
      <c r="R379">
        <f t="shared" si="102"/>
        <v>378</v>
      </c>
      <c r="S379">
        <f t="shared" si="103"/>
        <v>4.9796137272000003</v>
      </c>
      <c r="T379">
        <f t="shared" si="104"/>
        <v>41.096774193500003</v>
      </c>
      <c r="U379">
        <v>379</v>
      </c>
      <c r="V379">
        <f t="shared" si="105"/>
        <v>378</v>
      </c>
      <c r="W379">
        <f t="shared" si="106"/>
        <v>5.9796137272000003</v>
      </c>
      <c r="X379">
        <f t="shared" si="107"/>
        <v>43.192307692299998</v>
      </c>
    </row>
    <row r="380" spans="1:24" x14ac:dyDescent="0.25">
      <c r="A380">
        <v>380</v>
      </c>
      <c r="B380">
        <f t="shared" si="90"/>
        <v>379</v>
      </c>
      <c r="C380">
        <f t="shared" si="91"/>
        <v>0.97889841960000001</v>
      </c>
      <c r="D380">
        <f t="shared" si="92"/>
        <v>57.871316120000003</v>
      </c>
      <c r="E380">
        <v>380</v>
      </c>
      <c r="F380">
        <f t="shared" si="93"/>
        <v>379</v>
      </c>
      <c r="G380">
        <f t="shared" si="94"/>
        <v>1.9788984196000001</v>
      </c>
      <c r="H380">
        <f t="shared" si="95"/>
        <v>50.826560177200001</v>
      </c>
      <c r="I380">
        <v>380</v>
      </c>
      <c r="J380">
        <f t="shared" si="96"/>
        <v>379</v>
      </c>
      <c r="K380">
        <f t="shared" si="97"/>
        <v>2.9788984196000001</v>
      </c>
      <c r="L380">
        <f t="shared" si="98"/>
        <v>47.658842336699998</v>
      </c>
      <c r="M380">
        <v>380</v>
      </c>
      <c r="N380">
        <f t="shared" si="99"/>
        <v>379</v>
      </c>
      <c r="O380">
        <f t="shared" si="100"/>
        <v>3.9788984196000001</v>
      </c>
      <c r="P380">
        <f t="shared" si="101"/>
        <v>37.538956433599999</v>
      </c>
      <c r="Q380">
        <v>380</v>
      </c>
      <c r="R380">
        <f t="shared" si="102"/>
        <v>379</v>
      </c>
      <c r="S380">
        <f t="shared" si="103"/>
        <v>4.9788984196000001</v>
      </c>
      <c r="T380">
        <f t="shared" si="104"/>
        <v>38.794408486199998</v>
      </c>
      <c r="U380">
        <v>380</v>
      </c>
      <c r="V380">
        <f t="shared" si="105"/>
        <v>379</v>
      </c>
      <c r="W380">
        <f t="shared" si="106"/>
        <v>5.9788984196000001</v>
      </c>
      <c r="X380">
        <f t="shared" si="107"/>
        <v>40.666666666700003</v>
      </c>
    </row>
    <row r="381" spans="1:24" x14ac:dyDescent="0.25">
      <c r="A381">
        <v>381</v>
      </c>
      <c r="B381">
        <f t="shared" si="90"/>
        <v>380</v>
      </c>
      <c r="C381">
        <f t="shared" si="91"/>
        <v>0.97818311199999997</v>
      </c>
      <c r="D381">
        <f t="shared" si="92"/>
        <v>60.230525035299998</v>
      </c>
      <c r="E381">
        <v>381</v>
      </c>
      <c r="F381">
        <f t="shared" si="93"/>
        <v>380</v>
      </c>
      <c r="G381">
        <f t="shared" si="94"/>
        <v>1.978183112</v>
      </c>
      <c r="H381">
        <f t="shared" si="95"/>
        <v>53.273329934899998</v>
      </c>
      <c r="I381">
        <v>381</v>
      </c>
      <c r="J381">
        <f t="shared" si="96"/>
        <v>380</v>
      </c>
      <c r="K381">
        <f t="shared" si="97"/>
        <v>2.978183112</v>
      </c>
      <c r="L381">
        <f t="shared" si="98"/>
        <v>49.794686907799999</v>
      </c>
      <c r="M381">
        <v>381</v>
      </c>
      <c r="N381">
        <f t="shared" si="99"/>
        <v>380</v>
      </c>
      <c r="O381">
        <f t="shared" si="100"/>
        <v>3.978183112</v>
      </c>
      <c r="P381">
        <f t="shared" si="101"/>
        <v>39.302673969099999</v>
      </c>
      <c r="Q381">
        <v>381</v>
      </c>
      <c r="R381">
        <f t="shared" si="102"/>
        <v>380</v>
      </c>
      <c r="S381">
        <f t="shared" si="103"/>
        <v>4.978183112</v>
      </c>
      <c r="T381">
        <f t="shared" si="104"/>
        <v>41.096774193500003</v>
      </c>
      <c r="U381">
        <v>381</v>
      </c>
      <c r="V381">
        <f t="shared" si="105"/>
        <v>380</v>
      </c>
      <c r="W381">
        <f t="shared" si="106"/>
        <v>5.978183112</v>
      </c>
      <c r="X381">
        <f t="shared" si="107"/>
        <v>43.192307692299998</v>
      </c>
    </row>
    <row r="382" spans="1:24" x14ac:dyDescent="0.25">
      <c r="A382">
        <v>382</v>
      </c>
      <c r="B382">
        <f t="shared" si="90"/>
        <v>381</v>
      </c>
      <c r="C382">
        <f t="shared" si="91"/>
        <v>0.97746780440000003</v>
      </c>
      <c r="D382">
        <f t="shared" si="92"/>
        <v>57.871316120000003</v>
      </c>
      <c r="E382">
        <v>382</v>
      </c>
      <c r="F382">
        <f t="shared" si="93"/>
        <v>381</v>
      </c>
      <c r="G382">
        <f t="shared" si="94"/>
        <v>1.9774678044</v>
      </c>
      <c r="H382">
        <f t="shared" si="95"/>
        <v>50.826560177200001</v>
      </c>
      <c r="I382">
        <v>382</v>
      </c>
      <c r="J382">
        <f t="shared" si="96"/>
        <v>381</v>
      </c>
      <c r="K382">
        <f t="shared" si="97"/>
        <v>2.9774678043999998</v>
      </c>
      <c r="L382">
        <f t="shared" si="98"/>
        <v>47.658842336699998</v>
      </c>
      <c r="M382">
        <v>382</v>
      </c>
      <c r="N382">
        <f t="shared" si="99"/>
        <v>381</v>
      </c>
      <c r="O382">
        <f t="shared" si="100"/>
        <v>3.9774678043999998</v>
      </c>
      <c r="P382">
        <f t="shared" si="101"/>
        <v>37.538956433599999</v>
      </c>
      <c r="Q382">
        <v>382</v>
      </c>
      <c r="R382">
        <f t="shared" si="102"/>
        <v>381</v>
      </c>
      <c r="S382">
        <f t="shared" si="103"/>
        <v>4.9774678043999998</v>
      </c>
      <c r="T382">
        <f t="shared" si="104"/>
        <v>38.794408486199998</v>
      </c>
      <c r="U382">
        <v>382</v>
      </c>
      <c r="V382">
        <f t="shared" si="105"/>
        <v>381</v>
      </c>
      <c r="W382">
        <f t="shared" si="106"/>
        <v>5.9774678043999998</v>
      </c>
      <c r="X382">
        <f t="shared" si="107"/>
        <v>40.666666666700003</v>
      </c>
    </row>
    <row r="383" spans="1:24" x14ac:dyDescent="0.25">
      <c r="A383">
        <v>383</v>
      </c>
      <c r="B383">
        <f t="shared" si="90"/>
        <v>382</v>
      </c>
      <c r="C383">
        <f t="shared" si="91"/>
        <v>0.97675249680000009</v>
      </c>
      <c r="D383">
        <f t="shared" si="92"/>
        <v>60.230525035299998</v>
      </c>
      <c r="E383">
        <v>383</v>
      </c>
      <c r="F383">
        <f t="shared" si="93"/>
        <v>382</v>
      </c>
      <c r="G383">
        <f t="shared" si="94"/>
        <v>1.9767524968000001</v>
      </c>
      <c r="H383">
        <f t="shared" si="95"/>
        <v>53.273329934899998</v>
      </c>
      <c r="I383">
        <v>383</v>
      </c>
      <c r="J383">
        <f t="shared" si="96"/>
        <v>382</v>
      </c>
      <c r="K383">
        <f t="shared" si="97"/>
        <v>2.9767524968000001</v>
      </c>
      <c r="L383">
        <f t="shared" si="98"/>
        <v>49.794686907799999</v>
      </c>
      <c r="M383">
        <v>383</v>
      </c>
      <c r="N383">
        <f t="shared" si="99"/>
        <v>382</v>
      </c>
      <c r="O383">
        <f t="shared" si="100"/>
        <v>3.9767524968000001</v>
      </c>
      <c r="P383">
        <f t="shared" si="101"/>
        <v>39.302673969099999</v>
      </c>
      <c r="Q383">
        <v>383</v>
      </c>
      <c r="R383">
        <f t="shared" si="102"/>
        <v>382</v>
      </c>
      <c r="S383">
        <f t="shared" si="103"/>
        <v>4.9767524967999996</v>
      </c>
      <c r="T383">
        <f t="shared" si="104"/>
        <v>41.096774193500003</v>
      </c>
      <c r="U383">
        <v>383</v>
      </c>
      <c r="V383">
        <f t="shared" si="105"/>
        <v>382</v>
      </c>
      <c r="W383">
        <f t="shared" si="106"/>
        <v>5.9767524967999996</v>
      </c>
      <c r="X383">
        <f t="shared" si="107"/>
        <v>43.192307692299998</v>
      </c>
    </row>
    <row r="384" spans="1:24" x14ac:dyDescent="0.25">
      <c r="A384">
        <v>384</v>
      </c>
      <c r="B384">
        <f t="shared" si="90"/>
        <v>383</v>
      </c>
      <c r="C384">
        <f t="shared" si="91"/>
        <v>0.97603718919999993</v>
      </c>
      <c r="D384">
        <f t="shared" si="92"/>
        <v>57.871316120000003</v>
      </c>
      <c r="E384">
        <v>384</v>
      </c>
      <c r="F384">
        <f t="shared" si="93"/>
        <v>383</v>
      </c>
      <c r="G384">
        <f t="shared" si="94"/>
        <v>1.9760371891999999</v>
      </c>
      <c r="H384">
        <f t="shared" si="95"/>
        <v>50.826560177200001</v>
      </c>
      <c r="I384">
        <v>384</v>
      </c>
      <c r="J384">
        <f t="shared" si="96"/>
        <v>383</v>
      </c>
      <c r="K384">
        <f t="shared" si="97"/>
        <v>2.9760371891999999</v>
      </c>
      <c r="L384">
        <f t="shared" si="98"/>
        <v>47.658842336699998</v>
      </c>
      <c r="M384">
        <v>384</v>
      </c>
      <c r="N384">
        <f t="shared" si="99"/>
        <v>383</v>
      </c>
      <c r="O384">
        <f t="shared" si="100"/>
        <v>3.9760371891999999</v>
      </c>
      <c r="P384">
        <f t="shared" si="101"/>
        <v>37.538956433599999</v>
      </c>
      <c r="Q384">
        <v>384</v>
      </c>
      <c r="R384">
        <f t="shared" si="102"/>
        <v>383</v>
      </c>
      <c r="S384">
        <f t="shared" si="103"/>
        <v>4.9760371892000004</v>
      </c>
      <c r="T384">
        <f t="shared" si="104"/>
        <v>38.794408486199998</v>
      </c>
      <c r="U384">
        <v>384</v>
      </c>
      <c r="V384">
        <f t="shared" si="105"/>
        <v>383</v>
      </c>
      <c r="W384">
        <f t="shared" si="106"/>
        <v>5.9760371892000004</v>
      </c>
      <c r="X384">
        <f t="shared" si="107"/>
        <v>40.666666666700003</v>
      </c>
    </row>
    <row r="385" spans="1:24" x14ac:dyDescent="0.25">
      <c r="A385">
        <v>385</v>
      </c>
      <c r="B385">
        <f t="shared" ref="B385:B448" si="108">(A385-1)</f>
        <v>384</v>
      </c>
      <c r="C385">
        <f t="shared" ref="C385:C448" si="109">1.25+B385*-0.0007153076</f>
        <v>0.9753218816</v>
      </c>
      <c r="D385">
        <f t="shared" ref="D385:D448" si="110">IF(B385/2-INT(B385/2)&lt;0.1,60.2305250353,57.87131612)</f>
        <v>60.230525035299998</v>
      </c>
      <c r="E385">
        <v>385</v>
      </c>
      <c r="F385">
        <f t="shared" ref="F385:F448" si="111">(E385-1)</f>
        <v>384</v>
      </c>
      <c r="G385">
        <f t="shared" ref="G385:G448" si="112">2.25+F385*-0.0007153076</f>
        <v>1.9753218816</v>
      </c>
      <c r="H385">
        <f t="shared" ref="H385:H448" si="113">IF(F385/2-INT(F385/2)&lt;0.1,53.2733299349,50.8265601772)</f>
        <v>53.273329934899998</v>
      </c>
      <c r="I385">
        <v>385</v>
      </c>
      <c r="J385">
        <f t="shared" ref="J385:J448" si="114">(I385-1)</f>
        <v>384</v>
      </c>
      <c r="K385">
        <f t="shared" ref="K385:K448" si="115">3.25+J385*-0.0007153076</f>
        <v>2.9753218816000002</v>
      </c>
      <c r="L385">
        <f t="shared" ref="L385:L448" si="116">IF(J385/2-INT(J385/2)&lt;0.1,49.7946869078,47.6588423367)</f>
        <v>49.794686907799999</v>
      </c>
      <c r="M385">
        <v>385</v>
      </c>
      <c r="N385">
        <f t="shared" ref="N385:N448" si="117">(M385-1)</f>
        <v>384</v>
      </c>
      <c r="O385">
        <f t="shared" ref="O385:O448" si="118">4.25+N385*-0.0007153076</f>
        <v>3.9753218816000002</v>
      </c>
      <c r="P385">
        <f t="shared" ref="P385:P448" si="119">IF(N385/2-INT(N385/2)&lt;0.1,39.3026739691,37.5389564336)</f>
        <v>39.302673969099999</v>
      </c>
      <c r="Q385">
        <v>385</v>
      </c>
      <c r="R385">
        <f t="shared" ref="R385:R448" si="120">(Q385-1)</f>
        <v>384</v>
      </c>
      <c r="S385">
        <f t="shared" ref="S385:S448" si="121">5.25+R385*-0.0007153076</f>
        <v>4.9753218816000002</v>
      </c>
      <c r="T385">
        <f t="shared" ref="T385:T448" si="122">IF(R385/2-INT(R385/2)&lt;0.1,41.0967741935,38.7944084862)</f>
        <v>41.096774193500003</v>
      </c>
      <c r="U385">
        <v>385</v>
      </c>
      <c r="V385">
        <f t="shared" ref="V385:V448" si="123">(U385-1)</f>
        <v>384</v>
      </c>
      <c r="W385">
        <f t="shared" ref="W385:W448" si="124">6.25+V385*-0.0007153076</f>
        <v>5.9753218816000002</v>
      </c>
      <c r="X385">
        <f t="shared" ref="X385:X448" si="125">IF(V385/2-INT(V385/2)&lt;0.1,43.1923076923,40.6666666667)</f>
        <v>43.192307692299998</v>
      </c>
    </row>
    <row r="386" spans="1:24" x14ac:dyDescent="0.25">
      <c r="A386">
        <v>386</v>
      </c>
      <c r="B386">
        <f t="shared" si="108"/>
        <v>385</v>
      </c>
      <c r="C386">
        <f t="shared" si="109"/>
        <v>0.97460657400000006</v>
      </c>
      <c r="D386">
        <f t="shared" si="110"/>
        <v>57.871316120000003</v>
      </c>
      <c r="E386">
        <v>386</v>
      </c>
      <c r="F386">
        <f t="shared" si="111"/>
        <v>385</v>
      </c>
      <c r="G386">
        <f t="shared" si="112"/>
        <v>1.9746065740000001</v>
      </c>
      <c r="H386">
        <f t="shared" si="113"/>
        <v>50.826560177200001</v>
      </c>
      <c r="I386">
        <v>386</v>
      </c>
      <c r="J386">
        <f t="shared" si="114"/>
        <v>385</v>
      </c>
      <c r="K386">
        <f t="shared" si="115"/>
        <v>2.9746065740000001</v>
      </c>
      <c r="L386">
        <f t="shared" si="116"/>
        <v>47.658842336699998</v>
      </c>
      <c r="M386">
        <v>386</v>
      </c>
      <c r="N386">
        <f t="shared" si="117"/>
        <v>385</v>
      </c>
      <c r="O386">
        <f t="shared" si="118"/>
        <v>3.9746065740000001</v>
      </c>
      <c r="P386">
        <f t="shared" si="119"/>
        <v>37.538956433599999</v>
      </c>
      <c r="Q386">
        <v>386</v>
      </c>
      <c r="R386">
        <f t="shared" si="120"/>
        <v>385</v>
      </c>
      <c r="S386">
        <f t="shared" si="121"/>
        <v>4.9746065740000001</v>
      </c>
      <c r="T386">
        <f t="shared" si="122"/>
        <v>38.794408486199998</v>
      </c>
      <c r="U386">
        <v>386</v>
      </c>
      <c r="V386">
        <f t="shared" si="123"/>
        <v>385</v>
      </c>
      <c r="W386">
        <f t="shared" si="124"/>
        <v>5.9746065740000001</v>
      </c>
      <c r="X386">
        <f t="shared" si="125"/>
        <v>40.666666666700003</v>
      </c>
    </row>
    <row r="387" spans="1:24" x14ac:dyDescent="0.25">
      <c r="A387">
        <v>387</v>
      </c>
      <c r="B387">
        <f t="shared" si="108"/>
        <v>386</v>
      </c>
      <c r="C387">
        <f t="shared" si="109"/>
        <v>0.97389126640000001</v>
      </c>
      <c r="D387">
        <f t="shared" si="110"/>
        <v>60.230525035299998</v>
      </c>
      <c r="E387">
        <v>387</v>
      </c>
      <c r="F387">
        <f t="shared" si="111"/>
        <v>386</v>
      </c>
      <c r="G387">
        <f t="shared" si="112"/>
        <v>1.9738912663999999</v>
      </c>
      <c r="H387">
        <f t="shared" si="113"/>
        <v>53.273329934899998</v>
      </c>
      <c r="I387">
        <v>387</v>
      </c>
      <c r="J387">
        <f t="shared" si="114"/>
        <v>386</v>
      </c>
      <c r="K387">
        <f t="shared" si="115"/>
        <v>2.9738912663999999</v>
      </c>
      <c r="L387">
        <f t="shared" si="116"/>
        <v>49.794686907799999</v>
      </c>
      <c r="M387">
        <v>387</v>
      </c>
      <c r="N387">
        <f t="shared" si="117"/>
        <v>386</v>
      </c>
      <c r="O387">
        <f t="shared" si="118"/>
        <v>3.9738912663999999</v>
      </c>
      <c r="P387">
        <f t="shared" si="119"/>
        <v>39.302673969099999</v>
      </c>
      <c r="Q387">
        <v>387</v>
      </c>
      <c r="R387">
        <f t="shared" si="120"/>
        <v>386</v>
      </c>
      <c r="S387">
        <f t="shared" si="121"/>
        <v>4.9738912663999999</v>
      </c>
      <c r="T387">
        <f t="shared" si="122"/>
        <v>41.096774193500003</v>
      </c>
      <c r="U387">
        <v>387</v>
      </c>
      <c r="V387">
        <f t="shared" si="123"/>
        <v>386</v>
      </c>
      <c r="W387">
        <f t="shared" si="124"/>
        <v>5.9738912663999999</v>
      </c>
      <c r="X387">
        <f t="shared" si="125"/>
        <v>43.192307692299998</v>
      </c>
    </row>
    <row r="388" spans="1:24" x14ac:dyDescent="0.25">
      <c r="A388">
        <v>388</v>
      </c>
      <c r="B388">
        <f t="shared" si="108"/>
        <v>387</v>
      </c>
      <c r="C388">
        <f t="shared" si="109"/>
        <v>0.97317595879999996</v>
      </c>
      <c r="D388">
        <f t="shared" si="110"/>
        <v>57.871316120000003</v>
      </c>
      <c r="E388">
        <v>388</v>
      </c>
      <c r="F388">
        <f t="shared" si="111"/>
        <v>387</v>
      </c>
      <c r="G388">
        <f t="shared" si="112"/>
        <v>1.9731759588</v>
      </c>
      <c r="H388">
        <f t="shared" si="113"/>
        <v>50.826560177200001</v>
      </c>
      <c r="I388">
        <v>388</v>
      </c>
      <c r="J388">
        <f t="shared" si="114"/>
        <v>387</v>
      </c>
      <c r="K388">
        <f t="shared" si="115"/>
        <v>2.9731759588000002</v>
      </c>
      <c r="L388">
        <f t="shared" si="116"/>
        <v>47.658842336699998</v>
      </c>
      <c r="M388">
        <v>388</v>
      </c>
      <c r="N388">
        <f t="shared" si="117"/>
        <v>387</v>
      </c>
      <c r="O388">
        <f t="shared" si="118"/>
        <v>3.9731759588000002</v>
      </c>
      <c r="P388">
        <f t="shared" si="119"/>
        <v>37.538956433599999</v>
      </c>
      <c r="Q388">
        <v>388</v>
      </c>
      <c r="R388">
        <f t="shared" si="120"/>
        <v>387</v>
      </c>
      <c r="S388">
        <f t="shared" si="121"/>
        <v>4.9731759587999997</v>
      </c>
      <c r="T388">
        <f t="shared" si="122"/>
        <v>38.794408486199998</v>
      </c>
      <c r="U388">
        <v>388</v>
      </c>
      <c r="V388">
        <f t="shared" si="123"/>
        <v>387</v>
      </c>
      <c r="W388">
        <f t="shared" si="124"/>
        <v>5.9731759587999997</v>
      </c>
      <c r="X388">
        <f t="shared" si="125"/>
        <v>40.666666666700003</v>
      </c>
    </row>
    <row r="389" spans="1:24" x14ac:dyDescent="0.25">
      <c r="A389">
        <v>389</v>
      </c>
      <c r="B389">
        <f t="shared" si="108"/>
        <v>388</v>
      </c>
      <c r="C389">
        <f t="shared" si="109"/>
        <v>0.97246065120000003</v>
      </c>
      <c r="D389">
        <f t="shared" si="110"/>
        <v>60.230525035299998</v>
      </c>
      <c r="E389">
        <v>389</v>
      </c>
      <c r="F389">
        <f t="shared" si="111"/>
        <v>388</v>
      </c>
      <c r="G389">
        <f t="shared" si="112"/>
        <v>1.9724606512</v>
      </c>
      <c r="H389">
        <f t="shared" si="113"/>
        <v>53.273329934899998</v>
      </c>
      <c r="I389">
        <v>389</v>
      </c>
      <c r="J389">
        <f t="shared" si="114"/>
        <v>388</v>
      </c>
      <c r="K389">
        <f t="shared" si="115"/>
        <v>2.9724606512</v>
      </c>
      <c r="L389">
        <f t="shared" si="116"/>
        <v>49.794686907799999</v>
      </c>
      <c r="M389">
        <v>389</v>
      </c>
      <c r="N389">
        <f t="shared" si="117"/>
        <v>388</v>
      </c>
      <c r="O389">
        <f t="shared" si="118"/>
        <v>3.9724606512</v>
      </c>
      <c r="P389">
        <f t="shared" si="119"/>
        <v>39.302673969099999</v>
      </c>
      <c r="Q389">
        <v>389</v>
      </c>
      <c r="R389">
        <f t="shared" si="120"/>
        <v>388</v>
      </c>
      <c r="S389">
        <f t="shared" si="121"/>
        <v>4.9724606512000005</v>
      </c>
      <c r="T389">
        <f t="shared" si="122"/>
        <v>41.096774193500003</v>
      </c>
      <c r="U389">
        <v>389</v>
      </c>
      <c r="V389">
        <f t="shared" si="123"/>
        <v>388</v>
      </c>
      <c r="W389">
        <f t="shared" si="124"/>
        <v>5.9724606512000005</v>
      </c>
      <c r="X389">
        <f t="shared" si="125"/>
        <v>43.192307692299998</v>
      </c>
    </row>
    <row r="390" spans="1:24" x14ac:dyDescent="0.25">
      <c r="A390">
        <v>390</v>
      </c>
      <c r="B390">
        <f t="shared" si="108"/>
        <v>389</v>
      </c>
      <c r="C390">
        <f t="shared" si="109"/>
        <v>0.97174534360000009</v>
      </c>
      <c r="D390">
        <f t="shared" si="110"/>
        <v>57.871316120000003</v>
      </c>
      <c r="E390">
        <v>390</v>
      </c>
      <c r="F390">
        <f t="shared" si="111"/>
        <v>389</v>
      </c>
      <c r="G390">
        <f t="shared" si="112"/>
        <v>1.9717453436000001</v>
      </c>
      <c r="H390">
        <f t="shared" si="113"/>
        <v>50.826560177200001</v>
      </c>
      <c r="I390">
        <v>390</v>
      </c>
      <c r="J390">
        <f t="shared" si="114"/>
        <v>389</v>
      </c>
      <c r="K390">
        <f t="shared" si="115"/>
        <v>2.9717453435999999</v>
      </c>
      <c r="L390">
        <f t="shared" si="116"/>
        <v>47.658842336699998</v>
      </c>
      <c r="M390">
        <v>390</v>
      </c>
      <c r="N390">
        <f t="shared" si="117"/>
        <v>389</v>
      </c>
      <c r="O390">
        <f t="shared" si="118"/>
        <v>3.9717453435999999</v>
      </c>
      <c r="P390">
        <f t="shared" si="119"/>
        <v>37.538956433599999</v>
      </c>
      <c r="Q390">
        <v>390</v>
      </c>
      <c r="R390">
        <f t="shared" si="120"/>
        <v>389</v>
      </c>
      <c r="S390">
        <f t="shared" si="121"/>
        <v>4.9717453436000003</v>
      </c>
      <c r="T390">
        <f t="shared" si="122"/>
        <v>38.794408486199998</v>
      </c>
      <c r="U390">
        <v>390</v>
      </c>
      <c r="V390">
        <f t="shared" si="123"/>
        <v>389</v>
      </c>
      <c r="W390">
        <f t="shared" si="124"/>
        <v>5.9717453436000003</v>
      </c>
      <c r="X390">
        <f t="shared" si="125"/>
        <v>40.666666666700003</v>
      </c>
    </row>
    <row r="391" spans="1:24" x14ac:dyDescent="0.25">
      <c r="A391">
        <v>391</v>
      </c>
      <c r="B391">
        <f t="shared" si="108"/>
        <v>390</v>
      </c>
      <c r="C391">
        <f t="shared" si="109"/>
        <v>0.97103003599999993</v>
      </c>
      <c r="D391">
        <f t="shared" si="110"/>
        <v>60.230525035299998</v>
      </c>
      <c r="E391">
        <v>391</v>
      </c>
      <c r="F391">
        <f t="shared" si="111"/>
        <v>390</v>
      </c>
      <c r="G391">
        <f t="shared" si="112"/>
        <v>1.9710300359999999</v>
      </c>
      <c r="H391">
        <f t="shared" si="113"/>
        <v>53.273329934899998</v>
      </c>
      <c r="I391">
        <v>391</v>
      </c>
      <c r="J391">
        <f t="shared" si="114"/>
        <v>390</v>
      </c>
      <c r="K391">
        <f t="shared" si="115"/>
        <v>2.9710300360000002</v>
      </c>
      <c r="L391">
        <f t="shared" si="116"/>
        <v>49.794686907799999</v>
      </c>
      <c r="M391">
        <v>391</v>
      </c>
      <c r="N391">
        <f t="shared" si="117"/>
        <v>390</v>
      </c>
      <c r="O391">
        <f t="shared" si="118"/>
        <v>3.9710300360000002</v>
      </c>
      <c r="P391">
        <f t="shared" si="119"/>
        <v>39.302673969099999</v>
      </c>
      <c r="Q391">
        <v>391</v>
      </c>
      <c r="R391">
        <f t="shared" si="120"/>
        <v>390</v>
      </c>
      <c r="S391">
        <f t="shared" si="121"/>
        <v>4.9710300360000002</v>
      </c>
      <c r="T391">
        <f t="shared" si="122"/>
        <v>41.096774193500003</v>
      </c>
      <c r="U391">
        <v>391</v>
      </c>
      <c r="V391">
        <f t="shared" si="123"/>
        <v>390</v>
      </c>
      <c r="W391">
        <f t="shared" si="124"/>
        <v>5.9710300360000002</v>
      </c>
      <c r="X391">
        <f t="shared" si="125"/>
        <v>43.192307692299998</v>
      </c>
    </row>
    <row r="392" spans="1:24" x14ac:dyDescent="0.25">
      <c r="A392">
        <v>392</v>
      </c>
      <c r="B392">
        <f t="shared" si="108"/>
        <v>391</v>
      </c>
      <c r="C392">
        <f t="shared" si="109"/>
        <v>0.97031472839999999</v>
      </c>
      <c r="D392">
        <f t="shared" si="110"/>
        <v>57.871316120000003</v>
      </c>
      <c r="E392">
        <v>392</v>
      </c>
      <c r="F392">
        <f t="shared" si="111"/>
        <v>391</v>
      </c>
      <c r="G392">
        <f t="shared" si="112"/>
        <v>1.9703147284</v>
      </c>
      <c r="H392">
        <f t="shared" si="113"/>
        <v>50.826560177200001</v>
      </c>
      <c r="I392">
        <v>392</v>
      </c>
      <c r="J392">
        <f t="shared" si="114"/>
        <v>391</v>
      </c>
      <c r="K392">
        <f t="shared" si="115"/>
        <v>2.9703147284</v>
      </c>
      <c r="L392">
        <f t="shared" si="116"/>
        <v>47.658842336699998</v>
      </c>
      <c r="M392">
        <v>392</v>
      </c>
      <c r="N392">
        <f t="shared" si="117"/>
        <v>391</v>
      </c>
      <c r="O392">
        <f t="shared" si="118"/>
        <v>3.9703147284</v>
      </c>
      <c r="P392">
        <f t="shared" si="119"/>
        <v>37.538956433599999</v>
      </c>
      <c r="Q392">
        <v>392</v>
      </c>
      <c r="R392">
        <f t="shared" si="120"/>
        <v>391</v>
      </c>
      <c r="S392">
        <f t="shared" si="121"/>
        <v>4.9703147284</v>
      </c>
      <c r="T392">
        <f t="shared" si="122"/>
        <v>38.794408486199998</v>
      </c>
      <c r="U392">
        <v>392</v>
      </c>
      <c r="V392">
        <f t="shared" si="123"/>
        <v>391</v>
      </c>
      <c r="W392">
        <f t="shared" si="124"/>
        <v>5.9703147284</v>
      </c>
      <c r="X392">
        <f t="shared" si="125"/>
        <v>40.666666666700003</v>
      </c>
    </row>
    <row r="393" spans="1:24" x14ac:dyDescent="0.25">
      <c r="A393">
        <v>393</v>
      </c>
      <c r="B393">
        <f t="shared" si="108"/>
        <v>392</v>
      </c>
      <c r="C393">
        <f t="shared" si="109"/>
        <v>0.96959942080000006</v>
      </c>
      <c r="D393">
        <f t="shared" si="110"/>
        <v>60.230525035299998</v>
      </c>
      <c r="E393">
        <v>393</v>
      </c>
      <c r="F393">
        <f t="shared" si="111"/>
        <v>392</v>
      </c>
      <c r="G393">
        <f t="shared" si="112"/>
        <v>1.9695994208000001</v>
      </c>
      <c r="H393">
        <f t="shared" si="113"/>
        <v>53.273329934899998</v>
      </c>
      <c r="I393">
        <v>393</v>
      </c>
      <c r="J393">
        <f t="shared" si="114"/>
        <v>392</v>
      </c>
      <c r="K393">
        <f t="shared" si="115"/>
        <v>2.9695994207999998</v>
      </c>
      <c r="L393">
        <f t="shared" si="116"/>
        <v>49.794686907799999</v>
      </c>
      <c r="M393">
        <v>393</v>
      </c>
      <c r="N393">
        <f t="shared" si="117"/>
        <v>392</v>
      </c>
      <c r="O393">
        <f t="shared" si="118"/>
        <v>3.9695994207999998</v>
      </c>
      <c r="P393">
        <f t="shared" si="119"/>
        <v>39.302673969099999</v>
      </c>
      <c r="Q393">
        <v>393</v>
      </c>
      <c r="R393">
        <f t="shared" si="120"/>
        <v>392</v>
      </c>
      <c r="S393">
        <f t="shared" si="121"/>
        <v>4.9695994207999998</v>
      </c>
      <c r="T393">
        <f t="shared" si="122"/>
        <v>41.096774193500003</v>
      </c>
      <c r="U393">
        <v>393</v>
      </c>
      <c r="V393">
        <f t="shared" si="123"/>
        <v>392</v>
      </c>
      <c r="W393">
        <f t="shared" si="124"/>
        <v>5.9695994207999998</v>
      </c>
      <c r="X393">
        <f t="shared" si="125"/>
        <v>43.192307692299998</v>
      </c>
    </row>
    <row r="394" spans="1:24" x14ac:dyDescent="0.25">
      <c r="A394">
        <v>394</v>
      </c>
      <c r="B394">
        <f t="shared" si="108"/>
        <v>393</v>
      </c>
      <c r="C394">
        <f t="shared" si="109"/>
        <v>0.96888411320000001</v>
      </c>
      <c r="D394">
        <f t="shared" si="110"/>
        <v>57.871316120000003</v>
      </c>
      <c r="E394">
        <v>394</v>
      </c>
      <c r="F394">
        <f t="shared" si="111"/>
        <v>393</v>
      </c>
      <c r="G394">
        <f t="shared" si="112"/>
        <v>1.9688841132000001</v>
      </c>
      <c r="H394">
        <f t="shared" si="113"/>
        <v>50.826560177200001</v>
      </c>
      <c r="I394">
        <v>394</v>
      </c>
      <c r="J394">
        <f t="shared" si="114"/>
        <v>393</v>
      </c>
      <c r="K394">
        <f t="shared" si="115"/>
        <v>2.9688841132000001</v>
      </c>
      <c r="L394">
        <f t="shared" si="116"/>
        <v>47.658842336699998</v>
      </c>
      <c r="M394">
        <v>394</v>
      </c>
      <c r="N394">
        <f t="shared" si="117"/>
        <v>393</v>
      </c>
      <c r="O394">
        <f t="shared" si="118"/>
        <v>3.9688841132000001</v>
      </c>
      <c r="P394">
        <f t="shared" si="119"/>
        <v>37.538956433599999</v>
      </c>
      <c r="Q394">
        <v>394</v>
      </c>
      <c r="R394">
        <f t="shared" si="120"/>
        <v>393</v>
      </c>
      <c r="S394">
        <f t="shared" si="121"/>
        <v>4.9688841131999997</v>
      </c>
      <c r="T394">
        <f t="shared" si="122"/>
        <v>38.794408486199998</v>
      </c>
      <c r="U394">
        <v>394</v>
      </c>
      <c r="V394">
        <f t="shared" si="123"/>
        <v>393</v>
      </c>
      <c r="W394">
        <f t="shared" si="124"/>
        <v>5.9688841131999997</v>
      </c>
      <c r="X394">
        <f t="shared" si="125"/>
        <v>40.666666666700003</v>
      </c>
    </row>
    <row r="395" spans="1:24" x14ac:dyDescent="0.25">
      <c r="A395">
        <v>395</v>
      </c>
      <c r="B395">
        <f t="shared" si="108"/>
        <v>394</v>
      </c>
      <c r="C395">
        <f t="shared" si="109"/>
        <v>0.96816880559999996</v>
      </c>
      <c r="D395">
        <f t="shared" si="110"/>
        <v>60.230525035299998</v>
      </c>
      <c r="E395">
        <v>395</v>
      </c>
      <c r="F395">
        <f t="shared" si="111"/>
        <v>394</v>
      </c>
      <c r="G395">
        <f t="shared" si="112"/>
        <v>1.9681688056</v>
      </c>
      <c r="H395">
        <f t="shared" si="113"/>
        <v>53.273329934899998</v>
      </c>
      <c r="I395">
        <v>395</v>
      </c>
      <c r="J395">
        <f t="shared" si="114"/>
        <v>394</v>
      </c>
      <c r="K395">
        <f t="shared" si="115"/>
        <v>2.9681688056</v>
      </c>
      <c r="L395">
        <f t="shared" si="116"/>
        <v>49.794686907799999</v>
      </c>
      <c r="M395">
        <v>395</v>
      </c>
      <c r="N395">
        <f t="shared" si="117"/>
        <v>394</v>
      </c>
      <c r="O395">
        <f t="shared" si="118"/>
        <v>3.9681688056</v>
      </c>
      <c r="P395">
        <f t="shared" si="119"/>
        <v>39.302673969099999</v>
      </c>
      <c r="Q395">
        <v>395</v>
      </c>
      <c r="R395">
        <f t="shared" si="120"/>
        <v>394</v>
      </c>
      <c r="S395">
        <f t="shared" si="121"/>
        <v>4.9681688056000004</v>
      </c>
      <c r="T395">
        <f t="shared" si="122"/>
        <v>41.096774193500003</v>
      </c>
      <c r="U395">
        <v>395</v>
      </c>
      <c r="V395">
        <f t="shared" si="123"/>
        <v>394</v>
      </c>
      <c r="W395">
        <f t="shared" si="124"/>
        <v>5.9681688056000004</v>
      </c>
      <c r="X395">
        <f t="shared" si="125"/>
        <v>43.192307692299998</v>
      </c>
    </row>
    <row r="396" spans="1:24" x14ac:dyDescent="0.25">
      <c r="A396">
        <v>396</v>
      </c>
      <c r="B396">
        <f t="shared" si="108"/>
        <v>395</v>
      </c>
      <c r="C396">
        <f t="shared" si="109"/>
        <v>0.96745349800000002</v>
      </c>
      <c r="D396">
        <f t="shared" si="110"/>
        <v>57.871316120000003</v>
      </c>
      <c r="E396">
        <v>396</v>
      </c>
      <c r="F396">
        <f t="shared" si="111"/>
        <v>395</v>
      </c>
      <c r="G396">
        <f t="shared" si="112"/>
        <v>1.967453498</v>
      </c>
      <c r="H396">
        <f t="shared" si="113"/>
        <v>50.826560177200001</v>
      </c>
      <c r="I396">
        <v>396</v>
      </c>
      <c r="J396">
        <f t="shared" si="114"/>
        <v>395</v>
      </c>
      <c r="K396">
        <f t="shared" si="115"/>
        <v>2.9674534980000002</v>
      </c>
      <c r="L396">
        <f t="shared" si="116"/>
        <v>47.658842336699998</v>
      </c>
      <c r="M396">
        <v>396</v>
      </c>
      <c r="N396">
        <f t="shared" si="117"/>
        <v>395</v>
      </c>
      <c r="O396">
        <f t="shared" si="118"/>
        <v>3.9674534980000002</v>
      </c>
      <c r="P396">
        <f t="shared" si="119"/>
        <v>37.538956433599999</v>
      </c>
      <c r="Q396">
        <v>396</v>
      </c>
      <c r="R396">
        <f t="shared" si="120"/>
        <v>395</v>
      </c>
      <c r="S396">
        <f t="shared" si="121"/>
        <v>4.9674534980000002</v>
      </c>
      <c r="T396">
        <f t="shared" si="122"/>
        <v>38.794408486199998</v>
      </c>
      <c r="U396">
        <v>396</v>
      </c>
      <c r="V396">
        <f t="shared" si="123"/>
        <v>395</v>
      </c>
      <c r="W396">
        <f t="shared" si="124"/>
        <v>5.9674534980000002</v>
      </c>
      <c r="X396">
        <f t="shared" si="125"/>
        <v>40.666666666700003</v>
      </c>
    </row>
    <row r="397" spans="1:24" x14ac:dyDescent="0.25">
      <c r="A397">
        <v>397</v>
      </c>
      <c r="B397">
        <f t="shared" si="108"/>
        <v>396</v>
      </c>
      <c r="C397">
        <f t="shared" si="109"/>
        <v>0.96673819040000009</v>
      </c>
      <c r="D397">
        <f t="shared" si="110"/>
        <v>60.230525035299998</v>
      </c>
      <c r="E397">
        <v>397</v>
      </c>
      <c r="F397">
        <f t="shared" si="111"/>
        <v>396</v>
      </c>
      <c r="G397">
        <f t="shared" si="112"/>
        <v>1.9667381904000001</v>
      </c>
      <c r="H397">
        <f t="shared" si="113"/>
        <v>53.273329934899998</v>
      </c>
      <c r="I397">
        <v>397</v>
      </c>
      <c r="J397">
        <f t="shared" si="114"/>
        <v>396</v>
      </c>
      <c r="K397">
        <f t="shared" si="115"/>
        <v>2.9667381904000001</v>
      </c>
      <c r="L397">
        <f t="shared" si="116"/>
        <v>49.794686907799999</v>
      </c>
      <c r="M397">
        <v>397</v>
      </c>
      <c r="N397">
        <f t="shared" si="117"/>
        <v>396</v>
      </c>
      <c r="O397">
        <f t="shared" si="118"/>
        <v>3.9667381904000001</v>
      </c>
      <c r="P397">
        <f t="shared" si="119"/>
        <v>39.302673969099999</v>
      </c>
      <c r="Q397">
        <v>397</v>
      </c>
      <c r="R397">
        <f t="shared" si="120"/>
        <v>396</v>
      </c>
      <c r="S397">
        <f t="shared" si="121"/>
        <v>4.9667381904000001</v>
      </c>
      <c r="T397">
        <f t="shared" si="122"/>
        <v>41.096774193500003</v>
      </c>
      <c r="U397">
        <v>397</v>
      </c>
      <c r="V397">
        <f t="shared" si="123"/>
        <v>396</v>
      </c>
      <c r="W397">
        <f t="shared" si="124"/>
        <v>5.9667381904000001</v>
      </c>
      <c r="X397">
        <f t="shared" si="125"/>
        <v>43.192307692299998</v>
      </c>
    </row>
    <row r="398" spans="1:24" x14ac:dyDescent="0.25">
      <c r="A398">
        <v>398</v>
      </c>
      <c r="B398">
        <f t="shared" si="108"/>
        <v>397</v>
      </c>
      <c r="C398">
        <f t="shared" si="109"/>
        <v>0.96602288279999993</v>
      </c>
      <c r="D398">
        <f t="shared" si="110"/>
        <v>57.871316120000003</v>
      </c>
      <c r="E398">
        <v>398</v>
      </c>
      <c r="F398">
        <f t="shared" si="111"/>
        <v>397</v>
      </c>
      <c r="G398">
        <f t="shared" si="112"/>
        <v>1.9660228827999999</v>
      </c>
      <c r="H398">
        <f t="shared" si="113"/>
        <v>50.826560177200001</v>
      </c>
      <c r="I398">
        <v>398</v>
      </c>
      <c r="J398">
        <f t="shared" si="114"/>
        <v>397</v>
      </c>
      <c r="K398">
        <f t="shared" si="115"/>
        <v>2.9660228827999999</v>
      </c>
      <c r="L398">
        <f t="shared" si="116"/>
        <v>47.658842336699998</v>
      </c>
      <c r="M398">
        <v>398</v>
      </c>
      <c r="N398">
        <f t="shared" si="117"/>
        <v>397</v>
      </c>
      <c r="O398">
        <f t="shared" si="118"/>
        <v>3.9660228827999999</v>
      </c>
      <c r="P398">
        <f t="shared" si="119"/>
        <v>37.538956433599999</v>
      </c>
      <c r="Q398">
        <v>398</v>
      </c>
      <c r="R398">
        <f t="shared" si="120"/>
        <v>397</v>
      </c>
      <c r="S398">
        <f t="shared" si="121"/>
        <v>4.9660228827999999</v>
      </c>
      <c r="T398">
        <f t="shared" si="122"/>
        <v>38.794408486199998</v>
      </c>
      <c r="U398">
        <v>398</v>
      </c>
      <c r="V398">
        <f t="shared" si="123"/>
        <v>397</v>
      </c>
      <c r="W398">
        <f t="shared" si="124"/>
        <v>5.9660228827999999</v>
      </c>
      <c r="X398">
        <f t="shared" si="125"/>
        <v>40.666666666700003</v>
      </c>
    </row>
    <row r="399" spans="1:24" x14ac:dyDescent="0.25">
      <c r="A399">
        <v>399</v>
      </c>
      <c r="B399">
        <f t="shared" si="108"/>
        <v>398</v>
      </c>
      <c r="C399">
        <f t="shared" si="109"/>
        <v>0.96530757519999999</v>
      </c>
      <c r="D399">
        <f t="shared" si="110"/>
        <v>60.230525035299998</v>
      </c>
      <c r="E399">
        <v>399</v>
      </c>
      <c r="F399">
        <f t="shared" si="111"/>
        <v>398</v>
      </c>
      <c r="G399">
        <f t="shared" si="112"/>
        <v>1.9653075752</v>
      </c>
      <c r="H399">
        <f t="shared" si="113"/>
        <v>53.273329934899998</v>
      </c>
      <c r="I399">
        <v>399</v>
      </c>
      <c r="J399">
        <f t="shared" si="114"/>
        <v>398</v>
      </c>
      <c r="K399">
        <f t="shared" si="115"/>
        <v>2.9653075751999998</v>
      </c>
      <c r="L399">
        <f t="shared" si="116"/>
        <v>49.794686907799999</v>
      </c>
      <c r="M399">
        <v>399</v>
      </c>
      <c r="N399">
        <f t="shared" si="117"/>
        <v>398</v>
      </c>
      <c r="O399">
        <f t="shared" si="118"/>
        <v>3.9653075751999998</v>
      </c>
      <c r="P399">
        <f t="shared" si="119"/>
        <v>39.302673969099999</v>
      </c>
      <c r="Q399">
        <v>399</v>
      </c>
      <c r="R399">
        <f t="shared" si="120"/>
        <v>398</v>
      </c>
      <c r="S399">
        <f t="shared" si="121"/>
        <v>4.9653075751999998</v>
      </c>
      <c r="T399">
        <f t="shared" si="122"/>
        <v>41.096774193500003</v>
      </c>
      <c r="U399">
        <v>399</v>
      </c>
      <c r="V399">
        <f t="shared" si="123"/>
        <v>398</v>
      </c>
      <c r="W399">
        <f t="shared" si="124"/>
        <v>5.9653075751999998</v>
      </c>
      <c r="X399">
        <f t="shared" si="125"/>
        <v>43.192307692299998</v>
      </c>
    </row>
    <row r="400" spans="1:24" x14ac:dyDescent="0.25">
      <c r="A400">
        <v>400</v>
      </c>
      <c r="B400">
        <f t="shared" si="108"/>
        <v>399</v>
      </c>
      <c r="C400">
        <f t="shared" si="109"/>
        <v>0.96459226760000005</v>
      </c>
      <c r="D400">
        <f t="shared" si="110"/>
        <v>57.871316120000003</v>
      </c>
      <c r="E400">
        <v>400</v>
      </c>
      <c r="F400">
        <f t="shared" si="111"/>
        <v>399</v>
      </c>
      <c r="G400">
        <f t="shared" si="112"/>
        <v>1.9645922676000001</v>
      </c>
      <c r="H400">
        <f t="shared" si="113"/>
        <v>50.826560177200001</v>
      </c>
      <c r="I400">
        <v>400</v>
      </c>
      <c r="J400">
        <f t="shared" si="114"/>
        <v>399</v>
      </c>
      <c r="K400">
        <f t="shared" si="115"/>
        <v>2.9645922676000001</v>
      </c>
      <c r="L400">
        <f t="shared" si="116"/>
        <v>47.658842336699998</v>
      </c>
      <c r="M400">
        <v>400</v>
      </c>
      <c r="N400">
        <f t="shared" si="117"/>
        <v>399</v>
      </c>
      <c r="O400">
        <f t="shared" si="118"/>
        <v>3.9645922676000001</v>
      </c>
      <c r="P400">
        <f t="shared" si="119"/>
        <v>37.538956433599999</v>
      </c>
      <c r="Q400">
        <v>400</v>
      </c>
      <c r="R400">
        <f t="shared" si="120"/>
        <v>399</v>
      </c>
      <c r="S400">
        <f t="shared" si="121"/>
        <v>4.9645922675999996</v>
      </c>
      <c r="T400">
        <f t="shared" si="122"/>
        <v>38.794408486199998</v>
      </c>
      <c r="U400">
        <v>400</v>
      </c>
      <c r="V400">
        <f t="shared" si="123"/>
        <v>399</v>
      </c>
      <c r="W400">
        <f t="shared" si="124"/>
        <v>5.9645922675999996</v>
      </c>
      <c r="X400">
        <f t="shared" si="125"/>
        <v>40.666666666700003</v>
      </c>
    </row>
    <row r="401" spans="1:24" x14ac:dyDescent="0.25">
      <c r="A401">
        <v>401</v>
      </c>
      <c r="B401">
        <f t="shared" si="108"/>
        <v>400</v>
      </c>
      <c r="C401">
        <f t="shared" si="109"/>
        <v>0.96387696</v>
      </c>
      <c r="D401">
        <f t="shared" si="110"/>
        <v>60.230525035299998</v>
      </c>
      <c r="E401">
        <v>401</v>
      </c>
      <c r="F401">
        <f t="shared" si="111"/>
        <v>400</v>
      </c>
      <c r="G401">
        <f t="shared" si="112"/>
        <v>1.9638769599999999</v>
      </c>
      <c r="H401">
        <f t="shared" si="113"/>
        <v>53.273329934899998</v>
      </c>
      <c r="I401">
        <v>401</v>
      </c>
      <c r="J401">
        <f t="shared" si="114"/>
        <v>400</v>
      </c>
      <c r="K401">
        <f t="shared" si="115"/>
        <v>2.9638769599999999</v>
      </c>
      <c r="L401">
        <f t="shared" si="116"/>
        <v>49.794686907799999</v>
      </c>
      <c r="M401">
        <v>401</v>
      </c>
      <c r="N401">
        <f t="shared" si="117"/>
        <v>400</v>
      </c>
      <c r="O401">
        <f t="shared" si="118"/>
        <v>3.9638769599999999</v>
      </c>
      <c r="P401">
        <f t="shared" si="119"/>
        <v>39.302673969099999</v>
      </c>
      <c r="Q401">
        <v>401</v>
      </c>
      <c r="R401">
        <f t="shared" si="120"/>
        <v>400</v>
      </c>
      <c r="S401">
        <f t="shared" si="121"/>
        <v>4.9638769600000003</v>
      </c>
      <c r="T401">
        <f t="shared" si="122"/>
        <v>41.096774193500003</v>
      </c>
      <c r="U401">
        <v>401</v>
      </c>
      <c r="V401">
        <f t="shared" si="123"/>
        <v>400</v>
      </c>
      <c r="W401">
        <f t="shared" si="124"/>
        <v>5.9638769600000003</v>
      </c>
      <c r="X401">
        <f t="shared" si="125"/>
        <v>43.192307692299998</v>
      </c>
    </row>
    <row r="402" spans="1:24" x14ac:dyDescent="0.25">
      <c r="A402">
        <v>402</v>
      </c>
      <c r="B402">
        <f t="shared" si="108"/>
        <v>401</v>
      </c>
      <c r="C402">
        <f t="shared" si="109"/>
        <v>0.96316165239999996</v>
      </c>
      <c r="D402">
        <f t="shared" si="110"/>
        <v>57.871316120000003</v>
      </c>
      <c r="E402">
        <v>402</v>
      </c>
      <c r="F402">
        <f t="shared" si="111"/>
        <v>401</v>
      </c>
      <c r="G402">
        <f t="shared" si="112"/>
        <v>1.9631616524</v>
      </c>
      <c r="H402">
        <f t="shared" si="113"/>
        <v>50.826560177200001</v>
      </c>
      <c r="I402">
        <v>402</v>
      </c>
      <c r="J402">
        <f t="shared" si="114"/>
        <v>401</v>
      </c>
      <c r="K402">
        <f t="shared" si="115"/>
        <v>2.9631616524000002</v>
      </c>
      <c r="L402">
        <f t="shared" si="116"/>
        <v>47.658842336699998</v>
      </c>
      <c r="M402">
        <v>402</v>
      </c>
      <c r="N402">
        <f t="shared" si="117"/>
        <v>401</v>
      </c>
      <c r="O402">
        <f t="shared" si="118"/>
        <v>3.9631616524000002</v>
      </c>
      <c r="P402">
        <f t="shared" si="119"/>
        <v>37.538956433599999</v>
      </c>
      <c r="Q402">
        <v>402</v>
      </c>
      <c r="R402">
        <f t="shared" si="120"/>
        <v>401</v>
      </c>
      <c r="S402">
        <f t="shared" si="121"/>
        <v>4.9631616524000002</v>
      </c>
      <c r="T402">
        <f t="shared" si="122"/>
        <v>38.794408486199998</v>
      </c>
      <c r="U402">
        <v>402</v>
      </c>
      <c r="V402">
        <f t="shared" si="123"/>
        <v>401</v>
      </c>
      <c r="W402">
        <f t="shared" si="124"/>
        <v>5.9631616524000002</v>
      </c>
      <c r="X402">
        <f t="shared" si="125"/>
        <v>40.666666666700003</v>
      </c>
    </row>
    <row r="403" spans="1:24" x14ac:dyDescent="0.25">
      <c r="A403">
        <v>403</v>
      </c>
      <c r="B403">
        <f t="shared" si="108"/>
        <v>402</v>
      </c>
      <c r="C403">
        <f t="shared" si="109"/>
        <v>0.96244634480000002</v>
      </c>
      <c r="D403">
        <f t="shared" si="110"/>
        <v>60.230525035299998</v>
      </c>
      <c r="E403">
        <v>403</v>
      </c>
      <c r="F403">
        <f t="shared" si="111"/>
        <v>402</v>
      </c>
      <c r="G403">
        <f t="shared" si="112"/>
        <v>1.9624463448</v>
      </c>
      <c r="H403">
        <f t="shared" si="113"/>
        <v>53.273329934899998</v>
      </c>
      <c r="I403">
        <v>403</v>
      </c>
      <c r="J403">
        <f t="shared" si="114"/>
        <v>402</v>
      </c>
      <c r="K403">
        <f t="shared" si="115"/>
        <v>2.9624463448</v>
      </c>
      <c r="L403">
        <f t="shared" si="116"/>
        <v>49.794686907799999</v>
      </c>
      <c r="M403">
        <v>403</v>
      </c>
      <c r="N403">
        <f t="shared" si="117"/>
        <v>402</v>
      </c>
      <c r="O403">
        <f t="shared" si="118"/>
        <v>3.9624463448</v>
      </c>
      <c r="P403">
        <f t="shared" si="119"/>
        <v>39.302673969099999</v>
      </c>
      <c r="Q403">
        <v>403</v>
      </c>
      <c r="R403">
        <f t="shared" si="120"/>
        <v>402</v>
      </c>
      <c r="S403">
        <f t="shared" si="121"/>
        <v>4.9624463448</v>
      </c>
      <c r="T403">
        <f t="shared" si="122"/>
        <v>41.096774193500003</v>
      </c>
      <c r="U403">
        <v>403</v>
      </c>
      <c r="V403">
        <f t="shared" si="123"/>
        <v>402</v>
      </c>
      <c r="W403">
        <f t="shared" si="124"/>
        <v>5.9624463448</v>
      </c>
      <c r="X403">
        <f t="shared" si="125"/>
        <v>43.192307692299998</v>
      </c>
    </row>
    <row r="404" spans="1:24" x14ac:dyDescent="0.25">
      <c r="A404">
        <v>404</v>
      </c>
      <c r="B404">
        <f t="shared" si="108"/>
        <v>403</v>
      </c>
      <c r="C404">
        <f t="shared" si="109"/>
        <v>0.96173103720000008</v>
      </c>
      <c r="D404">
        <f t="shared" si="110"/>
        <v>57.871316120000003</v>
      </c>
      <c r="E404">
        <v>404</v>
      </c>
      <c r="F404">
        <f t="shared" si="111"/>
        <v>403</v>
      </c>
      <c r="G404">
        <f t="shared" si="112"/>
        <v>1.9617310372000001</v>
      </c>
      <c r="H404">
        <f t="shared" si="113"/>
        <v>50.826560177200001</v>
      </c>
      <c r="I404">
        <v>404</v>
      </c>
      <c r="J404">
        <f t="shared" si="114"/>
        <v>403</v>
      </c>
      <c r="K404">
        <f t="shared" si="115"/>
        <v>2.9617310371999999</v>
      </c>
      <c r="L404">
        <f t="shared" si="116"/>
        <v>47.658842336699998</v>
      </c>
      <c r="M404">
        <v>404</v>
      </c>
      <c r="N404">
        <f t="shared" si="117"/>
        <v>403</v>
      </c>
      <c r="O404">
        <f t="shared" si="118"/>
        <v>3.9617310371999999</v>
      </c>
      <c r="P404">
        <f t="shared" si="119"/>
        <v>37.538956433599999</v>
      </c>
      <c r="Q404">
        <v>404</v>
      </c>
      <c r="R404">
        <f t="shared" si="120"/>
        <v>403</v>
      </c>
      <c r="S404">
        <f t="shared" si="121"/>
        <v>4.9617310371999999</v>
      </c>
      <c r="T404">
        <f t="shared" si="122"/>
        <v>38.794408486199998</v>
      </c>
      <c r="U404">
        <v>404</v>
      </c>
      <c r="V404">
        <f t="shared" si="123"/>
        <v>403</v>
      </c>
      <c r="W404">
        <f t="shared" si="124"/>
        <v>5.9617310371999999</v>
      </c>
      <c r="X404">
        <f t="shared" si="125"/>
        <v>40.666666666700003</v>
      </c>
    </row>
    <row r="405" spans="1:24" x14ac:dyDescent="0.25">
      <c r="A405">
        <v>405</v>
      </c>
      <c r="B405">
        <f t="shared" si="108"/>
        <v>404</v>
      </c>
      <c r="C405">
        <f t="shared" si="109"/>
        <v>0.96101572960000003</v>
      </c>
      <c r="D405">
        <f t="shared" si="110"/>
        <v>60.230525035299998</v>
      </c>
      <c r="E405">
        <v>405</v>
      </c>
      <c r="F405">
        <f t="shared" si="111"/>
        <v>404</v>
      </c>
      <c r="G405">
        <f t="shared" si="112"/>
        <v>1.9610157296000001</v>
      </c>
      <c r="H405">
        <f t="shared" si="113"/>
        <v>53.273329934899998</v>
      </c>
      <c r="I405">
        <v>405</v>
      </c>
      <c r="J405">
        <f t="shared" si="114"/>
        <v>404</v>
      </c>
      <c r="K405">
        <f t="shared" si="115"/>
        <v>2.9610157296000001</v>
      </c>
      <c r="L405">
        <f t="shared" si="116"/>
        <v>49.794686907799999</v>
      </c>
      <c r="M405">
        <v>405</v>
      </c>
      <c r="N405">
        <f t="shared" si="117"/>
        <v>404</v>
      </c>
      <c r="O405">
        <f t="shared" si="118"/>
        <v>3.9610157296000001</v>
      </c>
      <c r="P405">
        <f t="shared" si="119"/>
        <v>39.302673969099999</v>
      </c>
      <c r="Q405">
        <v>405</v>
      </c>
      <c r="R405">
        <f t="shared" si="120"/>
        <v>404</v>
      </c>
      <c r="S405">
        <f t="shared" si="121"/>
        <v>4.9610157295999997</v>
      </c>
      <c r="T405">
        <f t="shared" si="122"/>
        <v>41.096774193500003</v>
      </c>
      <c r="U405">
        <v>405</v>
      </c>
      <c r="V405">
        <f t="shared" si="123"/>
        <v>404</v>
      </c>
      <c r="W405">
        <f t="shared" si="124"/>
        <v>5.9610157295999997</v>
      </c>
      <c r="X405">
        <f t="shared" si="125"/>
        <v>43.192307692299998</v>
      </c>
    </row>
    <row r="406" spans="1:24" x14ac:dyDescent="0.25">
      <c r="A406">
        <v>406</v>
      </c>
      <c r="B406">
        <f t="shared" si="108"/>
        <v>405</v>
      </c>
      <c r="C406">
        <f t="shared" si="109"/>
        <v>0.96030042199999999</v>
      </c>
      <c r="D406">
        <f t="shared" si="110"/>
        <v>57.871316120000003</v>
      </c>
      <c r="E406">
        <v>406</v>
      </c>
      <c r="F406">
        <f t="shared" si="111"/>
        <v>405</v>
      </c>
      <c r="G406">
        <f t="shared" si="112"/>
        <v>1.960300422</v>
      </c>
      <c r="H406">
        <f t="shared" si="113"/>
        <v>50.826560177200001</v>
      </c>
      <c r="I406">
        <v>406</v>
      </c>
      <c r="J406">
        <f t="shared" si="114"/>
        <v>405</v>
      </c>
      <c r="K406">
        <f t="shared" si="115"/>
        <v>2.960300422</v>
      </c>
      <c r="L406">
        <f t="shared" si="116"/>
        <v>47.658842336699998</v>
      </c>
      <c r="M406">
        <v>406</v>
      </c>
      <c r="N406">
        <f t="shared" si="117"/>
        <v>405</v>
      </c>
      <c r="O406">
        <f t="shared" si="118"/>
        <v>3.960300422</v>
      </c>
      <c r="P406">
        <f t="shared" si="119"/>
        <v>37.538956433599999</v>
      </c>
      <c r="Q406">
        <v>406</v>
      </c>
      <c r="R406">
        <f t="shared" si="120"/>
        <v>405</v>
      </c>
      <c r="S406">
        <f t="shared" si="121"/>
        <v>4.9603004219999995</v>
      </c>
      <c r="T406">
        <f t="shared" si="122"/>
        <v>38.794408486199998</v>
      </c>
      <c r="U406">
        <v>406</v>
      </c>
      <c r="V406">
        <f t="shared" si="123"/>
        <v>405</v>
      </c>
      <c r="W406">
        <f t="shared" si="124"/>
        <v>5.9603004219999995</v>
      </c>
      <c r="X406">
        <f t="shared" si="125"/>
        <v>40.666666666700003</v>
      </c>
    </row>
    <row r="407" spans="1:24" x14ac:dyDescent="0.25">
      <c r="A407">
        <v>407</v>
      </c>
      <c r="B407">
        <f t="shared" si="108"/>
        <v>406</v>
      </c>
      <c r="C407">
        <f t="shared" si="109"/>
        <v>0.95958511440000005</v>
      </c>
      <c r="D407">
        <f t="shared" si="110"/>
        <v>60.230525035299998</v>
      </c>
      <c r="E407">
        <v>407</v>
      </c>
      <c r="F407">
        <f t="shared" si="111"/>
        <v>406</v>
      </c>
      <c r="G407">
        <f t="shared" si="112"/>
        <v>1.9595851144</v>
      </c>
      <c r="H407">
        <f t="shared" si="113"/>
        <v>53.273329934899998</v>
      </c>
      <c r="I407">
        <v>407</v>
      </c>
      <c r="J407">
        <f t="shared" si="114"/>
        <v>406</v>
      </c>
      <c r="K407">
        <f t="shared" si="115"/>
        <v>2.9595851143999998</v>
      </c>
      <c r="L407">
        <f t="shared" si="116"/>
        <v>49.794686907799999</v>
      </c>
      <c r="M407">
        <v>407</v>
      </c>
      <c r="N407">
        <f t="shared" si="117"/>
        <v>406</v>
      </c>
      <c r="O407">
        <f t="shared" si="118"/>
        <v>3.9595851143999998</v>
      </c>
      <c r="P407">
        <f t="shared" si="119"/>
        <v>39.302673969099999</v>
      </c>
      <c r="Q407">
        <v>407</v>
      </c>
      <c r="R407">
        <f t="shared" si="120"/>
        <v>406</v>
      </c>
      <c r="S407">
        <f t="shared" si="121"/>
        <v>4.9595851144000003</v>
      </c>
      <c r="T407">
        <f t="shared" si="122"/>
        <v>41.096774193500003</v>
      </c>
      <c r="U407">
        <v>407</v>
      </c>
      <c r="V407">
        <f t="shared" si="123"/>
        <v>406</v>
      </c>
      <c r="W407">
        <f t="shared" si="124"/>
        <v>5.9595851144000003</v>
      </c>
      <c r="X407">
        <f t="shared" si="125"/>
        <v>43.192307692299998</v>
      </c>
    </row>
    <row r="408" spans="1:24" x14ac:dyDescent="0.25">
      <c r="A408">
        <v>408</v>
      </c>
      <c r="B408">
        <f t="shared" si="108"/>
        <v>407</v>
      </c>
      <c r="C408">
        <f t="shared" si="109"/>
        <v>0.9588698068</v>
      </c>
      <c r="D408">
        <f t="shared" si="110"/>
        <v>57.871316120000003</v>
      </c>
      <c r="E408">
        <v>408</v>
      </c>
      <c r="F408">
        <f t="shared" si="111"/>
        <v>407</v>
      </c>
      <c r="G408">
        <f t="shared" si="112"/>
        <v>1.9588698068000001</v>
      </c>
      <c r="H408">
        <f t="shared" si="113"/>
        <v>50.826560177200001</v>
      </c>
      <c r="I408">
        <v>408</v>
      </c>
      <c r="J408">
        <f t="shared" si="114"/>
        <v>407</v>
      </c>
      <c r="K408">
        <f t="shared" si="115"/>
        <v>2.9588698068000001</v>
      </c>
      <c r="L408">
        <f t="shared" si="116"/>
        <v>47.658842336699998</v>
      </c>
      <c r="M408">
        <v>408</v>
      </c>
      <c r="N408">
        <f t="shared" si="117"/>
        <v>407</v>
      </c>
      <c r="O408">
        <f t="shared" si="118"/>
        <v>3.9588698068000001</v>
      </c>
      <c r="P408">
        <f t="shared" si="119"/>
        <v>37.538956433599999</v>
      </c>
      <c r="Q408">
        <v>408</v>
      </c>
      <c r="R408">
        <f t="shared" si="120"/>
        <v>407</v>
      </c>
      <c r="S408">
        <f t="shared" si="121"/>
        <v>4.9588698068000001</v>
      </c>
      <c r="T408">
        <f t="shared" si="122"/>
        <v>38.794408486199998</v>
      </c>
      <c r="U408">
        <v>408</v>
      </c>
      <c r="V408">
        <f t="shared" si="123"/>
        <v>407</v>
      </c>
      <c r="W408">
        <f t="shared" si="124"/>
        <v>5.9588698068000001</v>
      </c>
      <c r="X408">
        <f t="shared" si="125"/>
        <v>40.666666666700003</v>
      </c>
    </row>
    <row r="409" spans="1:24" x14ac:dyDescent="0.25">
      <c r="A409">
        <v>409</v>
      </c>
      <c r="B409">
        <f t="shared" si="108"/>
        <v>408</v>
      </c>
      <c r="C409">
        <f t="shared" si="109"/>
        <v>0.95815449919999995</v>
      </c>
      <c r="D409">
        <f t="shared" si="110"/>
        <v>60.230525035299998</v>
      </c>
      <c r="E409">
        <v>409</v>
      </c>
      <c r="F409">
        <f t="shared" si="111"/>
        <v>408</v>
      </c>
      <c r="G409">
        <f t="shared" si="112"/>
        <v>1.9581544992</v>
      </c>
      <c r="H409">
        <f t="shared" si="113"/>
        <v>53.273329934899998</v>
      </c>
      <c r="I409">
        <v>409</v>
      </c>
      <c r="J409">
        <f t="shared" si="114"/>
        <v>408</v>
      </c>
      <c r="K409">
        <f t="shared" si="115"/>
        <v>2.9581544992</v>
      </c>
      <c r="L409">
        <f t="shared" si="116"/>
        <v>49.794686907799999</v>
      </c>
      <c r="M409">
        <v>409</v>
      </c>
      <c r="N409">
        <f t="shared" si="117"/>
        <v>408</v>
      </c>
      <c r="O409">
        <f t="shared" si="118"/>
        <v>3.9581544992</v>
      </c>
      <c r="P409">
        <f t="shared" si="119"/>
        <v>39.302673969099999</v>
      </c>
      <c r="Q409">
        <v>409</v>
      </c>
      <c r="R409">
        <f t="shared" si="120"/>
        <v>408</v>
      </c>
      <c r="S409">
        <f t="shared" si="121"/>
        <v>4.9581544992</v>
      </c>
      <c r="T409">
        <f t="shared" si="122"/>
        <v>41.096774193500003</v>
      </c>
      <c r="U409">
        <v>409</v>
      </c>
      <c r="V409">
        <f t="shared" si="123"/>
        <v>408</v>
      </c>
      <c r="W409">
        <f t="shared" si="124"/>
        <v>5.9581544992</v>
      </c>
      <c r="X409">
        <f t="shared" si="125"/>
        <v>43.192307692299998</v>
      </c>
    </row>
    <row r="410" spans="1:24" x14ac:dyDescent="0.25">
      <c r="A410">
        <v>410</v>
      </c>
      <c r="B410">
        <f t="shared" si="108"/>
        <v>409</v>
      </c>
      <c r="C410">
        <f t="shared" si="109"/>
        <v>0.95743919160000002</v>
      </c>
      <c r="D410">
        <f t="shared" si="110"/>
        <v>57.871316120000003</v>
      </c>
      <c r="E410">
        <v>410</v>
      </c>
      <c r="F410">
        <f t="shared" si="111"/>
        <v>409</v>
      </c>
      <c r="G410">
        <f t="shared" si="112"/>
        <v>1.9574391916</v>
      </c>
      <c r="H410">
        <f t="shared" si="113"/>
        <v>50.826560177200001</v>
      </c>
      <c r="I410">
        <v>410</v>
      </c>
      <c r="J410">
        <f t="shared" si="114"/>
        <v>409</v>
      </c>
      <c r="K410">
        <f t="shared" si="115"/>
        <v>2.9574391915999998</v>
      </c>
      <c r="L410">
        <f t="shared" si="116"/>
        <v>47.658842336699998</v>
      </c>
      <c r="M410">
        <v>410</v>
      </c>
      <c r="N410">
        <f t="shared" si="117"/>
        <v>409</v>
      </c>
      <c r="O410">
        <f t="shared" si="118"/>
        <v>3.9574391915999998</v>
      </c>
      <c r="P410">
        <f t="shared" si="119"/>
        <v>37.538956433599999</v>
      </c>
      <c r="Q410">
        <v>410</v>
      </c>
      <c r="R410">
        <f t="shared" si="120"/>
        <v>409</v>
      </c>
      <c r="S410">
        <f t="shared" si="121"/>
        <v>4.9574391915999998</v>
      </c>
      <c r="T410">
        <f t="shared" si="122"/>
        <v>38.794408486199998</v>
      </c>
      <c r="U410">
        <v>410</v>
      </c>
      <c r="V410">
        <f t="shared" si="123"/>
        <v>409</v>
      </c>
      <c r="W410">
        <f t="shared" si="124"/>
        <v>5.9574391915999998</v>
      </c>
      <c r="X410">
        <f t="shared" si="125"/>
        <v>40.666666666700003</v>
      </c>
    </row>
    <row r="411" spans="1:24" x14ac:dyDescent="0.25">
      <c r="A411">
        <v>411</v>
      </c>
      <c r="B411">
        <f t="shared" si="108"/>
        <v>410</v>
      </c>
      <c r="C411">
        <f t="shared" si="109"/>
        <v>0.95672388400000008</v>
      </c>
      <c r="D411">
        <f t="shared" si="110"/>
        <v>60.230525035299998</v>
      </c>
      <c r="E411">
        <v>411</v>
      </c>
      <c r="F411">
        <f t="shared" si="111"/>
        <v>410</v>
      </c>
      <c r="G411">
        <f t="shared" si="112"/>
        <v>1.9567238840000001</v>
      </c>
      <c r="H411">
        <f t="shared" si="113"/>
        <v>53.273329934899998</v>
      </c>
      <c r="I411">
        <v>411</v>
      </c>
      <c r="J411">
        <f t="shared" si="114"/>
        <v>410</v>
      </c>
      <c r="K411">
        <f t="shared" si="115"/>
        <v>2.9567238840000001</v>
      </c>
      <c r="L411">
        <f t="shared" si="116"/>
        <v>49.794686907799999</v>
      </c>
      <c r="M411">
        <v>411</v>
      </c>
      <c r="N411">
        <f t="shared" si="117"/>
        <v>410</v>
      </c>
      <c r="O411">
        <f t="shared" si="118"/>
        <v>3.9567238840000001</v>
      </c>
      <c r="P411">
        <f t="shared" si="119"/>
        <v>39.302673969099999</v>
      </c>
      <c r="Q411">
        <v>411</v>
      </c>
      <c r="R411">
        <f t="shared" si="120"/>
        <v>410</v>
      </c>
      <c r="S411">
        <f t="shared" si="121"/>
        <v>4.9567238839999996</v>
      </c>
      <c r="T411">
        <f t="shared" si="122"/>
        <v>41.096774193500003</v>
      </c>
      <c r="U411">
        <v>411</v>
      </c>
      <c r="V411">
        <f t="shared" si="123"/>
        <v>410</v>
      </c>
      <c r="W411">
        <f t="shared" si="124"/>
        <v>5.9567238839999996</v>
      </c>
      <c r="X411">
        <f t="shared" si="125"/>
        <v>43.192307692299998</v>
      </c>
    </row>
    <row r="412" spans="1:24" x14ac:dyDescent="0.25">
      <c r="A412">
        <v>412</v>
      </c>
      <c r="B412">
        <f t="shared" si="108"/>
        <v>411</v>
      </c>
      <c r="C412">
        <f t="shared" si="109"/>
        <v>0.95600857640000003</v>
      </c>
      <c r="D412">
        <f t="shared" si="110"/>
        <v>57.871316120000003</v>
      </c>
      <c r="E412">
        <v>412</v>
      </c>
      <c r="F412">
        <f t="shared" si="111"/>
        <v>411</v>
      </c>
      <c r="G412">
        <f t="shared" si="112"/>
        <v>1.9560085763999999</v>
      </c>
      <c r="H412">
        <f t="shared" si="113"/>
        <v>50.826560177200001</v>
      </c>
      <c r="I412">
        <v>412</v>
      </c>
      <c r="J412">
        <f t="shared" si="114"/>
        <v>411</v>
      </c>
      <c r="K412">
        <f t="shared" si="115"/>
        <v>2.9560085763999999</v>
      </c>
      <c r="L412">
        <f t="shared" si="116"/>
        <v>47.658842336699998</v>
      </c>
      <c r="M412">
        <v>412</v>
      </c>
      <c r="N412">
        <f t="shared" si="117"/>
        <v>411</v>
      </c>
      <c r="O412">
        <f t="shared" si="118"/>
        <v>3.9560085763999999</v>
      </c>
      <c r="P412">
        <f t="shared" si="119"/>
        <v>37.538956433599999</v>
      </c>
      <c r="Q412">
        <v>412</v>
      </c>
      <c r="R412">
        <f t="shared" si="120"/>
        <v>411</v>
      </c>
      <c r="S412">
        <f t="shared" si="121"/>
        <v>4.9560085764000004</v>
      </c>
      <c r="T412">
        <f t="shared" si="122"/>
        <v>38.794408486199998</v>
      </c>
      <c r="U412">
        <v>412</v>
      </c>
      <c r="V412">
        <f t="shared" si="123"/>
        <v>411</v>
      </c>
      <c r="W412">
        <f t="shared" si="124"/>
        <v>5.9560085764000004</v>
      </c>
      <c r="X412">
        <f t="shared" si="125"/>
        <v>40.666666666700003</v>
      </c>
    </row>
    <row r="413" spans="1:24" x14ac:dyDescent="0.25">
      <c r="A413">
        <v>413</v>
      </c>
      <c r="B413">
        <f t="shared" si="108"/>
        <v>412</v>
      </c>
      <c r="C413">
        <f t="shared" si="109"/>
        <v>0.95529326879999998</v>
      </c>
      <c r="D413">
        <f t="shared" si="110"/>
        <v>60.230525035299998</v>
      </c>
      <c r="E413">
        <v>413</v>
      </c>
      <c r="F413">
        <f t="shared" si="111"/>
        <v>412</v>
      </c>
      <c r="G413">
        <f t="shared" si="112"/>
        <v>1.9552932688</v>
      </c>
      <c r="H413">
        <f t="shared" si="113"/>
        <v>53.273329934899998</v>
      </c>
      <c r="I413">
        <v>413</v>
      </c>
      <c r="J413">
        <f t="shared" si="114"/>
        <v>412</v>
      </c>
      <c r="K413">
        <f t="shared" si="115"/>
        <v>2.9552932688000002</v>
      </c>
      <c r="L413">
        <f t="shared" si="116"/>
        <v>49.794686907799999</v>
      </c>
      <c r="M413">
        <v>413</v>
      </c>
      <c r="N413">
        <f t="shared" si="117"/>
        <v>412</v>
      </c>
      <c r="O413">
        <f t="shared" si="118"/>
        <v>3.9552932688000002</v>
      </c>
      <c r="P413">
        <f t="shared" si="119"/>
        <v>39.302673969099999</v>
      </c>
      <c r="Q413">
        <v>413</v>
      </c>
      <c r="R413">
        <f t="shared" si="120"/>
        <v>412</v>
      </c>
      <c r="S413">
        <f t="shared" si="121"/>
        <v>4.9552932688000002</v>
      </c>
      <c r="T413">
        <f t="shared" si="122"/>
        <v>41.096774193500003</v>
      </c>
      <c r="U413">
        <v>413</v>
      </c>
      <c r="V413">
        <f t="shared" si="123"/>
        <v>412</v>
      </c>
      <c r="W413">
        <f t="shared" si="124"/>
        <v>5.9552932688000002</v>
      </c>
      <c r="X413">
        <f t="shared" si="125"/>
        <v>43.192307692299998</v>
      </c>
    </row>
    <row r="414" spans="1:24" x14ac:dyDescent="0.25">
      <c r="A414">
        <v>414</v>
      </c>
      <c r="B414">
        <f t="shared" si="108"/>
        <v>413</v>
      </c>
      <c r="C414">
        <f t="shared" si="109"/>
        <v>0.95457796120000005</v>
      </c>
      <c r="D414">
        <f t="shared" si="110"/>
        <v>57.871316120000003</v>
      </c>
      <c r="E414">
        <v>414</v>
      </c>
      <c r="F414">
        <f t="shared" si="111"/>
        <v>413</v>
      </c>
      <c r="G414">
        <f t="shared" si="112"/>
        <v>1.9545779612</v>
      </c>
      <c r="H414">
        <f t="shared" si="113"/>
        <v>50.826560177200001</v>
      </c>
      <c r="I414">
        <v>414</v>
      </c>
      <c r="J414">
        <f t="shared" si="114"/>
        <v>413</v>
      </c>
      <c r="K414">
        <f t="shared" si="115"/>
        <v>2.9545779612</v>
      </c>
      <c r="L414">
        <f t="shared" si="116"/>
        <v>47.658842336699998</v>
      </c>
      <c r="M414">
        <v>414</v>
      </c>
      <c r="N414">
        <f t="shared" si="117"/>
        <v>413</v>
      </c>
      <c r="O414">
        <f t="shared" si="118"/>
        <v>3.9545779612</v>
      </c>
      <c r="P414">
        <f t="shared" si="119"/>
        <v>37.538956433599999</v>
      </c>
      <c r="Q414">
        <v>414</v>
      </c>
      <c r="R414">
        <f t="shared" si="120"/>
        <v>413</v>
      </c>
      <c r="S414">
        <f t="shared" si="121"/>
        <v>4.9545779612</v>
      </c>
      <c r="T414">
        <f t="shared" si="122"/>
        <v>38.794408486199998</v>
      </c>
      <c r="U414">
        <v>414</v>
      </c>
      <c r="V414">
        <f t="shared" si="123"/>
        <v>413</v>
      </c>
      <c r="W414">
        <f t="shared" si="124"/>
        <v>5.9545779612</v>
      </c>
      <c r="X414">
        <f t="shared" si="125"/>
        <v>40.666666666700003</v>
      </c>
    </row>
    <row r="415" spans="1:24" x14ac:dyDescent="0.25">
      <c r="A415">
        <v>415</v>
      </c>
      <c r="B415">
        <f t="shared" si="108"/>
        <v>414</v>
      </c>
      <c r="C415">
        <f t="shared" si="109"/>
        <v>0.9538626536</v>
      </c>
      <c r="D415">
        <f t="shared" si="110"/>
        <v>60.230525035299998</v>
      </c>
      <c r="E415">
        <v>415</v>
      </c>
      <c r="F415">
        <f t="shared" si="111"/>
        <v>414</v>
      </c>
      <c r="G415">
        <f t="shared" si="112"/>
        <v>1.9538626535999999</v>
      </c>
      <c r="H415">
        <f t="shared" si="113"/>
        <v>53.273329934899998</v>
      </c>
      <c r="I415">
        <v>415</v>
      </c>
      <c r="J415">
        <f t="shared" si="114"/>
        <v>414</v>
      </c>
      <c r="K415">
        <f t="shared" si="115"/>
        <v>2.9538626535999999</v>
      </c>
      <c r="L415">
        <f t="shared" si="116"/>
        <v>49.794686907799999</v>
      </c>
      <c r="M415">
        <v>415</v>
      </c>
      <c r="N415">
        <f t="shared" si="117"/>
        <v>414</v>
      </c>
      <c r="O415">
        <f t="shared" si="118"/>
        <v>3.9538626535999999</v>
      </c>
      <c r="P415">
        <f t="shared" si="119"/>
        <v>39.302673969099999</v>
      </c>
      <c r="Q415">
        <v>415</v>
      </c>
      <c r="R415">
        <f t="shared" si="120"/>
        <v>414</v>
      </c>
      <c r="S415">
        <f t="shared" si="121"/>
        <v>4.9538626535999999</v>
      </c>
      <c r="T415">
        <f t="shared" si="122"/>
        <v>41.096774193500003</v>
      </c>
      <c r="U415">
        <v>415</v>
      </c>
      <c r="V415">
        <f t="shared" si="123"/>
        <v>414</v>
      </c>
      <c r="W415">
        <f t="shared" si="124"/>
        <v>5.9538626535999999</v>
      </c>
      <c r="X415">
        <f t="shared" si="125"/>
        <v>43.192307692299998</v>
      </c>
    </row>
    <row r="416" spans="1:24" x14ac:dyDescent="0.25">
      <c r="A416">
        <v>416</v>
      </c>
      <c r="B416">
        <f t="shared" si="108"/>
        <v>415</v>
      </c>
      <c r="C416">
        <f t="shared" si="109"/>
        <v>0.95314734599999995</v>
      </c>
      <c r="D416">
        <f t="shared" si="110"/>
        <v>57.871316120000003</v>
      </c>
      <c r="E416">
        <v>416</v>
      </c>
      <c r="F416">
        <f t="shared" si="111"/>
        <v>415</v>
      </c>
      <c r="G416">
        <f t="shared" si="112"/>
        <v>1.953147346</v>
      </c>
      <c r="H416">
        <f t="shared" si="113"/>
        <v>50.826560177200001</v>
      </c>
      <c r="I416">
        <v>416</v>
      </c>
      <c r="J416">
        <f t="shared" si="114"/>
        <v>415</v>
      </c>
      <c r="K416">
        <f t="shared" si="115"/>
        <v>2.9531473460000002</v>
      </c>
      <c r="L416">
        <f t="shared" si="116"/>
        <v>47.658842336699998</v>
      </c>
      <c r="M416">
        <v>416</v>
      </c>
      <c r="N416">
        <f t="shared" si="117"/>
        <v>415</v>
      </c>
      <c r="O416">
        <f t="shared" si="118"/>
        <v>3.9531473460000002</v>
      </c>
      <c r="P416">
        <f t="shared" si="119"/>
        <v>37.538956433599999</v>
      </c>
      <c r="Q416">
        <v>416</v>
      </c>
      <c r="R416">
        <f t="shared" si="120"/>
        <v>415</v>
      </c>
      <c r="S416">
        <f t="shared" si="121"/>
        <v>4.9531473459999997</v>
      </c>
      <c r="T416">
        <f t="shared" si="122"/>
        <v>38.794408486199998</v>
      </c>
      <c r="U416">
        <v>416</v>
      </c>
      <c r="V416">
        <f t="shared" si="123"/>
        <v>415</v>
      </c>
      <c r="W416">
        <f t="shared" si="124"/>
        <v>5.9531473459999997</v>
      </c>
      <c r="X416">
        <f t="shared" si="125"/>
        <v>40.666666666700003</v>
      </c>
    </row>
    <row r="417" spans="1:24" x14ac:dyDescent="0.25">
      <c r="A417">
        <v>417</v>
      </c>
      <c r="B417">
        <f t="shared" si="108"/>
        <v>416</v>
      </c>
      <c r="C417">
        <f t="shared" si="109"/>
        <v>0.95243203840000001</v>
      </c>
      <c r="D417">
        <f t="shared" si="110"/>
        <v>60.230525035299998</v>
      </c>
      <c r="E417">
        <v>417</v>
      </c>
      <c r="F417">
        <f t="shared" si="111"/>
        <v>416</v>
      </c>
      <c r="G417">
        <f t="shared" si="112"/>
        <v>1.9524320384</v>
      </c>
      <c r="H417">
        <f t="shared" si="113"/>
        <v>53.273329934899998</v>
      </c>
      <c r="I417">
        <v>417</v>
      </c>
      <c r="J417">
        <f t="shared" si="114"/>
        <v>416</v>
      </c>
      <c r="K417">
        <f t="shared" si="115"/>
        <v>2.9524320384</v>
      </c>
      <c r="L417">
        <f t="shared" si="116"/>
        <v>49.794686907799999</v>
      </c>
      <c r="M417">
        <v>417</v>
      </c>
      <c r="N417">
        <f t="shared" si="117"/>
        <v>416</v>
      </c>
      <c r="O417">
        <f t="shared" si="118"/>
        <v>3.9524320384</v>
      </c>
      <c r="P417">
        <f t="shared" si="119"/>
        <v>39.302673969099999</v>
      </c>
      <c r="Q417">
        <v>417</v>
      </c>
      <c r="R417">
        <f t="shared" si="120"/>
        <v>416</v>
      </c>
      <c r="S417">
        <f t="shared" si="121"/>
        <v>4.9524320383999996</v>
      </c>
      <c r="T417">
        <f t="shared" si="122"/>
        <v>41.096774193500003</v>
      </c>
      <c r="U417">
        <v>417</v>
      </c>
      <c r="V417">
        <f t="shared" si="123"/>
        <v>416</v>
      </c>
      <c r="W417">
        <f t="shared" si="124"/>
        <v>5.9524320383999996</v>
      </c>
      <c r="X417">
        <f t="shared" si="125"/>
        <v>43.192307692299998</v>
      </c>
    </row>
    <row r="418" spans="1:24" x14ac:dyDescent="0.25">
      <c r="A418">
        <v>418</v>
      </c>
      <c r="B418">
        <f t="shared" si="108"/>
        <v>417</v>
      </c>
      <c r="C418">
        <f t="shared" si="109"/>
        <v>0.95171673080000008</v>
      </c>
      <c r="D418">
        <f t="shared" si="110"/>
        <v>57.871316120000003</v>
      </c>
      <c r="E418">
        <v>418</v>
      </c>
      <c r="F418">
        <f t="shared" si="111"/>
        <v>417</v>
      </c>
      <c r="G418">
        <f t="shared" si="112"/>
        <v>1.9517167308000001</v>
      </c>
      <c r="H418">
        <f t="shared" si="113"/>
        <v>50.826560177200001</v>
      </c>
      <c r="I418">
        <v>418</v>
      </c>
      <c r="J418">
        <f t="shared" si="114"/>
        <v>417</v>
      </c>
      <c r="K418">
        <f t="shared" si="115"/>
        <v>2.9517167307999999</v>
      </c>
      <c r="L418">
        <f t="shared" si="116"/>
        <v>47.658842336699998</v>
      </c>
      <c r="M418">
        <v>418</v>
      </c>
      <c r="N418">
        <f t="shared" si="117"/>
        <v>417</v>
      </c>
      <c r="O418">
        <f t="shared" si="118"/>
        <v>3.9517167307999999</v>
      </c>
      <c r="P418">
        <f t="shared" si="119"/>
        <v>37.538956433599999</v>
      </c>
      <c r="Q418">
        <v>418</v>
      </c>
      <c r="R418">
        <f t="shared" si="120"/>
        <v>417</v>
      </c>
      <c r="S418">
        <f t="shared" si="121"/>
        <v>4.9517167308000003</v>
      </c>
      <c r="T418">
        <f t="shared" si="122"/>
        <v>38.794408486199998</v>
      </c>
      <c r="U418">
        <v>418</v>
      </c>
      <c r="V418">
        <f t="shared" si="123"/>
        <v>417</v>
      </c>
      <c r="W418">
        <f t="shared" si="124"/>
        <v>5.9517167308000003</v>
      </c>
      <c r="X418">
        <f t="shared" si="125"/>
        <v>40.666666666700003</v>
      </c>
    </row>
    <row r="419" spans="1:24" x14ac:dyDescent="0.25">
      <c r="A419">
        <v>419</v>
      </c>
      <c r="B419">
        <f t="shared" si="108"/>
        <v>418</v>
      </c>
      <c r="C419">
        <f t="shared" si="109"/>
        <v>0.95100142320000003</v>
      </c>
      <c r="D419">
        <f t="shared" si="110"/>
        <v>60.230525035299998</v>
      </c>
      <c r="E419">
        <v>419</v>
      </c>
      <c r="F419">
        <f t="shared" si="111"/>
        <v>418</v>
      </c>
      <c r="G419">
        <f t="shared" si="112"/>
        <v>1.9510014232000001</v>
      </c>
      <c r="H419">
        <f t="shared" si="113"/>
        <v>53.273329934899998</v>
      </c>
      <c r="I419">
        <v>419</v>
      </c>
      <c r="J419">
        <f t="shared" si="114"/>
        <v>418</v>
      </c>
      <c r="K419">
        <f t="shared" si="115"/>
        <v>2.9510014232000001</v>
      </c>
      <c r="L419">
        <f t="shared" si="116"/>
        <v>49.794686907799999</v>
      </c>
      <c r="M419">
        <v>419</v>
      </c>
      <c r="N419">
        <f t="shared" si="117"/>
        <v>418</v>
      </c>
      <c r="O419">
        <f t="shared" si="118"/>
        <v>3.9510014232000001</v>
      </c>
      <c r="P419">
        <f t="shared" si="119"/>
        <v>39.302673969099999</v>
      </c>
      <c r="Q419">
        <v>419</v>
      </c>
      <c r="R419">
        <f t="shared" si="120"/>
        <v>418</v>
      </c>
      <c r="S419">
        <f t="shared" si="121"/>
        <v>4.9510014232000001</v>
      </c>
      <c r="T419">
        <f t="shared" si="122"/>
        <v>41.096774193500003</v>
      </c>
      <c r="U419">
        <v>419</v>
      </c>
      <c r="V419">
        <f t="shared" si="123"/>
        <v>418</v>
      </c>
      <c r="W419">
        <f t="shared" si="124"/>
        <v>5.9510014232000001</v>
      </c>
      <c r="X419">
        <f t="shared" si="125"/>
        <v>43.192307692299998</v>
      </c>
    </row>
    <row r="420" spans="1:24" x14ac:dyDescent="0.25">
      <c r="A420">
        <v>420</v>
      </c>
      <c r="B420">
        <f t="shared" si="108"/>
        <v>419</v>
      </c>
      <c r="C420">
        <f t="shared" si="109"/>
        <v>0.95028611559999998</v>
      </c>
      <c r="D420">
        <f t="shared" si="110"/>
        <v>57.871316120000003</v>
      </c>
      <c r="E420">
        <v>420</v>
      </c>
      <c r="F420">
        <f t="shared" si="111"/>
        <v>419</v>
      </c>
      <c r="G420">
        <f t="shared" si="112"/>
        <v>1.9502861156</v>
      </c>
      <c r="H420">
        <f t="shared" si="113"/>
        <v>50.826560177200001</v>
      </c>
      <c r="I420">
        <v>420</v>
      </c>
      <c r="J420">
        <f t="shared" si="114"/>
        <v>419</v>
      </c>
      <c r="K420">
        <f t="shared" si="115"/>
        <v>2.9502861156</v>
      </c>
      <c r="L420">
        <f t="shared" si="116"/>
        <v>47.658842336699998</v>
      </c>
      <c r="M420">
        <v>420</v>
      </c>
      <c r="N420">
        <f t="shared" si="117"/>
        <v>419</v>
      </c>
      <c r="O420">
        <f t="shared" si="118"/>
        <v>3.9502861156</v>
      </c>
      <c r="P420">
        <f t="shared" si="119"/>
        <v>37.538956433599999</v>
      </c>
      <c r="Q420">
        <v>420</v>
      </c>
      <c r="R420">
        <f t="shared" si="120"/>
        <v>419</v>
      </c>
      <c r="S420">
        <f t="shared" si="121"/>
        <v>4.9502861156</v>
      </c>
      <c r="T420">
        <f t="shared" si="122"/>
        <v>38.794408486199998</v>
      </c>
      <c r="U420">
        <v>420</v>
      </c>
      <c r="V420">
        <f t="shared" si="123"/>
        <v>419</v>
      </c>
      <c r="W420">
        <f t="shared" si="124"/>
        <v>5.9502861156</v>
      </c>
      <c r="X420">
        <f t="shared" si="125"/>
        <v>40.666666666700003</v>
      </c>
    </row>
    <row r="421" spans="1:24" x14ac:dyDescent="0.25">
      <c r="A421">
        <v>421</v>
      </c>
      <c r="B421">
        <f t="shared" si="108"/>
        <v>420</v>
      </c>
      <c r="C421">
        <f t="shared" si="109"/>
        <v>0.94957080800000004</v>
      </c>
      <c r="D421">
        <f t="shared" si="110"/>
        <v>60.230525035299998</v>
      </c>
      <c r="E421">
        <v>421</v>
      </c>
      <c r="F421">
        <f t="shared" si="111"/>
        <v>420</v>
      </c>
      <c r="G421">
        <f t="shared" si="112"/>
        <v>1.949570808</v>
      </c>
      <c r="H421">
        <f t="shared" si="113"/>
        <v>53.273329934899998</v>
      </c>
      <c r="I421">
        <v>421</v>
      </c>
      <c r="J421">
        <f t="shared" si="114"/>
        <v>420</v>
      </c>
      <c r="K421">
        <f t="shared" si="115"/>
        <v>2.9495708079999998</v>
      </c>
      <c r="L421">
        <f t="shared" si="116"/>
        <v>49.794686907799999</v>
      </c>
      <c r="M421">
        <v>421</v>
      </c>
      <c r="N421">
        <f t="shared" si="117"/>
        <v>420</v>
      </c>
      <c r="O421">
        <f t="shared" si="118"/>
        <v>3.9495708079999998</v>
      </c>
      <c r="P421">
        <f t="shared" si="119"/>
        <v>39.302673969099999</v>
      </c>
      <c r="Q421">
        <v>421</v>
      </c>
      <c r="R421">
        <f t="shared" si="120"/>
        <v>420</v>
      </c>
      <c r="S421">
        <f t="shared" si="121"/>
        <v>4.9495708079999998</v>
      </c>
      <c r="T421">
        <f t="shared" si="122"/>
        <v>41.096774193500003</v>
      </c>
      <c r="U421">
        <v>421</v>
      </c>
      <c r="V421">
        <f t="shared" si="123"/>
        <v>420</v>
      </c>
      <c r="W421">
        <f t="shared" si="124"/>
        <v>5.9495708079999998</v>
      </c>
      <c r="X421">
        <f t="shared" si="125"/>
        <v>43.192307692299998</v>
      </c>
    </row>
    <row r="422" spans="1:24" x14ac:dyDescent="0.25">
      <c r="A422">
        <v>422</v>
      </c>
      <c r="B422">
        <f t="shared" si="108"/>
        <v>421</v>
      </c>
      <c r="C422">
        <f t="shared" si="109"/>
        <v>0.9488555004</v>
      </c>
      <c r="D422">
        <f t="shared" si="110"/>
        <v>57.871316120000003</v>
      </c>
      <c r="E422">
        <v>422</v>
      </c>
      <c r="F422">
        <f t="shared" si="111"/>
        <v>421</v>
      </c>
      <c r="G422">
        <f t="shared" si="112"/>
        <v>1.9488555004000001</v>
      </c>
      <c r="H422">
        <f t="shared" si="113"/>
        <v>50.826560177200001</v>
      </c>
      <c r="I422">
        <v>422</v>
      </c>
      <c r="J422">
        <f t="shared" si="114"/>
        <v>421</v>
      </c>
      <c r="K422">
        <f t="shared" si="115"/>
        <v>2.9488555004000001</v>
      </c>
      <c r="L422">
        <f t="shared" si="116"/>
        <v>47.658842336699998</v>
      </c>
      <c r="M422">
        <v>422</v>
      </c>
      <c r="N422">
        <f t="shared" si="117"/>
        <v>421</v>
      </c>
      <c r="O422">
        <f t="shared" si="118"/>
        <v>3.9488555004000001</v>
      </c>
      <c r="P422">
        <f t="shared" si="119"/>
        <v>37.538956433599999</v>
      </c>
      <c r="Q422">
        <v>422</v>
      </c>
      <c r="R422">
        <f t="shared" si="120"/>
        <v>421</v>
      </c>
      <c r="S422">
        <f t="shared" si="121"/>
        <v>4.9488555003999997</v>
      </c>
      <c r="T422">
        <f t="shared" si="122"/>
        <v>38.794408486199998</v>
      </c>
      <c r="U422">
        <v>422</v>
      </c>
      <c r="V422">
        <f t="shared" si="123"/>
        <v>421</v>
      </c>
      <c r="W422">
        <f t="shared" si="124"/>
        <v>5.9488555003999997</v>
      </c>
      <c r="X422">
        <f t="shared" si="125"/>
        <v>40.666666666700003</v>
      </c>
    </row>
    <row r="423" spans="1:24" x14ac:dyDescent="0.25">
      <c r="A423">
        <v>423</v>
      </c>
      <c r="B423">
        <f t="shared" si="108"/>
        <v>422</v>
      </c>
      <c r="C423">
        <f t="shared" si="109"/>
        <v>0.94814019279999995</v>
      </c>
      <c r="D423">
        <f t="shared" si="110"/>
        <v>60.230525035299998</v>
      </c>
      <c r="E423">
        <v>423</v>
      </c>
      <c r="F423">
        <f t="shared" si="111"/>
        <v>422</v>
      </c>
      <c r="G423">
        <f t="shared" si="112"/>
        <v>1.9481401927999999</v>
      </c>
      <c r="H423">
        <f t="shared" si="113"/>
        <v>53.273329934899998</v>
      </c>
      <c r="I423">
        <v>423</v>
      </c>
      <c r="J423">
        <f t="shared" si="114"/>
        <v>422</v>
      </c>
      <c r="K423">
        <f t="shared" si="115"/>
        <v>2.9481401927999999</v>
      </c>
      <c r="L423">
        <f t="shared" si="116"/>
        <v>49.794686907799999</v>
      </c>
      <c r="M423">
        <v>423</v>
      </c>
      <c r="N423">
        <f t="shared" si="117"/>
        <v>422</v>
      </c>
      <c r="O423">
        <f t="shared" si="118"/>
        <v>3.9481401927999999</v>
      </c>
      <c r="P423">
        <f t="shared" si="119"/>
        <v>39.302673969099999</v>
      </c>
      <c r="Q423">
        <v>423</v>
      </c>
      <c r="R423">
        <f t="shared" si="120"/>
        <v>422</v>
      </c>
      <c r="S423">
        <f t="shared" si="121"/>
        <v>4.9481401928000004</v>
      </c>
      <c r="T423">
        <f t="shared" si="122"/>
        <v>41.096774193500003</v>
      </c>
      <c r="U423">
        <v>423</v>
      </c>
      <c r="V423">
        <f t="shared" si="123"/>
        <v>422</v>
      </c>
      <c r="W423">
        <f t="shared" si="124"/>
        <v>5.9481401928000004</v>
      </c>
      <c r="X423">
        <f t="shared" si="125"/>
        <v>43.192307692299998</v>
      </c>
    </row>
    <row r="424" spans="1:24" x14ac:dyDescent="0.25">
      <c r="A424">
        <v>424</v>
      </c>
      <c r="B424">
        <f t="shared" si="108"/>
        <v>423</v>
      </c>
      <c r="C424">
        <f t="shared" si="109"/>
        <v>0.94742488520000001</v>
      </c>
      <c r="D424">
        <f t="shared" si="110"/>
        <v>57.871316120000003</v>
      </c>
      <c r="E424">
        <v>424</v>
      </c>
      <c r="F424">
        <f t="shared" si="111"/>
        <v>423</v>
      </c>
      <c r="G424">
        <f t="shared" si="112"/>
        <v>1.9474248852</v>
      </c>
      <c r="H424">
        <f t="shared" si="113"/>
        <v>50.826560177200001</v>
      </c>
      <c r="I424">
        <v>424</v>
      </c>
      <c r="J424">
        <f t="shared" si="114"/>
        <v>423</v>
      </c>
      <c r="K424">
        <f t="shared" si="115"/>
        <v>2.9474248852000002</v>
      </c>
      <c r="L424">
        <f t="shared" si="116"/>
        <v>47.658842336699998</v>
      </c>
      <c r="M424">
        <v>424</v>
      </c>
      <c r="N424">
        <f t="shared" si="117"/>
        <v>423</v>
      </c>
      <c r="O424">
        <f t="shared" si="118"/>
        <v>3.9474248852000002</v>
      </c>
      <c r="P424">
        <f t="shared" si="119"/>
        <v>37.538956433599999</v>
      </c>
      <c r="Q424">
        <v>424</v>
      </c>
      <c r="R424">
        <f t="shared" si="120"/>
        <v>423</v>
      </c>
      <c r="S424">
        <f t="shared" si="121"/>
        <v>4.9474248852000002</v>
      </c>
      <c r="T424">
        <f t="shared" si="122"/>
        <v>38.794408486199998</v>
      </c>
      <c r="U424">
        <v>424</v>
      </c>
      <c r="V424">
        <f t="shared" si="123"/>
        <v>423</v>
      </c>
      <c r="W424">
        <f t="shared" si="124"/>
        <v>5.9474248852000002</v>
      </c>
      <c r="X424">
        <f t="shared" si="125"/>
        <v>40.666666666700003</v>
      </c>
    </row>
    <row r="425" spans="1:24" x14ac:dyDescent="0.25">
      <c r="A425">
        <v>425</v>
      </c>
      <c r="B425">
        <f t="shared" si="108"/>
        <v>424</v>
      </c>
      <c r="C425">
        <f t="shared" si="109"/>
        <v>0.94670957760000007</v>
      </c>
      <c r="D425">
        <f t="shared" si="110"/>
        <v>60.230525035299998</v>
      </c>
      <c r="E425">
        <v>425</v>
      </c>
      <c r="F425">
        <f t="shared" si="111"/>
        <v>424</v>
      </c>
      <c r="G425">
        <f t="shared" si="112"/>
        <v>1.9467095776000001</v>
      </c>
      <c r="H425">
        <f t="shared" si="113"/>
        <v>53.273329934899998</v>
      </c>
      <c r="I425">
        <v>425</v>
      </c>
      <c r="J425">
        <f t="shared" si="114"/>
        <v>424</v>
      </c>
      <c r="K425">
        <f t="shared" si="115"/>
        <v>2.9467095776000001</v>
      </c>
      <c r="L425">
        <f t="shared" si="116"/>
        <v>49.794686907799999</v>
      </c>
      <c r="M425">
        <v>425</v>
      </c>
      <c r="N425">
        <f t="shared" si="117"/>
        <v>424</v>
      </c>
      <c r="O425">
        <f t="shared" si="118"/>
        <v>3.9467095776000001</v>
      </c>
      <c r="P425">
        <f t="shared" si="119"/>
        <v>39.302673969099999</v>
      </c>
      <c r="Q425">
        <v>425</v>
      </c>
      <c r="R425">
        <f t="shared" si="120"/>
        <v>424</v>
      </c>
      <c r="S425">
        <f t="shared" si="121"/>
        <v>4.9467095776000001</v>
      </c>
      <c r="T425">
        <f t="shared" si="122"/>
        <v>41.096774193500003</v>
      </c>
      <c r="U425">
        <v>425</v>
      </c>
      <c r="V425">
        <f t="shared" si="123"/>
        <v>424</v>
      </c>
      <c r="W425">
        <f t="shared" si="124"/>
        <v>5.9467095776000001</v>
      </c>
      <c r="X425">
        <f t="shared" si="125"/>
        <v>43.192307692299998</v>
      </c>
    </row>
    <row r="426" spans="1:24" x14ac:dyDescent="0.25">
      <c r="A426">
        <v>426</v>
      </c>
      <c r="B426">
        <f t="shared" si="108"/>
        <v>425</v>
      </c>
      <c r="C426">
        <f t="shared" si="109"/>
        <v>0.94599427000000003</v>
      </c>
      <c r="D426">
        <f t="shared" si="110"/>
        <v>57.871316120000003</v>
      </c>
      <c r="E426">
        <v>426</v>
      </c>
      <c r="F426">
        <f t="shared" si="111"/>
        <v>425</v>
      </c>
      <c r="G426">
        <f t="shared" si="112"/>
        <v>1.9459942699999999</v>
      </c>
      <c r="H426">
        <f t="shared" si="113"/>
        <v>50.826560177200001</v>
      </c>
      <c r="I426">
        <v>426</v>
      </c>
      <c r="J426">
        <f t="shared" si="114"/>
        <v>425</v>
      </c>
      <c r="K426">
        <f t="shared" si="115"/>
        <v>2.9459942699999999</v>
      </c>
      <c r="L426">
        <f t="shared" si="116"/>
        <v>47.658842336699998</v>
      </c>
      <c r="M426">
        <v>426</v>
      </c>
      <c r="N426">
        <f t="shared" si="117"/>
        <v>425</v>
      </c>
      <c r="O426">
        <f t="shared" si="118"/>
        <v>3.9459942699999999</v>
      </c>
      <c r="P426">
        <f t="shared" si="119"/>
        <v>37.538956433599999</v>
      </c>
      <c r="Q426">
        <v>426</v>
      </c>
      <c r="R426">
        <f t="shared" si="120"/>
        <v>425</v>
      </c>
      <c r="S426">
        <f t="shared" si="121"/>
        <v>4.9459942699999999</v>
      </c>
      <c r="T426">
        <f t="shared" si="122"/>
        <v>38.794408486199998</v>
      </c>
      <c r="U426">
        <v>426</v>
      </c>
      <c r="V426">
        <f t="shared" si="123"/>
        <v>425</v>
      </c>
      <c r="W426">
        <f t="shared" si="124"/>
        <v>5.9459942699999999</v>
      </c>
      <c r="X426">
        <f t="shared" si="125"/>
        <v>40.666666666700003</v>
      </c>
    </row>
    <row r="427" spans="1:24" x14ac:dyDescent="0.25">
      <c r="A427">
        <v>427</v>
      </c>
      <c r="B427">
        <f t="shared" si="108"/>
        <v>426</v>
      </c>
      <c r="C427">
        <f t="shared" si="109"/>
        <v>0.94527896239999998</v>
      </c>
      <c r="D427">
        <f t="shared" si="110"/>
        <v>60.230525035299998</v>
      </c>
      <c r="E427">
        <v>427</v>
      </c>
      <c r="F427">
        <f t="shared" si="111"/>
        <v>426</v>
      </c>
      <c r="G427">
        <f t="shared" si="112"/>
        <v>1.9452789624</v>
      </c>
      <c r="H427">
        <f t="shared" si="113"/>
        <v>53.273329934899998</v>
      </c>
      <c r="I427">
        <v>427</v>
      </c>
      <c r="J427">
        <f t="shared" si="114"/>
        <v>426</v>
      </c>
      <c r="K427">
        <f t="shared" si="115"/>
        <v>2.9452789624000002</v>
      </c>
      <c r="L427">
        <f t="shared" si="116"/>
        <v>49.794686907799999</v>
      </c>
      <c r="M427">
        <v>427</v>
      </c>
      <c r="N427">
        <f t="shared" si="117"/>
        <v>426</v>
      </c>
      <c r="O427">
        <f t="shared" si="118"/>
        <v>3.9452789624000002</v>
      </c>
      <c r="P427">
        <f t="shared" si="119"/>
        <v>39.302673969099999</v>
      </c>
      <c r="Q427">
        <v>427</v>
      </c>
      <c r="R427">
        <f t="shared" si="120"/>
        <v>426</v>
      </c>
      <c r="S427">
        <f t="shared" si="121"/>
        <v>4.9452789623999998</v>
      </c>
      <c r="T427">
        <f t="shared" si="122"/>
        <v>41.096774193500003</v>
      </c>
      <c r="U427">
        <v>427</v>
      </c>
      <c r="V427">
        <f t="shared" si="123"/>
        <v>426</v>
      </c>
      <c r="W427">
        <f t="shared" si="124"/>
        <v>5.9452789623999998</v>
      </c>
      <c r="X427">
        <f t="shared" si="125"/>
        <v>43.192307692299998</v>
      </c>
    </row>
    <row r="428" spans="1:24" x14ac:dyDescent="0.25">
      <c r="A428">
        <v>428</v>
      </c>
      <c r="B428">
        <f t="shared" si="108"/>
        <v>427</v>
      </c>
      <c r="C428">
        <f t="shared" si="109"/>
        <v>0.94456365480000004</v>
      </c>
      <c r="D428">
        <f t="shared" si="110"/>
        <v>57.871316120000003</v>
      </c>
      <c r="E428">
        <v>428</v>
      </c>
      <c r="F428">
        <f t="shared" si="111"/>
        <v>427</v>
      </c>
      <c r="G428">
        <f t="shared" si="112"/>
        <v>1.9445636548</v>
      </c>
      <c r="H428">
        <f t="shared" si="113"/>
        <v>50.826560177200001</v>
      </c>
      <c r="I428">
        <v>428</v>
      </c>
      <c r="J428">
        <f t="shared" si="114"/>
        <v>427</v>
      </c>
      <c r="K428">
        <f t="shared" si="115"/>
        <v>2.9445636548</v>
      </c>
      <c r="L428">
        <f t="shared" si="116"/>
        <v>47.658842336699998</v>
      </c>
      <c r="M428">
        <v>428</v>
      </c>
      <c r="N428">
        <f t="shared" si="117"/>
        <v>427</v>
      </c>
      <c r="O428">
        <f t="shared" si="118"/>
        <v>3.9445636548</v>
      </c>
      <c r="P428">
        <f t="shared" si="119"/>
        <v>37.538956433599999</v>
      </c>
      <c r="Q428">
        <v>428</v>
      </c>
      <c r="R428">
        <f t="shared" si="120"/>
        <v>427</v>
      </c>
      <c r="S428">
        <f t="shared" si="121"/>
        <v>4.9445636547999996</v>
      </c>
      <c r="T428">
        <f t="shared" si="122"/>
        <v>38.794408486199998</v>
      </c>
      <c r="U428">
        <v>428</v>
      </c>
      <c r="V428">
        <f t="shared" si="123"/>
        <v>427</v>
      </c>
      <c r="W428">
        <f t="shared" si="124"/>
        <v>5.9445636547999996</v>
      </c>
      <c r="X428">
        <f t="shared" si="125"/>
        <v>40.666666666700003</v>
      </c>
    </row>
    <row r="429" spans="1:24" x14ac:dyDescent="0.25">
      <c r="A429">
        <v>429</v>
      </c>
      <c r="B429">
        <f t="shared" si="108"/>
        <v>428</v>
      </c>
      <c r="C429">
        <f t="shared" si="109"/>
        <v>0.94384834719999999</v>
      </c>
      <c r="D429">
        <f t="shared" si="110"/>
        <v>60.230525035299998</v>
      </c>
      <c r="E429">
        <v>429</v>
      </c>
      <c r="F429">
        <f t="shared" si="111"/>
        <v>428</v>
      </c>
      <c r="G429">
        <f t="shared" si="112"/>
        <v>1.9438483471999999</v>
      </c>
      <c r="H429">
        <f t="shared" si="113"/>
        <v>53.273329934899998</v>
      </c>
      <c r="I429">
        <v>429</v>
      </c>
      <c r="J429">
        <f t="shared" si="114"/>
        <v>428</v>
      </c>
      <c r="K429">
        <f t="shared" si="115"/>
        <v>2.9438483471999999</v>
      </c>
      <c r="L429">
        <f t="shared" si="116"/>
        <v>49.794686907799999</v>
      </c>
      <c r="M429">
        <v>429</v>
      </c>
      <c r="N429">
        <f t="shared" si="117"/>
        <v>428</v>
      </c>
      <c r="O429">
        <f t="shared" si="118"/>
        <v>3.9438483471999999</v>
      </c>
      <c r="P429">
        <f t="shared" si="119"/>
        <v>39.302673969099999</v>
      </c>
      <c r="Q429">
        <v>429</v>
      </c>
      <c r="R429">
        <f t="shared" si="120"/>
        <v>428</v>
      </c>
      <c r="S429">
        <f t="shared" si="121"/>
        <v>4.9438483472000003</v>
      </c>
      <c r="T429">
        <f t="shared" si="122"/>
        <v>41.096774193500003</v>
      </c>
      <c r="U429">
        <v>429</v>
      </c>
      <c r="V429">
        <f t="shared" si="123"/>
        <v>428</v>
      </c>
      <c r="W429">
        <f t="shared" si="124"/>
        <v>5.9438483472000003</v>
      </c>
      <c r="X429">
        <f t="shared" si="125"/>
        <v>43.192307692299998</v>
      </c>
    </row>
    <row r="430" spans="1:24" x14ac:dyDescent="0.25">
      <c r="A430">
        <v>430</v>
      </c>
      <c r="B430">
        <f t="shared" si="108"/>
        <v>429</v>
      </c>
      <c r="C430">
        <f t="shared" si="109"/>
        <v>0.94313303959999994</v>
      </c>
      <c r="D430">
        <f t="shared" si="110"/>
        <v>57.871316120000003</v>
      </c>
      <c r="E430">
        <v>430</v>
      </c>
      <c r="F430">
        <f t="shared" si="111"/>
        <v>429</v>
      </c>
      <c r="G430">
        <f t="shared" si="112"/>
        <v>1.9431330395999999</v>
      </c>
      <c r="H430">
        <f t="shared" si="113"/>
        <v>50.826560177200001</v>
      </c>
      <c r="I430">
        <v>430</v>
      </c>
      <c r="J430">
        <f t="shared" si="114"/>
        <v>429</v>
      </c>
      <c r="K430">
        <f t="shared" si="115"/>
        <v>2.9431330396000002</v>
      </c>
      <c r="L430">
        <f t="shared" si="116"/>
        <v>47.658842336699998</v>
      </c>
      <c r="M430">
        <v>430</v>
      </c>
      <c r="N430">
        <f t="shared" si="117"/>
        <v>429</v>
      </c>
      <c r="O430">
        <f t="shared" si="118"/>
        <v>3.9431330396000002</v>
      </c>
      <c r="P430">
        <f t="shared" si="119"/>
        <v>37.538956433599999</v>
      </c>
      <c r="Q430">
        <v>430</v>
      </c>
      <c r="R430">
        <f t="shared" si="120"/>
        <v>429</v>
      </c>
      <c r="S430">
        <f t="shared" si="121"/>
        <v>4.9431330396000002</v>
      </c>
      <c r="T430">
        <f t="shared" si="122"/>
        <v>38.794408486199998</v>
      </c>
      <c r="U430">
        <v>430</v>
      </c>
      <c r="V430">
        <f t="shared" si="123"/>
        <v>429</v>
      </c>
      <c r="W430">
        <f t="shared" si="124"/>
        <v>5.9431330396000002</v>
      </c>
      <c r="X430">
        <f t="shared" si="125"/>
        <v>40.666666666700003</v>
      </c>
    </row>
    <row r="431" spans="1:24" x14ac:dyDescent="0.25">
      <c r="A431">
        <v>431</v>
      </c>
      <c r="B431">
        <f t="shared" si="108"/>
        <v>430</v>
      </c>
      <c r="C431">
        <f t="shared" si="109"/>
        <v>0.94241773200000001</v>
      </c>
      <c r="D431">
        <f t="shared" si="110"/>
        <v>60.230525035299998</v>
      </c>
      <c r="E431">
        <v>431</v>
      </c>
      <c r="F431">
        <f t="shared" si="111"/>
        <v>430</v>
      </c>
      <c r="G431">
        <f t="shared" si="112"/>
        <v>1.942417732</v>
      </c>
      <c r="H431">
        <f t="shared" si="113"/>
        <v>53.273329934899998</v>
      </c>
      <c r="I431">
        <v>431</v>
      </c>
      <c r="J431">
        <f t="shared" si="114"/>
        <v>430</v>
      </c>
      <c r="K431">
        <f t="shared" si="115"/>
        <v>2.942417732</v>
      </c>
      <c r="L431">
        <f t="shared" si="116"/>
        <v>49.794686907799999</v>
      </c>
      <c r="M431">
        <v>431</v>
      </c>
      <c r="N431">
        <f t="shared" si="117"/>
        <v>430</v>
      </c>
      <c r="O431">
        <f t="shared" si="118"/>
        <v>3.942417732</v>
      </c>
      <c r="P431">
        <f t="shared" si="119"/>
        <v>39.302673969099999</v>
      </c>
      <c r="Q431">
        <v>431</v>
      </c>
      <c r="R431">
        <f t="shared" si="120"/>
        <v>430</v>
      </c>
      <c r="S431">
        <f t="shared" si="121"/>
        <v>4.942417732</v>
      </c>
      <c r="T431">
        <f t="shared" si="122"/>
        <v>41.096774193500003</v>
      </c>
      <c r="U431">
        <v>431</v>
      </c>
      <c r="V431">
        <f t="shared" si="123"/>
        <v>430</v>
      </c>
      <c r="W431">
        <f t="shared" si="124"/>
        <v>5.942417732</v>
      </c>
      <c r="X431">
        <f t="shared" si="125"/>
        <v>43.192307692299998</v>
      </c>
    </row>
    <row r="432" spans="1:24" x14ac:dyDescent="0.25">
      <c r="A432">
        <v>432</v>
      </c>
      <c r="B432">
        <f t="shared" si="108"/>
        <v>431</v>
      </c>
      <c r="C432">
        <f t="shared" si="109"/>
        <v>0.94170242440000007</v>
      </c>
      <c r="D432">
        <f t="shared" si="110"/>
        <v>57.871316120000003</v>
      </c>
      <c r="E432">
        <v>432</v>
      </c>
      <c r="F432">
        <f t="shared" si="111"/>
        <v>431</v>
      </c>
      <c r="G432">
        <f t="shared" si="112"/>
        <v>1.9417024244000001</v>
      </c>
      <c r="H432">
        <f t="shared" si="113"/>
        <v>50.826560177200001</v>
      </c>
      <c r="I432">
        <v>432</v>
      </c>
      <c r="J432">
        <f t="shared" si="114"/>
        <v>431</v>
      </c>
      <c r="K432">
        <f t="shared" si="115"/>
        <v>2.9417024243999998</v>
      </c>
      <c r="L432">
        <f t="shared" si="116"/>
        <v>47.658842336699998</v>
      </c>
      <c r="M432">
        <v>432</v>
      </c>
      <c r="N432">
        <f t="shared" si="117"/>
        <v>431</v>
      </c>
      <c r="O432">
        <f t="shared" si="118"/>
        <v>3.9417024243999998</v>
      </c>
      <c r="P432">
        <f t="shared" si="119"/>
        <v>37.538956433599999</v>
      </c>
      <c r="Q432">
        <v>432</v>
      </c>
      <c r="R432">
        <f t="shared" si="120"/>
        <v>431</v>
      </c>
      <c r="S432">
        <f t="shared" si="121"/>
        <v>4.9417024243999998</v>
      </c>
      <c r="T432">
        <f t="shared" si="122"/>
        <v>38.794408486199998</v>
      </c>
      <c r="U432">
        <v>432</v>
      </c>
      <c r="V432">
        <f t="shared" si="123"/>
        <v>431</v>
      </c>
      <c r="W432">
        <f t="shared" si="124"/>
        <v>5.9417024243999998</v>
      </c>
      <c r="X432">
        <f t="shared" si="125"/>
        <v>40.666666666700003</v>
      </c>
    </row>
    <row r="433" spans="1:24" x14ac:dyDescent="0.25">
      <c r="A433">
        <v>433</v>
      </c>
      <c r="B433">
        <f t="shared" si="108"/>
        <v>432</v>
      </c>
      <c r="C433">
        <f t="shared" si="109"/>
        <v>0.94098711680000002</v>
      </c>
      <c r="D433">
        <f t="shared" si="110"/>
        <v>60.230525035299998</v>
      </c>
      <c r="E433">
        <v>433</v>
      </c>
      <c r="F433">
        <f t="shared" si="111"/>
        <v>432</v>
      </c>
      <c r="G433">
        <f t="shared" si="112"/>
        <v>1.9409871168000001</v>
      </c>
      <c r="H433">
        <f t="shared" si="113"/>
        <v>53.273329934899998</v>
      </c>
      <c r="I433">
        <v>433</v>
      </c>
      <c r="J433">
        <f t="shared" si="114"/>
        <v>432</v>
      </c>
      <c r="K433">
        <f t="shared" si="115"/>
        <v>2.9409871168000001</v>
      </c>
      <c r="L433">
        <f t="shared" si="116"/>
        <v>49.794686907799999</v>
      </c>
      <c r="M433">
        <v>433</v>
      </c>
      <c r="N433">
        <f t="shared" si="117"/>
        <v>432</v>
      </c>
      <c r="O433">
        <f t="shared" si="118"/>
        <v>3.9409871168000001</v>
      </c>
      <c r="P433">
        <f t="shared" si="119"/>
        <v>39.302673969099999</v>
      </c>
      <c r="Q433">
        <v>433</v>
      </c>
      <c r="R433">
        <f t="shared" si="120"/>
        <v>432</v>
      </c>
      <c r="S433">
        <f t="shared" si="121"/>
        <v>4.9409871167999997</v>
      </c>
      <c r="T433">
        <f t="shared" si="122"/>
        <v>41.096774193500003</v>
      </c>
      <c r="U433">
        <v>433</v>
      </c>
      <c r="V433">
        <f t="shared" si="123"/>
        <v>432</v>
      </c>
      <c r="W433">
        <f t="shared" si="124"/>
        <v>5.9409871167999997</v>
      </c>
      <c r="X433">
        <f t="shared" si="125"/>
        <v>43.192307692299998</v>
      </c>
    </row>
    <row r="434" spans="1:24" x14ac:dyDescent="0.25">
      <c r="A434">
        <v>434</v>
      </c>
      <c r="B434">
        <f t="shared" si="108"/>
        <v>433</v>
      </c>
      <c r="C434">
        <f t="shared" si="109"/>
        <v>0.94027180919999997</v>
      </c>
      <c r="D434">
        <f t="shared" si="110"/>
        <v>57.871316120000003</v>
      </c>
      <c r="E434">
        <v>434</v>
      </c>
      <c r="F434">
        <f t="shared" si="111"/>
        <v>433</v>
      </c>
      <c r="G434">
        <f t="shared" si="112"/>
        <v>1.9402718092</v>
      </c>
      <c r="H434">
        <f t="shared" si="113"/>
        <v>50.826560177200001</v>
      </c>
      <c r="I434">
        <v>434</v>
      </c>
      <c r="J434">
        <f t="shared" si="114"/>
        <v>433</v>
      </c>
      <c r="K434">
        <f t="shared" si="115"/>
        <v>2.9402718092</v>
      </c>
      <c r="L434">
        <f t="shared" si="116"/>
        <v>47.658842336699998</v>
      </c>
      <c r="M434">
        <v>434</v>
      </c>
      <c r="N434">
        <f t="shared" si="117"/>
        <v>433</v>
      </c>
      <c r="O434">
        <f t="shared" si="118"/>
        <v>3.9402718092</v>
      </c>
      <c r="P434">
        <f t="shared" si="119"/>
        <v>37.538956433599999</v>
      </c>
      <c r="Q434">
        <v>434</v>
      </c>
      <c r="R434">
        <f t="shared" si="120"/>
        <v>433</v>
      </c>
      <c r="S434">
        <f t="shared" si="121"/>
        <v>4.9402718092000004</v>
      </c>
      <c r="T434">
        <f t="shared" si="122"/>
        <v>38.794408486199998</v>
      </c>
      <c r="U434">
        <v>434</v>
      </c>
      <c r="V434">
        <f t="shared" si="123"/>
        <v>433</v>
      </c>
      <c r="W434">
        <f t="shared" si="124"/>
        <v>5.9402718092000004</v>
      </c>
      <c r="X434">
        <f t="shared" si="125"/>
        <v>40.666666666700003</v>
      </c>
    </row>
    <row r="435" spans="1:24" x14ac:dyDescent="0.25">
      <c r="A435">
        <v>435</v>
      </c>
      <c r="B435">
        <f t="shared" si="108"/>
        <v>434</v>
      </c>
      <c r="C435">
        <f t="shared" si="109"/>
        <v>0.93955650160000004</v>
      </c>
      <c r="D435">
        <f t="shared" si="110"/>
        <v>60.230525035299998</v>
      </c>
      <c r="E435">
        <v>435</v>
      </c>
      <c r="F435">
        <f t="shared" si="111"/>
        <v>434</v>
      </c>
      <c r="G435">
        <f t="shared" si="112"/>
        <v>1.9395565016</v>
      </c>
      <c r="H435">
        <f t="shared" si="113"/>
        <v>53.273329934899998</v>
      </c>
      <c r="I435">
        <v>435</v>
      </c>
      <c r="J435">
        <f t="shared" si="114"/>
        <v>434</v>
      </c>
      <c r="K435">
        <f t="shared" si="115"/>
        <v>2.9395565016000003</v>
      </c>
      <c r="L435">
        <f t="shared" si="116"/>
        <v>49.794686907799999</v>
      </c>
      <c r="M435">
        <v>435</v>
      </c>
      <c r="N435">
        <f t="shared" si="117"/>
        <v>434</v>
      </c>
      <c r="O435">
        <f t="shared" si="118"/>
        <v>3.9395565016000003</v>
      </c>
      <c r="P435">
        <f t="shared" si="119"/>
        <v>39.302673969099999</v>
      </c>
      <c r="Q435">
        <v>435</v>
      </c>
      <c r="R435">
        <f t="shared" si="120"/>
        <v>434</v>
      </c>
      <c r="S435">
        <f t="shared" si="121"/>
        <v>4.9395565016000003</v>
      </c>
      <c r="T435">
        <f t="shared" si="122"/>
        <v>41.096774193500003</v>
      </c>
      <c r="U435">
        <v>435</v>
      </c>
      <c r="V435">
        <f t="shared" si="123"/>
        <v>434</v>
      </c>
      <c r="W435">
        <f t="shared" si="124"/>
        <v>5.9395565016000003</v>
      </c>
      <c r="X435">
        <f t="shared" si="125"/>
        <v>43.192307692299998</v>
      </c>
    </row>
    <row r="436" spans="1:24" x14ac:dyDescent="0.25">
      <c r="A436">
        <v>436</v>
      </c>
      <c r="B436">
        <f t="shared" si="108"/>
        <v>435</v>
      </c>
      <c r="C436">
        <f t="shared" si="109"/>
        <v>0.93884119399999999</v>
      </c>
      <c r="D436">
        <f t="shared" si="110"/>
        <v>57.871316120000003</v>
      </c>
      <c r="E436">
        <v>436</v>
      </c>
      <c r="F436">
        <f t="shared" si="111"/>
        <v>435</v>
      </c>
      <c r="G436">
        <f t="shared" si="112"/>
        <v>1.9388411940000001</v>
      </c>
      <c r="H436">
        <f t="shared" si="113"/>
        <v>50.826560177200001</v>
      </c>
      <c r="I436">
        <v>436</v>
      </c>
      <c r="J436">
        <f t="shared" si="114"/>
        <v>435</v>
      </c>
      <c r="K436">
        <f t="shared" si="115"/>
        <v>2.9388411940000001</v>
      </c>
      <c r="L436">
        <f t="shared" si="116"/>
        <v>47.658842336699998</v>
      </c>
      <c r="M436">
        <v>436</v>
      </c>
      <c r="N436">
        <f t="shared" si="117"/>
        <v>435</v>
      </c>
      <c r="O436">
        <f t="shared" si="118"/>
        <v>3.9388411940000001</v>
      </c>
      <c r="P436">
        <f t="shared" si="119"/>
        <v>37.538956433599999</v>
      </c>
      <c r="Q436">
        <v>436</v>
      </c>
      <c r="R436">
        <f t="shared" si="120"/>
        <v>435</v>
      </c>
      <c r="S436">
        <f t="shared" si="121"/>
        <v>4.9388411940000001</v>
      </c>
      <c r="T436">
        <f t="shared" si="122"/>
        <v>38.794408486199998</v>
      </c>
      <c r="U436">
        <v>436</v>
      </c>
      <c r="V436">
        <f t="shared" si="123"/>
        <v>435</v>
      </c>
      <c r="W436">
        <f t="shared" si="124"/>
        <v>5.9388411940000001</v>
      </c>
      <c r="X436">
        <f t="shared" si="125"/>
        <v>40.666666666700003</v>
      </c>
    </row>
    <row r="437" spans="1:24" x14ac:dyDescent="0.25">
      <c r="A437">
        <v>437</v>
      </c>
      <c r="B437">
        <f t="shared" si="108"/>
        <v>436</v>
      </c>
      <c r="C437">
        <f t="shared" si="109"/>
        <v>0.93812588639999994</v>
      </c>
      <c r="D437">
        <f t="shared" si="110"/>
        <v>60.230525035299998</v>
      </c>
      <c r="E437">
        <v>437</v>
      </c>
      <c r="F437">
        <f t="shared" si="111"/>
        <v>436</v>
      </c>
      <c r="G437">
        <f t="shared" si="112"/>
        <v>1.9381258863999999</v>
      </c>
      <c r="H437">
        <f t="shared" si="113"/>
        <v>53.273329934899998</v>
      </c>
      <c r="I437">
        <v>437</v>
      </c>
      <c r="J437">
        <f t="shared" si="114"/>
        <v>436</v>
      </c>
      <c r="K437">
        <f t="shared" si="115"/>
        <v>2.9381258863999999</v>
      </c>
      <c r="L437">
        <f t="shared" si="116"/>
        <v>49.794686907799999</v>
      </c>
      <c r="M437">
        <v>437</v>
      </c>
      <c r="N437">
        <f t="shared" si="117"/>
        <v>436</v>
      </c>
      <c r="O437">
        <f t="shared" si="118"/>
        <v>3.9381258863999999</v>
      </c>
      <c r="P437">
        <f t="shared" si="119"/>
        <v>39.302673969099999</v>
      </c>
      <c r="Q437">
        <v>437</v>
      </c>
      <c r="R437">
        <f t="shared" si="120"/>
        <v>436</v>
      </c>
      <c r="S437">
        <f t="shared" si="121"/>
        <v>4.9381258863999999</v>
      </c>
      <c r="T437">
        <f t="shared" si="122"/>
        <v>41.096774193500003</v>
      </c>
      <c r="U437">
        <v>437</v>
      </c>
      <c r="V437">
        <f t="shared" si="123"/>
        <v>436</v>
      </c>
      <c r="W437">
        <f t="shared" si="124"/>
        <v>5.9381258863999999</v>
      </c>
      <c r="X437">
        <f t="shared" si="125"/>
        <v>43.192307692299998</v>
      </c>
    </row>
    <row r="438" spans="1:24" x14ac:dyDescent="0.25">
      <c r="A438">
        <v>438</v>
      </c>
      <c r="B438">
        <f t="shared" si="108"/>
        <v>437</v>
      </c>
      <c r="C438">
        <f t="shared" si="109"/>
        <v>0.93741057880000001</v>
      </c>
      <c r="D438">
        <f t="shared" si="110"/>
        <v>57.871316120000003</v>
      </c>
      <c r="E438">
        <v>438</v>
      </c>
      <c r="F438">
        <f t="shared" si="111"/>
        <v>437</v>
      </c>
      <c r="G438">
        <f t="shared" si="112"/>
        <v>1.9374105788</v>
      </c>
      <c r="H438">
        <f t="shared" si="113"/>
        <v>50.826560177200001</v>
      </c>
      <c r="I438">
        <v>438</v>
      </c>
      <c r="J438">
        <f t="shared" si="114"/>
        <v>437</v>
      </c>
      <c r="K438">
        <f t="shared" si="115"/>
        <v>2.9374105787999998</v>
      </c>
      <c r="L438">
        <f t="shared" si="116"/>
        <v>47.658842336699998</v>
      </c>
      <c r="M438">
        <v>438</v>
      </c>
      <c r="N438">
        <f t="shared" si="117"/>
        <v>437</v>
      </c>
      <c r="O438">
        <f t="shared" si="118"/>
        <v>3.9374105787999998</v>
      </c>
      <c r="P438">
        <f t="shared" si="119"/>
        <v>37.538956433599999</v>
      </c>
      <c r="Q438">
        <v>438</v>
      </c>
      <c r="R438">
        <f t="shared" si="120"/>
        <v>437</v>
      </c>
      <c r="S438">
        <f t="shared" si="121"/>
        <v>4.9374105787999998</v>
      </c>
      <c r="T438">
        <f t="shared" si="122"/>
        <v>38.794408486199998</v>
      </c>
      <c r="U438">
        <v>438</v>
      </c>
      <c r="V438">
        <f t="shared" si="123"/>
        <v>437</v>
      </c>
      <c r="W438">
        <f t="shared" si="124"/>
        <v>5.9374105787999998</v>
      </c>
      <c r="X438">
        <f t="shared" si="125"/>
        <v>40.666666666700003</v>
      </c>
    </row>
    <row r="439" spans="1:24" x14ac:dyDescent="0.25">
      <c r="A439">
        <v>439</v>
      </c>
      <c r="B439">
        <f t="shared" si="108"/>
        <v>438</v>
      </c>
      <c r="C439">
        <f t="shared" si="109"/>
        <v>0.93669527120000007</v>
      </c>
      <c r="D439">
        <f t="shared" si="110"/>
        <v>60.230525035299998</v>
      </c>
      <c r="E439">
        <v>439</v>
      </c>
      <c r="F439">
        <f t="shared" si="111"/>
        <v>438</v>
      </c>
      <c r="G439">
        <f t="shared" si="112"/>
        <v>1.9366952712000001</v>
      </c>
      <c r="H439">
        <f t="shared" si="113"/>
        <v>53.273329934899998</v>
      </c>
      <c r="I439">
        <v>439</v>
      </c>
      <c r="J439">
        <f t="shared" si="114"/>
        <v>438</v>
      </c>
      <c r="K439">
        <f t="shared" si="115"/>
        <v>2.9366952712000001</v>
      </c>
      <c r="L439">
        <f t="shared" si="116"/>
        <v>49.794686907799999</v>
      </c>
      <c r="M439">
        <v>439</v>
      </c>
      <c r="N439">
        <f t="shared" si="117"/>
        <v>438</v>
      </c>
      <c r="O439">
        <f t="shared" si="118"/>
        <v>3.9366952712000001</v>
      </c>
      <c r="P439">
        <f t="shared" si="119"/>
        <v>39.302673969099999</v>
      </c>
      <c r="Q439">
        <v>439</v>
      </c>
      <c r="R439">
        <f t="shared" si="120"/>
        <v>438</v>
      </c>
      <c r="S439">
        <f t="shared" si="121"/>
        <v>4.9366952711999996</v>
      </c>
      <c r="T439">
        <f t="shared" si="122"/>
        <v>41.096774193500003</v>
      </c>
      <c r="U439">
        <v>439</v>
      </c>
      <c r="V439">
        <f t="shared" si="123"/>
        <v>438</v>
      </c>
      <c r="W439">
        <f t="shared" si="124"/>
        <v>5.9366952711999996</v>
      </c>
      <c r="X439">
        <f t="shared" si="125"/>
        <v>43.192307692299998</v>
      </c>
    </row>
    <row r="440" spans="1:24" x14ac:dyDescent="0.25">
      <c r="A440">
        <v>440</v>
      </c>
      <c r="B440">
        <f t="shared" si="108"/>
        <v>439</v>
      </c>
      <c r="C440">
        <f t="shared" si="109"/>
        <v>0.93597996360000002</v>
      </c>
      <c r="D440">
        <f t="shared" si="110"/>
        <v>57.871316120000003</v>
      </c>
      <c r="E440">
        <v>440</v>
      </c>
      <c r="F440">
        <f t="shared" si="111"/>
        <v>439</v>
      </c>
      <c r="G440">
        <f t="shared" si="112"/>
        <v>1.9359799635999999</v>
      </c>
      <c r="H440">
        <f t="shared" si="113"/>
        <v>50.826560177200001</v>
      </c>
      <c r="I440">
        <v>440</v>
      </c>
      <c r="J440">
        <f t="shared" si="114"/>
        <v>439</v>
      </c>
      <c r="K440">
        <f t="shared" si="115"/>
        <v>2.9359799635999999</v>
      </c>
      <c r="L440">
        <f t="shared" si="116"/>
        <v>47.658842336699998</v>
      </c>
      <c r="M440">
        <v>440</v>
      </c>
      <c r="N440">
        <f t="shared" si="117"/>
        <v>439</v>
      </c>
      <c r="O440">
        <f t="shared" si="118"/>
        <v>3.9359799635999999</v>
      </c>
      <c r="P440">
        <f t="shared" si="119"/>
        <v>37.538956433599999</v>
      </c>
      <c r="Q440">
        <v>440</v>
      </c>
      <c r="R440">
        <f t="shared" si="120"/>
        <v>439</v>
      </c>
      <c r="S440">
        <f t="shared" si="121"/>
        <v>4.9359799636000004</v>
      </c>
      <c r="T440">
        <f t="shared" si="122"/>
        <v>38.794408486199998</v>
      </c>
      <c r="U440">
        <v>440</v>
      </c>
      <c r="V440">
        <f t="shared" si="123"/>
        <v>439</v>
      </c>
      <c r="W440">
        <f t="shared" si="124"/>
        <v>5.9359799636000004</v>
      </c>
      <c r="X440">
        <f t="shared" si="125"/>
        <v>40.666666666700003</v>
      </c>
    </row>
    <row r="441" spans="1:24" x14ac:dyDescent="0.25">
      <c r="A441">
        <v>441</v>
      </c>
      <c r="B441">
        <f t="shared" si="108"/>
        <v>440</v>
      </c>
      <c r="C441">
        <f t="shared" si="109"/>
        <v>0.93526465599999997</v>
      </c>
      <c r="D441">
        <f t="shared" si="110"/>
        <v>60.230525035299998</v>
      </c>
      <c r="E441">
        <v>441</v>
      </c>
      <c r="F441">
        <f t="shared" si="111"/>
        <v>440</v>
      </c>
      <c r="G441">
        <f t="shared" si="112"/>
        <v>1.935264656</v>
      </c>
      <c r="H441">
        <f t="shared" si="113"/>
        <v>53.273329934899998</v>
      </c>
      <c r="I441">
        <v>441</v>
      </c>
      <c r="J441">
        <f t="shared" si="114"/>
        <v>440</v>
      </c>
      <c r="K441">
        <f t="shared" si="115"/>
        <v>2.9352646560000002</v>
      </c>
      <c r="L441">
        <f t="shared" si="116"/>
        <v>49.794686907799999</v>
      </c>
      <c r="M441">
        <v>441</v>
      </c>
      <c r="N441">
        <f t="shared" si="117"/>
        <v>440</v>
      </c>
      <c r="O441">
        <f t="shared" si="118"/>
        <v>3.9352646560000002</v>
      </c>
      <c r="P441">
        <f t="shared" si="119"/>
        <v>39.302673969099999</v>
      </c>
      <c r="Q441">
        <v>441</v>
      </c>
      <c r="R441">
        <f t="shared" si="120"/>
        <v>440</v>
      </c>
      <c r="S441">
        <f t="shared" si="121"/>
        <v>4.9352646560000002</v>
      </c>
      <c r="T441">
        <f t="shared" si="122"/>
        <v>41.096774193500003</v>
      </c>
      <c r="U441">
        <v>441</v>
      </c>
      <c r="V441">
        <f t="shared" si="123"/>
        <v>440</v>
      </c>
      <c r="W441">
        <f t="shared" si="124"/>
        <v>5.9352646560000002</v>
      </c>
      <c r="X441">
        <f t="shared" si="125"/>
        <v>43.192307692299998</v>
      </c>
    </row>
    <row r="442" spans="1:24" x14ac:dyDescent="0.25">
      <c r="A442">
        <v>442</v>
      </c>
      <c r="B442">
        <f t="shared" si="108"/>
        <v>441</v>
      </c>
      <c r="C442">
        <f t="shared" si="109"/>
        <v>0.93454934840000004</v>
      </c>
      <c r="D442">
        <f t="shared" si="110"/>
        <v>57.871316120000003</v>
      </c>
      <c r="E442">
        <v>442</v>
      </c>
      <c r="F442">
        <f t="shared" si="111"/>
        <v>441</v>
      </c>
      <c r="G442">
        <f t="shared" si="112"/>
        <v>1.9345493484</v>
      </c>
      <c r="H442">
        <f t="shared" si="113"/>
        <v>50.826560177200001</v>
      </c>
      <c r="I442">
        <v>442</v>
      </c>
      <c r="J442">
        <f t="shared" si="114"/>
        <v>441</v>
      </c>
      <c r="K442">
        <f t="shared" si="115"/>
        <v>2.9345493484</v>
      </c>
      <c r="L442">
        <f t="shared" si="116"/>
        <v>47.658842336699998</v>
      </c>
      <c r="M442">
        <v>442</v>
      </c>
      <c r="N442">
        <f t="shared" si="117"/>
        <v>441</v>
      </c>
      <c r="O442">
        <f t="shared" si="118"/>
        <v>3.9345493484</v>
      </c>
      <c r="P442">
        <f t="shared" si="119"/>
        <v>37.538956433599999</v>
      </c>
      <c r="Q442">
        <v>442</v>
      </c>
      <c r="R442">
        <f t="shared" si="120"/>
        <v>441</v>
      </c>
      <c r="S442">
        <f t="shared" si="121"/>
        <v>4.9345493484</v>
      </c>
      <c r="T442">
        <f t="shared" si="122"/>
        <v>38.794408486199998</v>
      </c>
      <c r="U442">
        <v>442</v>
      </c>
      <c r="V442">
        <f t="shared" si="123"/>
        <v>441</v>
      </c>
      <c r="W442">
        <f t="shared" si="124"/>
        <v>5.9345493484</v>
      </c>
      <c r="X442">
        <f t="shared" si="125"/>
        <v>40.666666666700003</v>
      </c>
    </row>
    <row r="443" spans="1:24" x14ac:dyDescent="0.25">
      <c r="A443">
        <v>443</v>
      </c>
      <c r="B443">
        <f t="shared" si="108"/>
        <v>442</v>
      </c>
      <c r="C443">
        <f t="shared" si="109"/>
        <v>0.93383404079999999</v>
      </c>
      <c r="D443">
        <f t="shared" si="110"/>
        <v>60.230525035299998</v>
      </c>
      <c r="E443">
        <v>443</v>
      </c>
      <c r="F443">
        <f t="shared" si="111"/>
        <v>442</v>
      </c>
      <c r="G443">
        <f t="shared" si="112"/>
        <v>1.9338340407999999</v>
      </c>
      <c r="H443">
        <f t="shared" si="113"/>
        <v>53.273329934899998</v>
      </c>
      <c r="I443">
        <v>443</v>
      </c>
      <c r="J443">
        <f t="shared" si="114"/>
        <v>442</v>
      </c>
      <c r="K443">
        <f t="shared" si="115"/>
        <v>2.9338340407999999</v>
      </c>
      <c r="L443">
        <f t="shared" si="116"/>
        <v>49.794686907799999</v>
      </c>
      <c r="M443">
        <v>443</v>
      </c>
      <c r="N443">
        <f t="shared" si="117"/>
        <v>442</v>
      </c>
      <c r="O443">
        <f t="shared" si="118"/>
        <v>3.9338340407999999</v>
      </c>
      <c r="P443">
        <f t="shared" si="119"/>
        <v>39.302673969099999</v>
      </c>
      <c r="Q443">
        <v>443</v>
      </c>
      <c r="R443">
        <f t="shared" si="120"/>
        <v>442</v>
      </c>
      <c r="S443">
        <f t="shared" si="121"/>
        <v>4.9338340407999999</v>
      </c>
      <c r="T443">
        <f t="shared" si="122"/>
        <v>41.096774193500003</v>
      </c>
      <c r="U443">
        <v>443</v>
      </c>
      <c r="V443">
        <f t="shared" si="123"/>
        <v>442</v>
      </c>
      <c r="W443">
        <f t="shared" si="124"/>
        <v>5.9338340407999999</v>
      </c>
      <c r="X443">
        <f t="shared" si="125"/>
        <v>43.192307692299998</v>
      </c>
    </row>
    <row r="444" spans="1:24" x14ac:dyDescent="0.25">
      <c r="A444">
        <v>444</v>
      </c>
      <c r="B444">
        <f t="shared" si="108"/>
        <v>443</v>
      </c>
      <c r="C444">
        <f t="shared" si="109"/>
        <v>0.93311873319999994</v>
      </c>
      <c r="D444">
        <f t="shared" si="110"/>
        <v>57.871316120000003</v>
      </c>
      <c r="E444">
        <v>444</v>
      </c>
      <c r="F444">
        <f t="shared" si="111"/>
        <v>443</v>
      </c>
      <c r="G444">
        <f t="shared" si="112"/>
        <v>1.9331187331999999</v>
      </c>
      <c r="H444">
        <f t="shared" si="113"/>
        <v>50.826560177200001</v>
      </c>
      <c r="I444">
        <v>444</v>
      </c>
      <c r="J444">
        <f t="shared" si="114"/>
        <v>443</v>
      </c>
      <c r="K444">
        <f t="shared" si="115"/>
        <v>2.9331187332000002</v>
      </c>
      <c r="L444">
        <f t="shared" si="116"/>
        <v>47.658842336699998</v>
      </c>
      <c r="M444">
        <v>444</v>
      </c>
      <c r="N444">
        <f t="shared" si="117"/>
        <v>443</v>
      </c>
      <c r="O444">
        <f t="shared" si="118"/>
        <v>3.9331187332000002</v>
      </c>
      <c r="P444">
        <f t="shared" si="119"/>
        <v>37.538956433599999</v>
      </c>
      <c r="Q444">
        <v>444</v>
      </c>
      <c r="R444">
        <f t="shared" si="120"/>
        <v>443</v>
      </c>
      <c r="S444">
        <f t="shared" si="121"/>
        <v>4.9331187331999997</v>
      </c>
      <c r="T444">
        <f t="shared" si="122"/>
        <v>38.794408486199998</v>
      </c>
      <c r="U444">
        <v>444</v>
      </c>
      <c r="V444">
        <f t="shared" si="123"/>
        <v>443</v>
      </c>
      <c r="W444">
        <f t="shared" si="124"/>
        <v>5.9331187331999997</v>
      </c>
      <c r="X444">
        <f t="shared" si="125"/>
        <v>40.666666666700003</v>
      </c>
    </row>
    <row r="445" spans="1:24" x14ac:dyDescent="0.25">
      <c r="A445">
        <v>445</v>
      </c>
      <c r="B445">
        <f t="shared" si="108"/>
        <v>444</v>
      </c>
      <c r="C445">
        <f t="shared" si="109"/>
        <v>0.9324034256</v>
      </c>
      <c r="D445">
        <f t="shared" si="110"/>
        <v>60.230525035299998</v>
      </c>
      <c r="E445">
        <v>445</v>
      </c>
      <c r="F445">
        <f t="shared" si="111"/>
        <v>444</v>
      </c>
      <c r="G445">
        <f t="shared" si="112"/>
        <v>1.9324034256</v>
      </c>
      <c r="H445">
        <f t="shared" si="113"/>
        <v>53.273329934899998</v>
      </c>
      <c r="I445">
        <v>445</v>
      </c>
      <c r="J445">
        <f t="shared" si="114"/>
        <v>444</v>
      </c>
      <c r="K445">
        <f t="shared" si="115"/>
        <v>2.9324034256</v>
      </c>
      <c r="L445">
        <f t="shared" si="116"/>
        <v>49.794686907799999</v>
      </c>
      <c r="M445">
        <v>445</v>
      </c>
      <c r="N445">
        <f t="shared" si="117"/>
        <v>444</v>
      </c>
      <c r="O445">
        <f t="shared" si="118"/>
        <v>3.9324034256</v>
      </c>
      <c r="P445">
        <f t="shared" si="119"/>
        <v>39.302673969099999</v>
      </c>
      <c r="Q445">
        <v>445</v>
      </c>
      <c r="R445">
        <f t="shared" si="120"/>
        <v>444</v>
      </c>
      <c r="S445">
        <f t="shared" si="121"/>
        <v>4.9324034256000004</v>
      </c>
      <c r="T445">
        <f t="shared" si="122"/>
        <v>41.096774193500003</v>
      </c>
      <c r="U445">
        <v>445</v>
      </c>
      <c r="V445">
        <f t="shared" si="123"/>
        <v>444</v>
      </c>
      <c r="W445">
        <f t="shared" si="124"/>
        <v>5.9324034256000004</v>
      </c>
      <c r="X445">
        <f t="shared" si="125"/>
        <v>43.192307692299998</v>
      </c>
    </row>
    <row r="446" spans="1:24" x14ac:dyDescent="0.25">
      <c r="A446">
        <v>446</v>
      </c>
      <c r="B446">
        <f t="shared" si="108"/>
        <v>445</v>
      </c>
      <c r="C446">
        <f t="shared" si="109"/>
        <v>0.93168811800000007</v>
      </c>
      <c r="D446">
        <f t="shared" si="110"/>
        <v>57.871316120000003</v>
      </c>
      <c r="E446">
        <v>446</v>
      </c>
      <c r="F446">
        <f t="shared" si="111"/>
        <v>445</v>
      </c>
      <c r="G446">
        <f t="shared" si="112"/>
        <v>1.9316881180000001</v>
      </c>
      <c r="H446">
        <f t="shared" si="113"/>
        <v>50.826560177200001</v>
      </c>
      <c r="I446">
        <v>446</v>
      </c>
      <c r="J446">
        <f t="shared" si="114"/>
        <v>445</v>
      </c>
      <c r="K446">
        <f t="shared" si="115"/>
        <v>2.9316881179999998</v>
      </c>
      <c r="L446">
        <f t="shared" si="116"/>
        <v>47.658842336699998</v>
      </c>
      <c r="M446">
        <v>446</v>
      </c>
      <c r="N446">
        <f t="shared" si="117"/>
        <v>445</v>
      </c>
      <c r="O446">
        <f t="shared" si="118"/>
        <v>3.9316881179999998</v>
      </c>
      <c r="P446">
        <f t="shared" si="119"/>
        <v>37.538956433599999</v>
      </c>
      <c r="Q446">
        <v>446</v>
      </c>
      <c r="R446">
        <f t="shared" si="120"/>
        <v>445</v>
      </c>
      <c r="S446">
        <f t="shared" si="121"/>
        <v>4.9316881180000003</v>
      </c>
      <c r="T446">
        <f t="shared" si="122"/>
        <v>38.794408486199998</v>
      </c>
      <c r="U446">
        <v>446</v>
      </c>
      <c r="V446">
        <f t="shared" si="123"/>
        <v>445</v>
      </c>
      <c r="W446">
        <f t="shared" si="124"/>
        <v>5.9316881180000003</v>
      </c>
      <c r="X446">
        <f t="shared" si="125"/>
        <v>40.666666666700003</v>
      </c>
    </row>
    <row r="447" spans="1:24" x14ac:dyDescent="0.25">
      <c r="A447">
        <v>447</v>
      </c>
      <c r="B447">
        <f t="shared" si="108"/>
        <v>446</v>
      </c>
      <c r="C447">
        <f t="shared" si="109"/>
        <v>0.93097281040000002</v>
      </c>
      <c r="D447">
        <f t="shared" si="110"/>
        <v>60.230525035299998</v>
      </c>
      <c r="E447">
        <v>447</v>
      </c>
      <c r="F447">
        <f t="shared" si="111"/>
        <v>446</v>
      </c>
      <c r="G447">
        <f t="shared" si="112"/>
        <v>1.9309728104000001</v>
      </c>
      <c r="H447">
        <f t="shared" si="113"/>
        <v>53.273329934899998</v>
      </c>
      <c r="I447">
        <v>447</v>
      </c>
      <c r="J447">
        <f t="shared" si="114"/>
        <v>446</v>
      </c>
      <c r="K447">
        <f t="shared" si="115"/>
        <v>2.9309728104000001</v>
      </c>
      <c r="L447">
        <f t="shared" si="116"/>
        <v>49.794686907799999</v>
      </c>
      <c r="M447">
        <v>447</v>
      </c>
      <c r="N447">
        <f t="shared" si="117"/>
        <v>446</v>
      </c>
      <c r="O447">
        <f t="shared" si="118"/>
        <v>3.9309728104000001</v>
      </c>
      <c r="P447">
        <f t="shared" si="119"/>
        <v>39.302673969099999</v>
      </c>
      <c r="Q447">
        <v>447</v>
      </c>
      <c r="R447">
        <f t="shared" si="120"/>
        <v>446</v>
      </c>
      <c r="S447">
        <f t="shared" si="121"/>
        <v>4.9309728104000001</v>
      </c>
      <c r="T447">
        <f t="shared" si="122"/>
        <v>41.096774193500003</v>
      </c>
      <c r="U447">
        <v>447</v>
      </c>
      <c r="V447">
        <f t="shared" si="123"/>
        <v>446</v>
      </c>
      <c r="W447">
        <f t="shared" si="124"/>
        <v>5.9309728104000001</v>
      </c>
      <c r="X447">
        <f t="shared" si="125"/>
        <v>43.192307692299998</v>
      </c>
    </row>
    <row r="448" spans="1:24" x14ac:dyDescent="0.25">
      <c r="A448">
        <v>448</v>
      </c>
      <c r="B448">
        <f t="shared" si="108"/>
        <v>447</v>
      </c>
      <c r="C448">
        <f t="shared" si="109"/>
        <v>0.93025750279999997</v>
      </c>
      <c r="D448">
        <f t="shared" si="110"/>
        <v>57.871316120000003</v>
      </c>
      <c r="E448">
        <v>448</v>
      </c>
      <c r="F448">
        <f t="shared" si="111"/>
        <v>447</v>
      </c>
      <c r="G448">
        <f t="shared" si="112"/>
        <v>1.9302575028</v>
      </c>
      <c r="H448">
        <f t="shared" si="113"/>
        <v>50.826560177200001</v>
      </c>
      <c r="I448">
        <v>448</v>
      </c>
      <c r="J448">
        <f t="shared" si="114"/>
        <v>447</v>
      </c>
      <c r="K448">
        <f t="shared" si="115"/>
        <v>2.9302575028</v>
      </c>
      <c r="L448">
        <f t="shared" si="116"/>
        <v>47.658842336699998</v>
      </c>
      <c r="M448">
        <v>448</v>
      </c>
      <c r="N448">
        <f t="shared" si="117"/>
        <v>447</v>
      </c>
      <c r="O448">
        <f t="shared" si="118"/>
        <v>3.9302575028</v>
      </c>
      <c r="P448">
        <f t="shared" si="119"/>
        <v>37.538956433599999</v>
      </c>
      <c r="Q448">
        <v>448</v>
      </c>
      <c r="R448">
        <f t="shared" si="120"/>
        <v>447</v>
      </c>
      <c r="S448">
        <f t="shared" si="121"/>
        <v>4.9302575028</v>
      </c>
      <c r="T448">
        <f t="shared" si="122"/>
        <v>38.794408486199998</v>
      </c>
      <c r="U448">
        <v>448</v>
      </c>
      <c r="V448">
        <f t="shared" si="123"/>
        <v>447</v>
      </c>
      <c r="W448">
        <f t="shared" si="124"/>
        <v>5.9302575028</v>
      </c>
      <c r="X448">
        <f t="shared" si="125"/>
        <v>40.666666666700003</v>
      </c>
    </row>
    <row r="449" spans="1:24" x14ac:dyDescent="0.25">
      <c r="A449">
        <v>449</v>
      </c>
      <c r="B449">
        <f t="shared" ref="B449:B512" si="126">(A449-1)</f>
        <v>448</v>
      </c>
      <c r="C449">
        <f t="shared" ref="C449:C512" si="127">1.25+B449*-0.0007153076</f>
        <v>0.92954219520000003</v>
      </c>
      <c r="D449">
        <f t="shared" ref="D449:D512" si="128">IF(B449/2-INT(B449/2)&lt;0.1,60.2305250353,57.87131612)</f>
        <v>60.230525035299998</v>
      </c>
      <c r="E449">
        <v>449</v>
      </c>
      <c r="F449">
        <f t="shared" ref="F449:F512" si="129">(E449-1)</f>
        <v>448</v>
      </c>
      <c r="G449">
        <f t="shared" ref="G449:G512" si="130">2.25+F449*-0.0007153076</f>
        <v>1.9295421952</v>
      </c>
      <c r="H449">
        <f t="shared" ref="H449:H512" si="131">IF(F449/2-INT(F449/2)&lt;0.1,53.2733299349,50.8265601772)</f>
        <v>53.273329934899998</v>
      </c>
      <c r="I449">
        <v>449</v>
      </c>
      <c r="J449">
        <f t="shared" ref="J449:J512" si="132">(I449-1)</f>
        <v>448</v>
      </c>
      <c r="K449">
        <f t="shared" ref="K449:K512" si="133">3.25+J449*-0.0007153076</f>
        <v>2.9295421951999998</v>
      </c>
      <c r="L449">
        <f t="shared" ref="L449:L512" si="134">IF(J449/2-INT(J449/2)&lt;0.1,49.7946869078,47.6588423367)</f>
        <v>49.794686907799999</v>
      </c>
      <c r="M449">
        <v>449</v>
      </c>
      <c r="N449">
        <f t="shared" ref="N449:N512" si="135">(M449-1)</f>
        <v>448</v>
      </c>
      <c r="O449">
        <f t="shared" ref="O449:O512" si="136">4.25+N449*-0.0007153076</f>
        <v>3.9295421951999998</v>
      </c>
      <c r="P449">
        <f t="shared" ref="P449:P512" si="137">IF(N449/2-INT(N449/2)&lt;0.1,39.3026739691,37.5389564336)</f>
        <v>39.302673969099999</v>
      </c>
      <c r="Q449">
        <v>449</v>
      </c>
      <c r="R449">
        <f t="shared" ref="R449:R512" si="138">(Q449-1)</f>
        <v>448</v>
      </c>
      <c r="S449">
        <f t="shared" ref="S449:S512" si="139">5.25+R449*-0.0007153076</f>
        <v>4.9295421951999998</v>
      </c>
      <c r="T449">
        <f t="shared" ref="T449:T512" si="140">IF(R449/2-INT(R449/2)&lt;0.1,41.0967741935,38.7944084862)</f>
        <v>41.096774193500003</v>
      </c>
      <c r="U449">
        <v>449</v>
      </c>
      <c r="V449">
        <f t="shared" ref="V449:V512" si="141">(U449-1)</f>
        <v>448</v>
      </c>
      <c r="W449">
        <f t="shared" ref="W449:W512" si="142">6.25+V449*-0.0007153076</f>
        <v>5.9295421951999998</v>
      </c>
      <c r="X449">
        <f t="shared" ref="X449:X512" si="143">IF(V449/2-INT(V449/2)&lt;0.1,43.1923076923,40.6666666667)</f>
        <v>43.192307692299998</v>
      </c>
    </row>
    <row r="450" spans="1:24" x14ac:dyDescent="0.25">
      <c r="A450">
        <v>450</v>
      </c>
      <c r="B450">
        <f t="shared" si="126"/>
        <v>449</v>
      </c>
      <c r="C450">
        <f t="shared" si="127"/>
        <v>0.92882688759999998</v>
      </c>
      <c r="D450">
        <f t="shared" si="128"/>
        <v>57.871316120000003</v>
      </c>
      <c r="E450">
        <v>450</v>
      </c>
      <c r="F450">
        <f t="shared" si="129"/>
        <v>449</v>
      </c>
      <c r="G450">
        <f t="shared" si="130"/>
        <v>1.9288268876000001</v>
      </c>
      <c r="H450">
        <f t="shared" si="131"/>
        <v>50.826560177200001</v>
      </c>
      <c r="I450">
        <v>450</v>
      </c>
      <c r="J450">
        <f t="shared" si="132"/>
        <v>449</v>
      </c>
      <c r="K450">
        <f t="shared" si="133"/>
        <v>2.9288268876000001</v>
      </c>
      <c r="L450">
        <f t="shared" si="134"/>
        <v>47.658842336699998</v>
      </c>
      <c r="M450">
        <v>450</v>
      </c>
      <c r="N450">
        <f t="shared" si="135"/>
        <v>449</v>
      </c>
      <c r="O450">
        <f t="shared" si="136"/>
        <v>3.9288268876000001</v>
      </c>
      <c r="P450">
        <f t="shared" si="137"/>
        <v>37.538956433599999</v>
      </c>
      <c r="Q450">
        <v>450</v>
      </c>
      <c r="R450">
        <f t="shared" si="138"/>
        <v>449</v>
      </c>
      <c r="S450">
        <f t="shared" si="139"/>
        <v>4.9288268875999997</v>
      </c>
      <c r="T450">
        <f t="shared" si="140"/>
        <v>38.794408486199998</v>
      </c>
      <c r="U450">
        <v>450</v>
      </c>
      <c r="V450">
        <f t="shared" si="141"/>
        <v>449</v>
      </c>
      <c r="W450">
        <f t="shared" si="142"/>
        <v>5.9288268875999997</v>
      </c>
      <c r="X450">
        <f t="shared" si="143"/>
        <v>40.666666666700003</v>
      </c>
    </row>
    <row r="451" spans="1:24" x14ac:dyDescent="0.25">
      <c r="A451">
        <v>451</v>
      </c>
      <c r="B451">
        <f t="shared" si="126"/>
        <v>450</v>
      </c>
      <c r="C451">
        <f t="shared" si="127"/>
        <v>0.92811157999999994</v>
      </c>
      <c r="D451">
        <f t="shared" si="128"/>
        <v>60.230525035299998</v>
      </c>
      <c r="E451">
        <v>451</v>
      </c>
      <c r="F451">
        <f t="shared" si="129"/>
        <v>450</v>
      </c>
      <c r="G451">
        <f t="shared" si="130"/>
        <v>1.9281115799999999</v>
      </c>
      <c r="H451">
        <f t="shared" si="131"/>
        <v>53.273329934899998</v>
      </c>
      <c r="I451">
        <v>451</v>
      </c>
      <c r="J451">
        <f t="shared" si="132"/>
        <v>450</v>
      </c>
      <c r="K451">
        <f t="shared" si="133"/>
        <v>2.9281115799999999</v>
      </c>
      <c r="L451">
        <f t="shared" si="134"/>
        <v>49.794686907799999</v>
      </c>
      <c r="M451">
        <v>451</v>
      </c>
      <c r="N451">
        <f t="shared" si="135"/>
        <v>450</v>
      </c>
      <c r="O451">
        <f t="shared" si="136"/>
        <v>3.9281115799999999</v>
      </c>
      <c r="P451">
        <f t="shared" si="137"/>
        <v>39.302673969099999</v>
      </c>
      <c r="Q451">
        <v>451</v>
      </c>
      <c r="R451">
        <f t="shared" si="138"/>
        <v>450</v>
      </c>
      <c r="S451">
        <f t="shared" si="139"/>
        <v>4.9281115800000004</v>
      </c>
      <c r="T451">
        <f t="shared" si="140"/>
        <v>41.096774193500003</v>
      </c>
      <c r="U451">
        <v>451</v>
      </c>
      <c r="V451">
        <f t="shared" si="141"/>
        <v>450</v>
      </c>
      <c r="W451">
        <f t="shared" si="142"/>
        <v>5.9281115800000004</v>
      </c>
      <c r="X451">
        <f t="shared" si="143"/>
        <v>43.192307692299998</v>
      </c>
    </row>
    <row r="452" spans="1:24" x14ac:dyDescent="0.25">
      <c r="A452">
        <v>452</v>
      </c>
      <c r="B452">
        <f t="shared" si="126"/>
        <v>451</v>
      </c>
      <c r="C452">
        <f t="shared" si="127"/>
        <v>0.9273962724</v>
      </c>
      <c r="D452">
        <f t="shared" si="128"/>
        <v>57.871316120000003</v>
      </c>
      <c r="E452">
        <v>452</v>
      </c>
      <c r="F452">
        <f t="shared" si="129"/>
        <v>451</v>
      </c>
      <c r="G452">
        <f t="shared" si="130"/>
        <v>1.9273962724</v>
      </c>
      <c r="H452">
        <f t="shared" si="131"/>
        <v>50.826560177200001</v>
      </c>
      <c r="I452">
        <v>452</v>
      </c>
      <c r="J452">
        <f t="shared" si="132"/>
        <v>451</v>
      </c>
      <c r="K452">
        <f t="shared" si="133"/>
        <v>2.9273962724000002</v>
      </c>
      <c r="L452">
        <f t="shared" si="134"/>
        <v>47.658842336699998</v>
      </c>
      <c r="M452">
        <v>452</v>
      </c>
      <c r="N452">
        <f t="shared" si="135"/>
        <v>451</v>
      </c>
      <c r="O452">
        <f t="shared" si="136"/>
        <v>3.9273962724000002</v>
      </c>
      <c r="P452">
        <f t="shared" si="137"/>
        <v>37.538956433599999</v>
      </c>
      <c r="Q452">
        <v>452</v>
      </c>
      <c r="R452">
        <f t="shared" si="138"/>
        <v>451</v>
      </c>
      <c r="S452">
        <f t="shared" si="139"/>
        <v>4.9273962724000002</v>
      </c>
      <c r="T452">
        <f t="shared" si="140"/>
        <v>38.794408486199998</v>
      </c>
      <c r="U452">
        <v>452</v>
      </c>
      <c r="V452">
        <f t="shared" si="141"/>
        <v>451</v>
      </c>
      <c r="W452">
        <f t="shared" si="142"/>
        <v>5.9273962724000002</v>
      </c>
      <c r="X452">
        <f t="shared" si="143"/>
        <v>40.666666666700003</v>
      </c>
    </row>
    <row r="453" spans="1:24" x14ac:dyDescent="0.25">
      <c r="A453">
        <v>453</v>
      </c>
      <c r="B453">
        <f t="shared" si="126"/>
        <v>452</v>
      </c>
      <c r="C453">
        <f t="shared" si="127"/>
        <v>0.92668096480000006</v>
      </c>
      <c r="D453">
        <f t="shared" si="128"/>
        <v>60.230525035299998</v>
      </c>
      <c r="E453">
        <v>453</v>
      </c>
      <c r="F453">
        <f t="shared" si="129"/>
        <v>452</v>
      </c>
      <c r="G453">
        <f t="shared" si="130"/>
        <v>1.9266809648000001</v>
      </c>
      <c r="H453">
        <f t="shared" si="131"/>
        <v>53.273329934899998</v>
      </c>
      <c r="I453">
        <v>453</v>
      </c>
      <c r="J453">
        <f t="shared" si="132"/>
        <v>452</v>
      </c>
      <c r="K453">
        <f t="shared" si="133"/>
        <v>2.9266809648000001</v>
      </c>
      <c r="L453">
        <f t="shared" si="134"/>
        <v>49.794686907799999</v>
      </c>
      <c r="M453">
        <v>453</v>
      </c>
      <c r="N453">
        <f t="shared" si="135"/>
        <v>452</v>
      </c>
      <c r="O453">
        <f t="shared" si="136"/>
        <v>3.9266809648000001</v>
      </c>
      <c r="P453">
        <f t="shared" si="137"/>
        <v>39.302673969099999</v>
      </c>
      <c r="Q453">
        <v>453</v>
      </c>
      <c r="R453">
        <f t="shared" si="138"/>
        <v>452</v>
      </c>
      <c r="S453">
        <f t="shared" si="139"/>
        <v>4.9266809648000001</v>
      </c>
      <c r="T453">
        <f t="shared" si="140"/>
        <v>41.096774193500003</v>
      </c>
      <c r="U453">
        <v>453</v>
      </c>
      <c r="V453">
        <f t="shared" si="141"/>
        <v>452</v>
      </c>
      <c r="W453">
        <f t="shared" si="142"/>
        <v>5.9266809648000001</v>
      </c>
      <c r="X453">
        <f t="shared" si="143"/>
        <v>43.192307692299998</v>
      </c>
    </row>
    <row r="454" spans="1:24" x14ac:dyDescent="0.25">
      <c r="A454">
        <v>454</v>
      </c>
      <c r="B454">
        <f t="shared" si="126"/>
        <v>453</v>
      </c>
      <c r="C454">
        <f t="shared" si="127"/>
        <v>0.92596565720000001</v>
      </c>
      <c r="D454">
        <f t="shared" si="128"/>
        <v>57.871316120000003</v>
      </c>
      <c r="E454">
        <v>454</v>
      </c>
      <c r="F454">
        <f t="shared" si="129"/>
        <v>453</v>
      </c>
      <c r="G454">
        <f t="shared" si="130"/>
        <v>1.9259656571999999</v>
      </c>
      <c r="H454">
        <f t="shared" si="131"/>
        <v>50.826560177200001</v>
      </c>
      <c r="I454">
        <v>454</v>
      </c>
      <c r="J454">
        <f t="shared" si="132"/>
        <v>453</v>
      </c>
      <c r="K454">
        <f t="shared" si="133"/>
        <v>2.9259656571999999</v>
      </c>
      <c r="L454">
        <f t="shared" si="134"/>
        <v>47.658842336699998</v>
      </c>
      <c r="M454">
        <v>454</v>
      </c>
      <c r="N454">
        <f t="shared" si="135"/>
        <v>453</v>
      </c>
      <c r="O454">
        <f t="shared" si="136"/>
        <v>3.9259656571999999</v>
      </c>
      <c r="P454">
        <f t="shared" si="137"/>
        <v>37.538956433599999</v>
      </c>
      <c r="Q454">
        <v>454</v>
      </c>
      <c r="R454">
        <f t="shared" si="138"/>
        <v>453</v>
      </c>
      <c r="S454">
        <f t="shared" si="139"/>
        <v>4.9259656571999999</v>
      </c>
      <c r="T454">
        <f t="shared" si="140"/>
        <v>38.794408486199998</v>
      </c>
      <c r="U454">
        <v>454</v>
      </c>
      <c r="V454">
        <f t="shared" si="141"/>
        <v>453</v>
      </c>
      <c r="W454">
        <f t="shared" si="142"/>
        <v>5.9259656571999999</v>
      </c>
      <c r="X454">
        <f t="shared" si="143"/>
        <v>40.666666666700003</v>
      </c>
    </row>
    <row r="455" spans="1:24" x14ac:dyDescent="0.25">
      <c r="A455">
        <v>455</v>
      </c>
      <c r="B455">
        <f t="shared" si="126"/>
        <v>454</v>
      </c>
      <c r="C455">
        <f t="shared" si="127"/>
        <v>0.92525034959999997</v>
      </c>
      <c r="D455">
        <f t="shared" si="128"/>
        <v>60.230525035299998</v>
      </c>
      <c r="E455">
        <v>455</v>
      </c>
      <c r="F455">
        <f t="shared" si="129"/>
        <v>454</v>
      </c>
      <c r="G455">
        <f t="shared" si="130"/>
        <v>1.9252503496</v>
      </c>
      <c r="H455">
        <f t="shared" si="131"/>
        <v>53.273329934899998</v>
      </c>
      <c r="I455">
        <v>455</v>
      </c>
      <c r="J455">
        <f t="shared" si="132"/>
        <v>454</v>
      </c>
      <c r="K455">
        <f t="shared" si="133"/>
        <v>2.9252503496000002</v>
      </c>
      <c r="L455">
        <f t="shared" si="134"/>
        <v>49.794686907799999</v>
      </c>
      <c r="M455">
        <v>455</v>
      </c>
      <c r="N455">
        <f t="shared" si="135"/>
        <v>454</v>
      </c>
      <c r="O455">
        <f t="shared" si="136"/>
        <v>3.9252503496000002</v>
      </c>
      <c r="P455">
        <f t="shared" si="137"/>
        <v>39.302673969099999</v>
      </c>
      <c r="Q455">
        <v>455</v>
      </c>
      <c r="R455">
        <f t="shared" si="138"/>
        <v>454</v>
      </c>
      <c r="S455">
        <f t="shared" si="139"/>
        <v>4.9252503495999997</v>
      </c>
      <c r="T455">
        <f t="shared" si="140"/>
        <v>41.096774193500003</v>
      </c>
      <c r="U455">
        <v>455</v>
      </c>
      <c r="V455">
        <f t="shared" si="141"/>
        <v>454</v>
      </c>
      <c r="W455">
        <f t="shared" si="142"/>
        <v>5.9252503495999997</v>
      </c>
      <c r="X455">
        <f t="shared" si="143"/>
        <v>43.192307692299998</v>
      </c>
    </row>
    <row r="456" spans="1:24" x14ac:dyDescent="0.25">
      <c r="A456">
        <v>456</v>
      </c>
      <c r="B456">
        <f t="shared" si="126"/>
        <v>455</v>
      </c>
      <c r="C456">
        <f t="shared" si="127"/>
        <v>0.92453504200000003</v>
      </c>
      <c r="D456">
        <f t="shared" si="128"/>
        <v>57.871316120000003</v>
      </c>
      <c r="E456">
        <v>456</v>
      </c>
      <c r="F456">
        <f t="shared" si="129"/>
        <v>455</v>
      </c>
      <c r="G456">
        <f t="shared" si="130"/>
        <v>1.924535042</v>
      </c>
      <c r="H456">
        <f t="shared" si="131"/>
        <v>50.826560177200001</v>
      </c>
      <c r="I456">
        <v>456</v>
      </c>
      <c r="J456">
        <f t="shared" si="132"/>
        <v>455</v>
      </c>
      <c r="K456">
        <f t="shared" si="133"/>
        <v>2.924535042</v>
      </c>
      <c r="L456">
        <f t="shared" si="134"/>
        <v>47.658842336699998</v>
      </c>
      <c r="M456">
        <v>456</v>
      </c>
      <c r="N456">
        <f t="shared" si="135"/>
        <v>455</v>
      </c>
      <c r="O456">
        <f t="shared" si="136"/>
        <v>3.924535042</v>
      </c>
      <c r="P456">
        <f t="shared" si="137"/>
        <v>37.538956433599999</v>
      </c>
      <c r="Q456">
        <v>456</v>
      </c>
      <c r="R456">
        <f t="shared" si="138"/>
        <v>455</v>
      </c>
      <c r="S456">
        <f t="shared" si="139"/>
        <v>4.9245350420000005</v>
      </c>
      <c r="T456">
        <f t="shared" si="140"/>
        <v>38.794408486199998</v>
      </c>
      <c r="U456">
        <v>456</v>
      </c>
      <c r="V456">
        <f t="shared" si="141"/>
        <v>455</v>
      </c>
      <c r="W456">
        <f t="shared" si="142"/>
        <v>5.9245350420000005</v>
      </c>
      <c r="X456">
        <f t="shared" si="143"/>
        <v>40.666666666700003</v>
      </c>
    </row>
    <row r="457" spans="1:24" x14ac:dyDescent="0.25">
      <c r="A457">
        <v>457</v>
      </c>
      <c r="B457">
        <f t="shared" si="126"/>
        <v>456</v>
      </c>
      <c r="C457">
        <f t="shared" si="127"/>
        <v>0.92381973440000009</v>
      </c>
      <c r="D457">
        <f t="shared" si="128"/>
        <v>60.230525035299998</v>
      </c>
      <c r="E457">
        <v>457</v>
      </c>
      <c r="F457">
        <f t="shared" si="129"/>
        <v>456</v>
      </c>
      <c r="G457">
        <f t="shared" si="130"/>
        <v>1.9238197344000001</v>
      </c>
      <c r="H457">
        <f t="shared" si="131"/>
        <v>53.273329934899998</v>
      </c>
      <c r="I457">
        <v>457</v>
      </c>
      <c r="J457">
        <f t="shared" si="132"/>
        <v>456</v>
      </c>
      <c r="K457">
        <f t="shared" si="133"/>
        <v>2.9238197343999999</v>
      </c>
      <c r="L457">
        <f t="shared" si="134"/>
        <v>49.794686907799999</v>
      </c>
      <c r="M457">
        <v>457</v>
      </c>
      <c r="N457">
        <f t="shared" si="135"/>
        <v>456</v>
      </c>
      <c r="O457">
        <f t="shared" si="136"/>
        <v>3.9238197343999999</v>
      </c>
      <c r="P457">
        <f t="shared" si="137"/>
        <v>39.302673969099999</v>
      </c>
      <c r="Q457">
        <v>457</v>
      </c>
      <c r="R457">
        <f t="shared" si="138"/>
        <v>456</v>
      </c>
      <c r="S457">
        <f t="shared" si="139"/>
        <v>4.9238197344000003</v>
      </c>
      <c r="T457">
        <f t="shared" si="140"/>
        <v>41.096774193500003</v>
      </c>
      <c r="U457">
        <v>457</v>
      </c>
      <c r="V457">
        <f t="shared" si="141"/>
        <v>456</v>
      </c>
      <c r="W457">
        <f t="shared" si="142"/>
        <v>5.9238197344000003</v>
      </c>
      <c r="X457">
        <f t="shared" si="143"/>
        <v>43.192307692299998</v>
      </c>
    </row>
    <row r="458" spans="1:24" x14ac:dyDescent="0.25">
      <c r="A458">
        <v>458</v>
      </c>
      <c r="B458">
        <f t="shared" si="126"/>
        <v>457</v>
      </c>
      <c r="C458">
        <f t="shared" si="127"/>
        <v>0.92310442679999993</v>
      </c>
      <c r="D458">
        <f t="shared" si="128"/>
        <v>57.871316120000003</v>
      </c>
      <c r="E458">
        <v>458</v>
      </c>
      <c r="F458">
        <f t="shared" si="129"/>
        <v>457</v>
      </c>
      <c r="G458">
        <f t="shared" si="130"/>
        <v>1.9231044267999999</v>
      </c>
      <c r="H458">
        <f t="shared" si="131"/>
        <v>50.826560177200001</v>
      </c>
      <c r="I458">
        <v>458</v>
      </c>
      <c r="J458">
        <f t="shared" si="132"/>
        <v>457</v>
      </c>
      <c r="K458">
        <f t="shared" si="133"/>
        <v>2.9231044268000002</v>
      </c>
      <c r="L458">
        <f t="shared" si="134"/>
        <v>47.658842336699998</v>
      </c>
      <c r="M458">
        <v>458</v>
      </c>
      <c r="N458">
        <f t="shared" si="135"/>
        <v>457</v>
      </c>
      <c r="O458">
        <f t="shared" si="136"/>
        <v>3.9231044268000002</v>
      </c>
      <c r="P458">
        <f t="shared" si="137"/>
        <v>37.538956433599999</v>
      </c>
      <c r="Q458">
        <v>458</v>
      </c>
      <c r="R458">
        <f t="shared" si="138"/>
        <v>457</v>
      </c>
      <c r="S458">
        <f t="shared" si="139"/>
        <v>4.9231044268000002</v>
      </c>
      <c r="T458">
        <f t="shared" si="140"/>
        <v>38.794408486199998</v>
      </c>
      <c r="U458">
        <v>458</v>
      </c>
      <c r="V458">
        <f t="shared" si="141"/>
        <v>457</v>
      </c>
      <c r="W458">
        <f t="shared" si="142"/>
        <v>5.9231044268000002</v>
      </c>
      <c r="X458">
        <f t="shared" si="143"/>
        <v>40.666666666700003</v>
      </c>
    </row>
    <row r="459" spans="1:24" x14ac:dyDescent="0.25">
      <c r="A459">
        <v>459</v>
      </c>
      <c r="B459">
        <f t="shared" si="126"/>
        <v>458</v>
      </c>
      <c r="C459">
        <f t="shared" si="127"/>
        <v>0.9223891192</v>
      </c>
      <c r="D459">
        <f t="shared" si="128"/>
        <v>60.230525035299998</v>
      </c>
      <c r="E459">
        <v>459</v>
      </c>
      <c r="F459">
        <f t="shared" si="129"/>
        <v>458</v>
      </c>
      <c r="G459">
        <f t="shared" si="130"/>
        <v>1.9223891192</v>
      </c>
      <c r="H459">
        <f t="shared" si="131"/>
        <v>53.273329934899998</v>
      </c>
      <c r="I459">
        <v>459</v>
      </c>
      <c r="J459">
        <f t="shared" si="132"/>
        <v>458</v>
      </c>
      <c r="K459">
        <f t="shared" si="133"/>
        <v>2.9223891192</v>
      </c>
      <c r="L459">
        <f t="shared" si="134"/>
        <v>49.794686907799999</v>
      </c>
      <c r="M459">
        <v>459</v>
      </c>
      <c r="N459">
        <f t="shared" si="135"/>
        <v>458</v>
      </c>
      <c r="O459">
        <f t="shared" si="136"/>
        <v>3.9223891192</v>
      </c>
      <c r="P459">
        <f t="shared" si="137"/>
        <v>39.302673969099999</v>
      </c>
      <c r="Q459">
        <v>459</v>
      </c>
      <c r="R459">
        <f t="shared" si="138"/>
        <v>458</v>
      </c>
      <c r="S459">
        <f t="shared" si="139"/>
        <v>4.9223891192</v>
      </c>
      <c r="T459">
        <f t="shared" si="140"/>
        <v>41.096774193500003</v>
      </c>
      <c r="U459">
        <v>459</v>
      </c>
      <c r="V459">
        <f t="shared" si="141"/>
        <v>458</v>
      </c>
      <c r="W459">
        <f t="shared" si="142"/>
        <v>5.9223891192</v>
      </c>
      <c r="X459">
        <f t="shared" si="143"/>
        <v>43.192307692299998</v>
      </c>
    </row>
    <row r="460" spans="1:24" x14ac:dyDescent="0.25">
      <c r="A460">
        <v>460</v>
      </c>
      <c r="B460">
        <f t="shared" si="126"/>
        <v>459</v>
      </c>
      <c r="C460">
        <f t="shared" si="127"/>
        <v>0.92167381160000006</v>
      </c>
      <c r="D460">
        <f t="shared" si="128"/>
        <v>57.871316120000003</v>
      </c>
      <c r="E460">
        <v>460</v>
      </c>
      <c r="F460">
        <f t="shared" si="129"/>
        <v>459</v>
      </c>
      <c r="G460">
        <f t="shared" si="130"/>
        <v>1.9216738116000001</v>
      </c>
      <c r="H460">
        <f t="shared" si="131"/>
        <v>50.826560177200001</v>
      </c>
      <c r="I460">
        <v>460</v>
      </c>
      <c r="J460">
        <f t="shared" si="132"/>
        <v>459</v>
      </c>
      <c r="K460">
        <f t="shared" si="133"/>
        <v>2.9216738115999998</v>
      </c>
      <c r="L460">
        <f t="shared" si="134"/>
        <v>47.658842336699998</v>
      </c>
      <c r="M460">
        <v>460</v>
      </c>
      <c r="N460">
        <f t="shared" si="135"/>
        <v>459</v>
      </c>
      <c r="O460">
        <f t="shared" si="136"/>
        <v>3.9216738115999998</v>
      </c>
      <c r="P460">
        <f t="shared" si="137"/>
        <v>37.538956433599999</v>
      </c>
      <c r="Q460">
        <v>460</v>
      </c>
      <c r="R460">
        <f t="shared" si="138"/>
        <v>459</v>
      </c>
      <c r="S460">
        <f t="shared" si="139"/>
        <v>4.9216738115999998</v>
      </c>
      <c r="T460">
        <f t="shared" si="140"/>
        <v>38.794408486199998</v>
      </c>
      <c r="U460">
        <v>460</v>
      </c>
      <c r="V460">
        <f t="shared" si="141"/>
        <v>459</v>
      </c>
      <c r="W460">
        <f t="shared" si="142"/>
        <v>5.9216738115999998</v>
      </c>
      <c r="X460">
        <f t="shared" si="143"/>
        <v>40.666666666700003</v>
      </c>
    </row>
    <row r="461" spans="1:24" x14ac:dyDescent="0.25">
      <c r="A461">
        <v>461</v>
      </c>
      <c r="B461">
        <f t="shared" si="126"/>
        <v>460</v>
      </c>
      <c r="C461">
        <f t="shared" si="127"/>
        <v>0.92095850400000001</v>
      </c>
      <c r="D461">
        <f t="shared" si="128"/>
        <v>60.230525035299998</v>
      </c>
      <c r="E461">
        <v>461</v>
      </c>
      <c r="F461">
        <f t="shared" si="129"/>
        <v>460</v>
      </c>
      <c r="G461">
        <f t="shared" si="130"/>
        <v>1.9209585040000001</v>
      </c>
      <c r="H461">
        <f t="shared" si="131"/>
        <v>53.273329934899998</v>
      </c>
      <c r="I461">
        <v>461</v>
      </c>
      <c r="J461">
        <f t="shared" si="132"/>
        <v>460</v>
      </c>
      <c r="K461">
        <f t="shared" si="133"/>
        <v>2.9209585040000001</v>
      </c>
      <c r="L461">
        <f t="shared" si="134"/>
        <v>49.794686907799999</v>
      </c>
      <c r="M461">
        <v>461</v>
      </c>
      <c r="N461">
        <f t="shared" si="135"/>
        <v>460</v>
      </c>
      <c r="O461">
        <f t="shared" si="136"/>
        <v>3.9209585040000001</v>
      </c>
      <c r="P461">
        <f t="shared" si="137"/>
        <v>39.302673969099999</v>
      </c>
      <c r="Q461">
        <v>461</v>
      </c>
      <c r="R461">
        <f t="shared" si="138"/>
        <v>460</v>
      </c>
      <c r="S461">
        <f t="shared" si="139"/>
        <v>4.9209585039999997</v>
      </c>
      <c r="T461">
        <f t="shared" si="140"/>
        <v>41.096774193500003</v>
      </c>
      <c r="U461">
        <v>461</v>
      </c>
      <c r="V461">
        <f t="shared" si="141"/>
        <v>460</v>
      </c>
      <c r="W461">
        <f t="shared" si="142"/>
        <v>5.9209585039999997</v>
      </c>
      <c r="X461">
        <f t="shared" si="143"/>
        <v>43.192307692299998</v>
      </c>
    </row>
    <row r="462" spans="1:24" x14ac:dyDescent="0.25">
      <c r="A462">
        <v>462</v>
      </c>
      <c r="B462">
        <f t="shared" si="126"/>
        <v>461</v>
      </c>
      <c r="C462">
        <f t="shared" si="127"/>
        <v>0.92024319639999996</v>
      </c>
      <c r="D462">
        <f t="shared" si="128"/>
        <v>57.871316120000003</v>
      </c>
      <c r="E462">
        <v>462</v>
      </c>
      <c r="F462">
        <f t="shared" si="129"/>
        <v>461</v>
      </c>
      <c r="G462">
        <f t="shared" si="130"/>
        <v>1.9202431964</v>
      </c>
      <c r="H462">
        <f t="shared" si="131"/>
        <v>50.826560177200001</v>
      </c>
      <c r="I462">
        <v>462</v>
      </c>
      <c r="J462">
        <f t="shared" si="132"/>
        <v>461</v>
      </c>
      <c r="K462">
        <f t="shared" si="133"/>
        <v>2.9202431964</v>
      </c>
      <c r="L462">
        <f t="shared" si="134"/>
        <v>47.658842336699998</v>
      </c>
      <c r="M462">
        <v>462</v>
      </c>
      <c r="N462">
        <f t="shared" si="135"/>
        <v>461</v>
      </c>
      <c r="O462">
        <f t="shared" si="136"/>
        <v>3.9202431964</v>
      </c>
      <c r="P462">
        <f t="shared" si="137"/>
        <v>37.538956433599999</v>
      </c>
      <c r="Q462">
        <v>462</v>
      </c>
      <c r="R462">
        <f t="shared" si="138"/>
        <v>461</v>
      </c>
      <c r="S462">
        <f t="shared" si="139"/>
        <v>4.9202431964000004</v>
      </c>
      <c r="T462">
        <f t="shared" si="140"/>
        <v>38.794408486199998</v>
      </c>
      <c r="U462">
        <v>462</v>
      </c>
      <c r="V462">
        <f t="shared" si="141"/>
        <v>461</v>
      </c>
      <c r="W462">
        <f t="shared" si="142"/>
        <v>5.9202431964000004</v>
      </c>
      <c r="X462">
        <f t="shared" si="143"/>
        <v>40.666666666700003</v>
      </c>
    </row>
    <row r="463" spans="1:24" x14ac:dyDescent="0.25">
      <c r="A463">
        <v>463</v>
      </c>
      <c r="B463">
        <f t="shared" si="126"/>
        <v>462</v>
      </c>
      <c r="C463">
        <f t="shared" si="127"/>
        <v>0.91952788880000003</v>
      </c>
      <c r="D463">
        <f t="shared" si="128"/>
        <v>60.230525035299998</v>
      </c>
      <c r="E463">
        <v>463</v>
      </c>
      <c r="F463">
        <f t="shared" si="129"/>
        <v>462</v>
      </c>
      <c r="G463">
        <f t="shared" si="130"/>
        <v>1.9195278888</v>
      </c>
      <c r="H463">
        <f t="shared" si="131"/>
        <v>53.273329934899998</v>
      </c>
      <c r="I463">
        <v>463</v>
      </c>
      <c r="J463">
        <f t="shared" si="132"/>
        <v>462</v>
      </c>
      <c r="K463">
        <f t="shared" si="133"/>
        <v>2.9195278888000002</v>
      </c>
      <c r="L463">
        <f t="shared" si="134"/>
        <v>49.794686907799999</v>
      </c>
      <c r="M463">
        <v>463</v>
      </c>
      <c r="N463">
        <f t="shared" si="135"/>
        <v>462</v>
      </c>
      <c r="O463">
        <f t="shared" si="136"/>
        <v>3.9195278888000002</v>
      </c>
      <c r="P463">
        <f t="shared" si="137"/>
        <v>39.302673969099999</v>
      </c>
      <c r="Q463">
        <v>463</v>
      </c>
      <c r="R463">
        <f t="shared" si="138"/>
        <v>462</v>
      </c>
      <c r="S463">
        <f t="shared" si="139"/>
        <v>4.9195278888000002</v>
      </c>
      <c r="T463">
        <f t="shared" si="140"/>
        <v>41.096774193500003</v>
      </c>
      <c r="U463">
        <v>463</v>
      </c>
      <c r="V463">
        <f t="shared" si="141"/>
        <v>462</v>
      </c>
      <c r="W463">
        <f t="shared" si="142"/>
        <v>5.9195278888000002</v>
      </c>
      <c r="X463">
        <f t="shared" si="143"/>
        <v>43.192307692299998</v>
      </c>
    </row>
    <row r="464" spans="1:24" x14ac:dyDescent="0.25">
      <c r="A464">
        <v>464</v>
      </c>
      <c r="B464">
        <f t="shared" si="126"/>
        <v>463</v>
      </c>
      <c r="C464">
        <f t="shared" si="127"/>
        <v>0.91881258120000009</v>
      </c>
      <c r="D464">
        <f t="shared" si="128"/>
        <v>57.871316120000003</v>
      </c>
      <c r="E464">
        <v>464</v>
      </c>
      <c r="F464">
        <f t="shared" si="129"/>
        <v>463</v>
      </c>
      <c r="G464">
        <f t="shared" si="130"/>
        <v>1.9188125812000001</v>
      </c>
      <c r="H464">
        <f t="shared" si="131"/>
        <v>50.826560177200001</v>
      </c>
      <c r="I464">
        <v>464</v>
      </c>
      <c r="J464">
        <f t="shared" si="132"/>
        <v>463</v>
      </c>
      <c r="K464">
        <f t="shared" si="133"/>
        <v>2.9188125812000001</v>
      </c>
      <c r="L464">
        <f t="shared" si="134"/>
        <v>47.658842336699998</v>
      </c>
      <c r="M464">
        <v>464</v>
      </c>
      <c r="N464">
        <f t="shared" si="135"/>
        <v>463</v>
      </c>
      <c r="O464">
        <f t="shared" si="136"/>
        <v>3.9188125812000001</v>
      </c>
      <c r="P464">
        <f t="shared" si="137"/>
        <v>37.538956433599999</v>
      </c>
      <c r="Q464">
        <v>464</v>
      </c>
      <c r="R464">
        <f t="shared" si="138"/>
        <v>463</v>
      </c>
      <c r="S464">
        <f t="shared" si="139"/>
        <v>4.9188125812000001</v>
      </c>
      <c r="T464">
        <f t="shared" si="140"/>
        <v>38.794408486199998</v>
      </c>
      <c r="U464">
        <v>464</v>
      </c>
      <c r="V464">
        <f t="shared" si="141"/>
        <v>463</v>
      </c>
      <c r="W464">
        <f t="shared" si="142"/>
        <v>5.9188125812000001</v>
      </c>
      <c r="X464">
        <f t="shared" si="143"/>
        <v>40.666666666700003</v>
      </c>
    </row>
    <row r="465" spans="1:24" x14ac:dyDescent="0.25">
      <c r="A465">
        <v>465</v>
      </c>
      <c r="B465">
        <f t="shared" si="126"/>
        <v>464</v>
      </c>
      <c r="C465">
        <f t="shared" si="127"/>
        <v>0.91809727359999993</v>
      </c>
      <c r="D465">
        <f t="shared" si="128"/>
        <v>60.230525035299998</v>
      </c>
      <c r="E465">
        <v>465</v>
      </c>
      <c r="F465">
        <f t="shared" si="129"/>
        <v>464</v>
      </c>
      <c r="G465">
        <f t="shared" si="130"/>
        <v>1.9180972735999999</v>
      </c>
      <c r="H465">
        <f t="shared" si="131"/>
        <v>53.273329934899998</v>
      </c>
      <c r="I465">
        <v>465</v>
      </c>
      <c r="J465">
        <f t="shared" si="132"/>
        <v>464</v>
      </c>
      <c r="K465">
        <f t="shared" si="133"/>
        <v>2.9180972735999999</v>
      </c>
      <c r="L465">
        <f t="shared" si="134"/>
        <v>49.794686907799999</v>
      </c>
      <c r="M465">
        <v>465</v>
      </c>
      <c r="N465">
        <f t="shared" si="135"/>
        <v>464</v>
      </c>
      <c r="O465">
        <f t="shared" si="136"/>
        <v>3.9180972735999999</v>
      </c>
      <c r="P465">
        <f t="shared" si="137"/>
        <v>39.302673969099999</v>
      </c>
      <c r="Q465">
        <v>465</v>
      </c>
      <c r="R465">
        <f t="shared" si="138"/>
        <v>464</v>
      </c>
      <c r="S465">
        <f t="shared" si="139"/>
        <v>4.9180972735999999</v>
      </c>
      <c r="T465">
        <f t="shared" si="140"/>
        <v>41.096774193500003</v>
      </c>
      <c r="U465">
        <v>465</v>
      </c>
      <c r="V465">
        <f t="shared" si="141"/>
        <v>464</v>
      </c>
      <c r="W465">
        <f t="shared" si="142"/>
        <v>5.9180972735999999</v>
      </c>
      <c r="X465">
        <f t="shared" si="143"/>
        <v>43.192307692299998</v>
      </c>
    </row>
    <row r="466" spans="1:24" x14ac:dyDescent="0.25">
      <c r="A466">
        <v>466</v>
      </c>
      <c r="B466">
        <f t="shared" si="126"/>
        <v>465</v>
      </c>
      <c r="C466">
        <f t="shared" si="127"/>
        <v>0.91738196599999999</v>
      </c>
      <c r="D466">
        <f t="shared" si="128"/>
        <v>57.871316120000003</v>
      </c>
      <c r="E466">
        <v>466</v>
      </c>
      <c r="F466">
        <f t="shared" si="129"/>
        <v>465</v>
      </c>
      <c r="G466">
        <f t="shared" si="130"/>
        <v>1.917381966</v>
      </c>
      <c r="H466">
        <f t="shared" si="131"/>
        <v>50.826560177200001</v>
      </c>
      <c r="I466">
        <v>466</v>
      </c>
      <c r="J466">
        <f t="shared" si="132"/>
        <v>465</v>
      </c>
      <c r="K466">
        <f t="shared" si="133"/>
        <v>2.9173819659999998</v>
      </c>
      <c r="L466">
        <f t="shared" si="134"/>
        <v>47.658842336699998</v>
      </c>
      <c r="M466">
        <v>466</v>
      </c>
      <c r="N466">
        <f t="shared" si="135"/>
        <v>465</v>
      </c>
      <c r="O466">
        <f t="shared" si="136"/>
        <v>3.9173819659999998</v>
      </c>
      <c r="P466">
        <f t="shared" si="137"/>
        <v>37.538956433599999</v>
      </c>
      <c r="Q466">
        <v>466</v>
      </c>
      <c r="R466">
        <f t="shared" si="138"/>
        <v>465</v>
      </c>
      <c r="S466">
        <f t="shared" si="139"/>
        <v>4.9173819659999998</v>
      </c>
      <c r="T466">
        <f t="shared" si="140"/>
        <v>38.794408486199998</v>
      </c>
      <c r="U466">
        <v>466</v>
      </c>
      <c r="V466">
        <f t="shared" si="141"/>
        <v>465</v>
      </c>
      <c r="W466">
        <f t="shared" si="142"/>
        <v>5.9173819659999998</v>
      </c>
      <c r="X466">
        <f t="shared" si="143"/>
        <v>40.666666666700003</v>
      </c>
    </row>
    <row r="467" spans="1:24" x14ac:dyDescent="0.25">
      <c r="A467">
        <v>467</v>
      </c>
      <c r="B467">
        <f t="shared" si="126"/>
        <v>466</v>
      </c>
      <c r="C467">
        <f t="shared" si="127"/>
        <v>0.91666665840000006</v>
      </c>
      <c r="D467">
        <f t="shared" si="128"/>
        <v>60.230525035299998</v>
      </c>
      <c r="E467">
        <v>467</v>
      </c>
      <c r="F467">
        <f t="shared" si="129"/>
        <v>466</v>
      </c>
      <c r="G467">
        <f t="shared" si="130"/>
        <v>1.9166666584000001</v>
      </c>
      <c r="H467">
        <f t="shared" si="131"/>
        <v>53.273329934899998</v>
      </c>
      <c r="I467">
        <v>467</v>
      </c>
      <c r="J467">
        <f t="shared" si="132"/>
        <v>466</v>
      </c>
      <c r="K467">
        <f t="shared" si="133"/>
        <v>2.9166666584000001</v>
      </c>
      <c r="L467">
        <f t="shared" si="134"/>
        <v>49.794686907799999</v>
      </c>
      <c r="M467">
        <v>467</v>
      </c>
      <c r="N467">
        <f t="shared" si="135"/>
        <v>466</v>
      </c>
      <c r="O467">
        <f t="shared" si="136"/>
        <v>3.9166666584000001</v>
      </c>
      <c r="P467">
        <f t="shared" si="137"/>
        <v>39.302673969099999</v>
      </c>
      <c r="Q467">
        <v>467</v>
      </c>
      <c r="R467">
        <f t="shared" si="138"/>
        <v>466</v>
      </c>
      <c r="S467">
        <f t="shared" si="139"/>
        <v>4.9166666583999996</v>
      </c>
      <c r="T467">
        <f t="shared" si="140"/>
        <v>41.096774193500003</v>
      </c>
      <c r="U467">
        <v>467</v>
      </c>
      <c r="V467">
        <f t="shared" si="141"/>
        <v>466</v>
      </c>
      <c r="W467">
        <f t="shared" si="142"/>
        <v>5.9166666583999996</v>
      </c>
      <c r="X467">
        <f t="shared" si="143"/>
        <v>43.192307692299998</v>
      </c>
    </row>
    <row r="468" spans="1:24" x14ac:dyDescent="0.25">
      <c r="A468">
        <v>468</v>
      </c>
      <c r="B468">
        <f t="shared" si="126"/>
        <v>467</v>
      </c>
      <c r="C468">
        <f t="shared" si="127"/>
        <v>0.91595135080000001</v>
      </c>
      <c r="D468">
        <f t="shared" si="128"/>
        <v>57.871316120000003</v>
      </c>
      <c r="E468">
        <v>468</v>
      </c>
      <c r="F468">
        <f t="shared" si="129"/>
        <v>467</v>
      </c>
      <c r="G468">
        <f t="shared" si="130"/>
        <v>1.9159513507999999</v>
      </c>
      <c r="H468">
        <f t="shared" si="131"/>
        <v>50.826560177200001</v>
      </c>
      <c r="I468">
        <v>468</v>
      </c>
      <c r="J468">
        <f t="shared" si="132"/>
        <v>467</v>
      </c>
      <c r="K468">
        <f t="shared" si="133"/>
        <v>2.9159513507999999</v>
      </c>
      <c r="L468">
        <f t="shared" si="134"/>
        <v>47.658842336699998</v>
      </c>
      <c r="M468">
        <v>468</v>
      </c>
      <c r="N468">
        <f t="shared" si="135"/>
        <v>467</v>
      </c>
      <c r="O468">
        <f t="shared" si="136"/>
        <v>3.9159513507999999</v>
      </c>
      <c r="P468">
        <f t="shared" si="137"/>
        <v>37.538956433599999</v>
      </c>
      <c r="Q468">
        <v>468</v>
      </c>
      <c r="R468">
        <f t="shared" si="138"/>
        <v>467</v>
      </c>
      <c r="S468">
        <f t="shared" si="139"/>
        <v>4.9159513508000003</v>
      </c>
      <c r="T468">
        <f t="shared" si="140"/>
        <v>38.794408486199998</v>
      </c>
      <c r="U468">
        <v>468</v>
      </c>
      <c r="V468">
        <f t="shared" si="141"/>
        <v>467</v>
      </c>
      <c r="W468">
        <f t="shared" si="142"/>
        <v>5.9159513508000003</v>
      </c>
      <c r="X468">
        <f t="shared" si="143"/>
        <v>40.666666666700003</v>
      </c>
    </row>
    <row r="469" spans="1:24" x14ac:dyDescent="0.25">
      <c r="A469">
        <v>469</v>
      </c>
      <c r="B469">
        <f t="shared" si="126"/>
        <v>468</v>
      </c>
      <c r="C469">
        <f t="shared" si="127"/>
        <v>0.91523604319999996</v>
      </c>
      <c r="D469">
        <f t="shared" si="128"/>
        <v>60.230525035299998</v>
      </c>
      <c r="E469">
        <v>469</v>
      </c>
      <c r="F469">
        <f t="shared" si="129"/>
        <v>468</v>
      </c>
      <c r="G469">
        <f t="shared" si="130"/>
        <v>1.9152360432</v>
      </c>
      <c r="H469">
        <f t="shared" si="131"/>
        <v>53.273329934899998</v>
      </c>
      <c r="I469">
        <v>469</v>
      </c>
      <c r="J469">
        <f t="shared" si="132"/>
        <v>468</v>
      </c>
      <c r="K469">
        <f t="shared" si="133"/>
        <v>2.9152360432000002</v>
      </c>
      <c r="L469">
        <f t="shared" si="134"/>
        <v>49.794686907799999</v>
      </c>
      <c r="M469">
        <v>469</v>
      </c>
      <c r="N469">
        <f t="shared" si="135"/>
        <v>468</v>
      </c>
      <c r="O469">
        <f t="shared" si="136"/>
        <v>3.9152360432000002</v>
      </c>
      <c r="P469">
        <f t="shared" si="137"/>
        <v>39.302673969099999</v>
      </c>
      <c r="Q469">
        <v>469</v>
      </c>
      <c r="R469">
        <f t="shared" si="138"/>
        <v>468</v>
      </c>
      <c r="S469">
        <f t="shared" si="139"/>
        <v>4.9152360432000002</v>
      </c>
      <c r="T469">
        <f t="shared" si="140"/>
        <v>41.096774193500003</v>
      </c>
      <c r="U469">
        <v>469</v>
      </c>
      <c r="V469">
        <f t="shared" si="141"/>
        <v>468</v>
      </c>
      <c r="W469">
        <f t="shared" si="142"/>
        <v>5.9152360432000002</v>
      </c>
      <c r="X469">
        <f t="shared" si="143"/>
        <v>43.192307692299998</v>
      </c>
    </row>
    <row r="470" spans="1:24" x14ac:dyDescent="0.25">
      <c r="A470">
        <v>470</v>
      </c>
      <c r="B470">
        <f t="shared" si="126"/>
        <v>469</v>
      </c>
      <c r="C470">
        <f t="shared" si="127"/>
        <v>0.91452073560000002</v>
      </c>
      <c r="D470">
        <f t="shared" si="128"/>
        <v>57.871316120000003</v>
      </c>
      <c r="E470">
        <v>470</v>
      </c>
      <c r="F470">
        <f t="shared" si="129"/>
        <v>469</v>
      </c>
      <c r="G470">
        <f t="shared" si="130"/>
        <v>1.9145207356</v>
      </c>
      <c r="H470">
        <f t="shared" si="131"/>
        <v>50.826560177200001</v>
      </c>
      <c r="I470">
        <v>470</v>
      </c>
      <c r="J470">
        <f t="shared" si="132"/>
        <v>469</v>
      </c>
      <c r="K470">
        <f t="shared" si="133"/>
        <v>2.9145207356</v>
      </c>
      <c r="L470">
        <f t="shared" si="134"/>
        <v>47.658842336699998</v>
      </c>
      <c r="M470">
        <v>470</v>
      </c>
      <c r="N470">
        <f t="shared" si="135"/>
        <v>469</v>
      </c>
      <c r="O470">
        <f t="shared" si="136"/>
        <v>3.9145207356</v>
      </c>
      <c r="P470">
        <f t="shared" si="137"/>
        <v>37.538956433599999</v>
      </c>
      <c r="Q470">
        <v>470</v>
      </c>
      <c r="R470">
        <f t="shared" si="138"/>
        <v>469</v>
      </c>
      <c r="S470">
        <f t="shared" si="139"/>
        <v>4.9145207356</v>
      </c>
      <c r="T470">
        <f t="shared" si="140"/>
        <v>38.794408486199998</v>
      </c>
      <c r="U470">
        <v>470</v>
      </c>
      <c r="V470">
        <f t="shared" si="141"/>
        <v>469</v>
      </c>
      <c r="W470">
        <f t="shared" si="142"/>
        <v>5.9145207356</v>
      </c>
      <c r="X470">
        <f t="shared" si="143"/>
        <v>40.666666666700003</v>
      </c>
    </row>
    <row r="471" spans="1:24" x14ac:dyDescent="0.25">
      <c r="A471">
        <v>471</v>
      </c>
      <c r="B471">
        <f t="shared" si="126"/>
        <v>470</v>
      </c>
      <c r="C471">
        <f t="shared" si="127"/>
        <v>0.91380542800000009</v>
      </c>
      <c r="D471">
        <f t="shared" si="128"/>
        <v>60.230525035299998</v>
      </c>
      <c r="E471">
        <v>471</v>
      </c>
      <c r="F471">
        <f t="shared" si="129"/>
        <v>470</v>
      </c>
      <c r="G471">
        <f t="shared" si="130"/>
        <v>1.9138054280000001</v>
      </c>
      <c r="H471">
        <f t="shared" si="131"/>
        <v>53.273329934899998</v>
      </c>
      <c r="I471">
        <v>471</v>
      </c>
      <c r="J471">
        <f t="shared" si="132"/>
        <v>470</v>
      </c>
      <c r="K471">
        <f t="shared" si="133"/>
        <v>2.9138054279999999</v>
      </c>
      <c r="L471">
        <f t="shared" si="134"/>
        <v>49.794686907799999</v>
      </c>
      <c r="M471">
        <v>471</v>
      </c>
      <c r="N471">
        <f t="shared" si="135"/>
        <v>470</v>
      </c>
      <c r="O471">
        <f t="shared" si="136"/>
        <v>3.9138054279999999</v>
      </c>
      <c r="P471">
        <f t="shared" si="137"/>
        <v>39.302673969099999</v>
      </c>
      <c r="Q471">
        <v>471</v>
      </c>
      <c r="R471">
        <f t="shared" si="138"/>
        <v>470</v>
      </c>
      <c r="S471">
        <f t="shared" si="139"/>
        <v>4.9138054279999999</v>
      </c>
      <c r="T471">
        <f t="shared" si="140"/>
        <v>41.096774193500003</v>
      </c>
      <c r="U471">
        <v>471</v>
      </c>
      <c r="V471">
        <f t="shared" si="141"/>
        <v>470</v>
      </c>
      <c r="W471">
        <f t="shared" si="142"/>
        <v>5.9138054279999999</v>
      </c>
      <c r="X471">
        <f t="shared" si="143"/>
        <v>43.192307692299998</v>
      </c>
    </row>
    <row r="472" spans="1:24" x14ac:dyDescent="0.25">
      <c r="A472">
        <v>472</v>
      </c>
      <c r="B472">
        <f t="shared" si="126"/>
        <v>471</v>
      </c>
      <c r="C472">
        <f t="shared" si="127"/>
        <v>0.91309012040000004</v>
      </c>
      <c r="D472">
        <f t="shared" si="128"/>
        <v>57.871316120000003</v>
      </c>
      <c r="E472">
        <v>472</v>
      </c>
      <c r="F472">
        <f t="shared" si="129"/>
        <v>471</v>
      </c>
      <c r="G472">
        <f t="shared" si="130"/>
        <v>1.9130901204000001</v>
      </c>
      <c r="H472">
        <f t="shared" si="131"/>
        <v>50.826560177200001</v>
      </c>
      <c r="I472">
        <v>472</v>
      </c>
      <c r="J472">
        <f t="shared" si="132"/>
        <v>471</v>
      </c>
      <c r="K472">
        <f t="shared" si="133"/>
        <v>2.9130901204000001</v>
      </c>
      <c r="L472">
        <f t="shared" si="134"/>
        <v>47.658842336699998</v>
      </c>
      <c r="M472">
        <v>472</v>
      </c>
      <c r="N472">
        <f t="shared" si="135"/>
        <v>471</v>
      </c>
      <c r="O472">
        <f t="shared" si="136"/>
        <v>3.9130901204000001</v>
      </c>
      <c r="P472">
        <f t="shared" si="137"/>
        <v>37.538956433599999</v>
      </c>
      <c r="Q472">
        <v>472</v>
      </c>
      <c r="R472">
        <f t="shared" si="138"/>
        <v>471</v>
      </c>
      <c r="S472">
        <f t="shared" si="139"/>
        <v>4.9130901203999997</v>
      </c>
      <c r="T472">
        <f t="shared" si="140"/>
        <v>38.794408486199998</v>
      </c>
      <c r="U472">
        <v>472</v>
      </c>
      <c r="V472">
        <f t="shared" si="141"/>
        <v>471</v>
      </c>
      <c r="W472">
        <f t="shared" si="142"/>
        <v>5.9130901203999997</v>
      </c>
      <c r="X472">
        <f t="shared" si="143"/>
        <v>40.666666666700003</v>
      </c>
    </row>
    <row r="473" spans="1:24" x14ac:dyDescent="0.25">
      <c r="A473">
        <v>473</v>
      </c>
      <c r="B473">
        <f t="shared" si="126"/>
        <v>472</v>
      </c>
      <c r="C473">
        <f t="shared" si="127"/>
        <v>0.91237481279999999</v>
      </c>
      <c r="D473">
        <f t="shared" si="128"/>
        <v>60.230525035299998</v>
      </c>
      <c r="E473">
        <v>473</v>
      </c>
      <c r="F473">
        <f t="shared" si="129"/>
        <v>472</v>
      </c>
      <c r="G473">
        <f t="shared" si="130"/>
        <v>1.9123748128</v>
      </c>
      <c r="H473">
        <f t="shared" si="131"/>
        <v>53.273329934899998</v>
      </c>
      <c r="I473">
        <v>473</v>
      </c>
      <c r="J473">
        <f t="shared" si="132"/>
        <v>472</v>
      </c>
      <c r="K473">
        <f t="shared" si="133"/>
        <v>2.9123748128</v>
      </c>
      <c r="L473">
        <f t="shared" si="134"/>
        <v>49.794686907799999</v>
      </c>
      <c r="M473">
        <v>473</v>
      </c>
      <c r="N473">
        <f t="shared" si="135"/>
        <v>472</v>
      </c>
      <c r="O473">
        <f t="shared" si="136"/>
        <v>3.9123748128</v>
      </c>
      <c r="P473">
        <f t="shared" si="137"/>
        <v>39.302673969099999</v>
      </c>
      <c r="Q473">
        <v>473</v>
      </c>
      <c r="R473">
        <f t="shared" si="138"/>
        <v>472</v>
      </c>
      <c r="S473">
        <f t="shared" si="139"/>
        <v>4.9123748127999995</v>
      </c>
      <c r="T473">
        <f t="shared" si="140"/>
        <v>41.096774193500003</v>
      </c>
      <c r="U473">
        <v>473</v>
      </c>
      <c r="V473">
        <f t="shared" si="141"/>
        <v>472</v>
      </c>
      <c r="W473">
        <f t="shared" si="142"/>
        <v>5.9123748127999995</v>
      </c>
      <c r="X473">
        <f t="shared" si="143"/>
        <v>43.192307692299998</v>
      </c>
    </row>
    <row r="474" spans="1:24" x14ac:dyDescent="0.25">
      <c r="A474">
        <v>474</v>
      </c>
      <c r="B474">
        <f t="shared" si="126"/>
        <v>473</v>
      </c>
      <c r="C474">
        <f t="shared" si="127"/>
        <v>0.91165950520000005</v>
      </c>
      <c r="D474">
        <f t="shared" si="128"/>
        <v>57.871316120000003</v>
      </c>
      <c r="E474">
        <v>474</v>
      </c>
      <c r="F474">
        <f t="shared" si="129"/>
        <v>473</v>
      </c>
      <c r="G474">
        <f t="shared" si="130"/>
        <v>1.9116595052000001</v>
      </c>
      <c r="H474">
        <f t="shared" si="131"/>
        <v>50.826560177200001</v>
      </c>
      <c r="I474">
        <v>474</v>
      </c>
      <c r="J474">
        <f t="shared" si="132"/>
        <v>473</v>
      </c>
      <c r="K474">
        <f t="shared" si="133"/>
        <v>2.9116595051999998</v>
      </c>
      <c r="L474">
        <f t="shared" si="134"/>
        <v>47.658842336699998</v>
      </c>
      <c r="M474">
        <v>474</v>
      </c>
      <c r="N474">
        <f t="shared" si="135"/>
        <v>473</v>
      </c>
      <c r="O474">
        <f t="shared" si="136"/>
        <v>3.9116595051999998</v>
      </c>
      <c r="P474">
        <f t="shared" si="137"/>
        <v>37.538956433599999</v>
      </c>
      <c r="Q474">
        <v>474</v>
      </c>
      <c r="R474">
        <f t="shared" si="138"/>
        <v>473</v>
      </c>
      <c r="S474">
        <f t="shared" si="139"/>
        <v>4.9116595052000003</v>
      </c>
      <c r="T474">
        <f t="shared" si="140"/>
        <v>38.794408486199998</v>
      </c>
      <c r="U474">
        <v>474</v>
      </c>
      <c r="V474">
        <f t="shared" si="141"/>
        <v>473</v>
      </c>
      <c r="W474">
        <f t="shared" si="142"/>
        <v>5.9116595052000003</v>
      </c>
      <c r="X474">
        <f t="shared" si="143"/>
        <v>40.666666666700003</v>
      </c>
    </row>
    <row r="475" spans="1:24" x14ac:dyDescent="0.25">
      <c r="A475">
        <v>475</v>
      </c>
      <c r="B475">
        <f t="shared" si="126"/>
        <v>474</v>
      </c>
      <c r="C475">
        <f t="shared" si="127"/>
        <v>0.91094419760000001</v>
      </c>
      <c r="D475">
        <f t="shared" si="128"/>
        <v>60.230525035299998</v>
      </c>
      <c r="E475">
        <v>475</v>
      </c>
      <c r="F475">
        <f t="shared" si="129"/>
        <v>474</v>
      </c>
      <c r="G475">
        <f t="shared" si="130"/>
        <v>1.9109441976000001</v>
      </c>
      <c r="H475">
        <f t="shared" si="131"/>
        <v>53.273329934899998</v>
      </c>
      <c r="I475">
        <v>475</v>
      </c>
      <c r="J475">
        <f t="shared" si="132"/>
        <v>474</v>
      </c>
      <c r="K475">
        <f t="shared" si="133"/>
        <v>2.9109441976000001</v>
      </c>
      <c r="L475">
        <f t="shared" si="134"/>
        <v>49.794686907799999</v>
      </c>
      <c r="M475">
        <v>475</v>
      </c>
      <c r="N475">
        <f t="shared" si="135"/>
        <v>474</v>
      </c>
      <c r="O475">
        <f t="shared" si="136"/>
        <v>3.9109441976000001</v>
      </c>
      <c r="P475">
        <f t="shared" si="137"/>
        <v>39.302673969099999</v>
      </c>
      <c r="Q475">
        <v>475</v>
      </c>
      <c r="R475">
        <f t="shared" si="138"/>
        <v>474</v>
      </c>
      <c r="S475">
        <f t="shared" si="139"/>
        <v>4.9109441976000001</v>
      </c>
      <c r="T475">
        <f t="shared" si="140"/>
        <v>41.096774193500003</v>
      </c>
      <c r="U475">
        <v>475</v>
      </c>
      <c r="V475">
        <f t="shared" si="141"/>
        <v>474</v>
      </c>
      <c r="W475">
        <f t="shared" si="142"/>
        <v>5.9109441976000001</v>
      </c>
      <c r="X475">
        <f t="shared" si="143"/>
        <v>43.192307692299998</v>
      </c>
    </row>
    <row r="476" spans="1:24" x14ac:dyDescent="0.25">
      <c r="A476">
        <v>476</v>
      </c>
      <c r="B476">
        <f t="shared" si="126"/>
        <v>475</v>
      </c>
      <c r="C476">
        <f t="shared" si="127"/>
        <v>0.91022888999999996</v>
      </c>
      <c r="D476">
        <f t="shared" si="128"/>
        <v>57.871316120000003</v>
      </c>
      <c r="E476">
        <v>476</v>
      </c>
      <c r="F476">
        <f t="shared" si="129"/>
        <v>475</v>
      </c>
      <c r="G476">
        <f t="shared" si="130"/>
        <v>1.91022889</v>
      </c>
      <c r="H476">
        <f t="shared" si="131"/>
        <v>50.826560177200001</v>
      </c>
      <c r="I476">
        <v>476</v>
      </c>
      <c r="J476">
        <f t="shared" si="132"/>
        <v>475</v>
      </c>
      <c r="K476">
        <f t="shared" si="133"/>
        <v>2.91022889</v>
      </c>
      <c r="L476">
        <f t="shared" si="134"/>
        <v>47.658842336699998</v>
      </c>
      <c r="M476">
        <v>476</v>
      </c>
      <c r="N476">
        <f t="shared" si="135"/>
        <v>475</v>
      </c>
      <c r="O476">
        <f t="shared" si="136"/>
        <v>3.91022889</v>
      </c>
      <c r="P476">
        <f t="shared" si="137"/>
        <v>37.538956433599999</v>
      </c>
      <c r="Q476">
        <v>476</v>
      </c>
      <c r="R476">
        <f t="shared" si="138"/>
        <v>475</v>
      </c>
      <c r="S476">
        <f t="shared" si="139"/>
        <v>4.91022889</v>
      </c>
      <c r="T476">
        <f t="shared" si="140"/>
        <v>38.794408486199998</v>
      </c>
      <c r="U476">
        <v>476</v>
      </c>
      <c r="V476">
        <f t="shared" si="141"/>
        <v>475</v>
      </c>
      <c r="W476">
        <f t="shared" si="142"/>
        <v>5.91022889</v>
      </c>
      <c r="X476">
        <f t="shared" si="143"/>
        <v>40.666666666700003</v>
      </c>
    </row>
    <row r="477" spans="1:24" x14ac:dyDescent="0.25">
      <c r="A477">
        <v>477</v>
      </c>
      <c r="B477">
        <f t="shared" si="126"/>
        <v>476</v>
      </c>
      <c r="C477">
        <f t="shared" si="127"/>
        <v>0.90951358240000002</v>
      </c>
      <c r="D477">
        <f t="shared" si="128"/>
        <v>60.230525035299998</v>
      </c>
      <c r="E477">
        <v>477</v>
      </c>
      <c r="F477">
        <f t="shared" si="129"/>
        <v>476</v>
      </c>
      <c r="G477">
        <f t="shared" si="130"/>
        <v>1.9095135824</v>
      </c>
      <c r="H477">
        <f t="shared" si="131"/>
        <v>53.273329934899998</v>
      </c>
      <c r="I477">
        <v>477</v>
      </c>
      <c r="J477">
        <f t="shared" si="132"/>
        <v>476</v>
      </c>
      <c r="K477">
        <f t="shared" si="133"/>
        <v>2.9095135823999998</v>
      </c>
      <c r="L477">
        <f t="shared" si="134"/>
        <v>49.794686907799999</v>
      </c>
      <c r="M477">
        <v>477</v>
      </c>
      <c r="N477">
        <f t="shared" si="135"/>
        <v>476</v>
      </c>
      <c r="O477">
        <f t="shared" si="136"/>
        <v>3.9095135823999998</v>
      </c>
      <c r="P477">
        <f t="shared" si="137"/>
        <v>39.302673969099999</v>
      </c>
      <c r="Q477">
        <v>477</v>
      </c>
      <c r="R477">
        <f t="shared" si="138"/>
        <v>476</v>
      </c>
      <c r="S477">
        <f t="shared" si="139"/>
        <v>4.9095135823999998</v>
      </c>
      <c r="T477">
        <f t="shared" si="140"/>
        <v>41.096774193500003</v>
      </c>
      <c r="U477">
        <v>477</v>
      </c>
      <c r="V477">
        <f t="shared" si="141"/>
        <v>476</v>
      </c>
      <c r="W477">
        <f t="shared" si="142"/>
        <v>5.9095135823999998</v>
      </c>
      <c r="X477">
        <f t="shared" si="143"/>
        <v>43.192307692299998</v>
      </c>
    </row>
    <row r="478" spans="1:24" x14ac:dyDescent="0.25">
      <c r="A478">
        <v>478</v>
      </c>
      <c r="B478">
        <f t="shared" si="126"/>
        <v>477</v>
      </c>
      <c r="C478">
        <f t="shared" si="127"/>
        <v>0.90879827480000008</v>
      </c>
      <c r="D478">
        <f t="shared" si="128"/>
        <v>57.871316120000003</v>
      </c>
      <c r="E478">
        <v>478</v>
      </c>
      <c r="F478">
        <f t="shared" si="129"/>
        <v>477</v>
      </c>
      <c r="G478">
        <f t="shared" si="130"/>
        <v>1.9087982748000001</v>
      </c>
      <c r="H478">
        <f t="shared" si="131"/>
        <v>50.826560177200001</v>
      </c>
      <c r="I478">
        <v>478</v>
      </c>
      <c r="J478">
        <f t="shared" si="132"/>
        <v>477</v>
      </c>
      <c r="K478">
        <f t="shared" si="133"/>
        <v>2.9087982748000001</v>
      </c>
      <c r="L478">
        <f t="shared" si="134"/>
        <v>47.658842336699998</v>
      </c>
      <c r="M478">
        <v>478</v>
      </c>
      <c r="N478">
        <f t="shared" si="135"/>
        <v>477</v>
      </c>
      <c r="O478">
        <f t="shared" si="136"/>
        <v>3.9087982748000001</v>
      </c>
      <c r="P478">
        <f t="shared" si="137"/>
        <v>37.538956433599999</v>
      </c>
      <c r="Q478">
        <v>478</v>
      </c>
      <c r="R478">
        <f t="shared" si="138"/>
        <v>477</v>
      </c>
      <c r="S478">
        <f t="shared" si="139"/>
        <v>4.9087982747999996</v>
      </c>
      <c r="T478">
        <f t="shared" si="140"/>
        <v>38.794408486199998</v>
      </c>
      <c r="U478">
        <v>478</v>
      </c>
      <c r="V478">
        <f t="shared" si="141"/>
        <v>477</v>
      </c>
      <c r="W478">
        <f t="shared" si="142"/>
        <v>5.9087982747999996</v>
      </c>
      <c r="X478">
        <f t="shared" si="143"/>
        <v>40.666666666700003</v>
      </c>
    </row>
    <row r="479" spans="1:24" x14ac:dyDescent="0.25">
      <c r="A479">
        <v>479</v>
      </c>
      <c r="B479">
        <f t="shared" si="126"/>
        <v>478</v>
      </c>
      <c r="C479">
        <f t="shared" si="127"/>
        <v>0.90808296720000004</v>
      </c>
      <c r="D479">
        <f t="shared" si="128"/>
        <v>60.230525035299998</v>
      </c>
      <c r="E479">
        <v>479</v>
      </c>
      <c r="F479">
        <f t="shared" si="129"/>
        <v>478</v>
      </c>
      <c r="G479">
        <f t="shared" si="130"/>
        <v>1.9080829671999999</v>
      </c>
      <c r="H479">
        <f t="shared" si="131"/>
        <v>53.273329934899998</v>
      </c>
      <c r="I479">
        <v>479</v>
      </c>
      <c r="J479">
        <f t="shared" si="132"/>
        <v>478</v>
      </c>
      <c r="K479">
        <f t="shared" si="133"/>
        <v>2.9080829671999999</v>
      </c>
      <c r="L479">
        <f t="shared" si="134"/>
        <v>49.794686907799999</v>
      </c>
      <c r="M479">
        <v>479</v>
      </c>
      <c r="N479">
        <f t="shared" si="135"/>
        <v>478</v>
      </c>
      <c r="O479">
        <f t="shared" si="136"/>
        <v>3.9080829671999999</v>
      </c>
      <c r="P479">
        <f t="shared" si="137"/>
        <v>39.302673969099999</v>
      </c>
      <c r="Q479">
        <v>479</v>
      </c>
      <c r="R479">
        <f t="shared" si="138"/>
        <v>478</v>
      </c>
      <c r="S479">
        <f t="shared" si="139"/>
        <v>4.9080829672000004</v>
      </c>
      <c r="T479">
        <f t="shared" si="140"/>
        <v>41.096774193500003</v>
      </c>
      <c r="U479">
        <v>479</v>
      </c>
      <c r="V479">
        <f t="shared" si="141"/>
        <v>478</v>
      </c>
      <c r="W479">
        <f t="shared" si="142"/>
        <v>5.9080829672000004</v>
      </c>
      <c r="X479">
        <f t="shared" si="143"/>
        <v>43.192307692299998</v>
      </c>
    </row>
    <row r="480" spans="1:24" x14ac:dyDescent="0.25">
      <c r="A480">
        <v>480</v>
      </c>
      <c r="B480">
        <f t="shared" si="126"/>
        <v>479</v>
      </c>
      <c r="C480">
        <f t="shared" si="127"/>
        <v>0.90736765959999999</v>
      </c>
      <c r="D480">
        <f t="shared" si="128"/>
        <v>57.871316120000003</v>
      </c>
      <c r="E480">
        <v>480</v>
      </c>
      <c r="F480">
        <f t="shared" si="129"/>
        <v>479</v>
      </c>
      <c r="G480">
        <f t="shared" si="130"/>
        <v>1.9073676596</v>
      </c>
      <c r="H480">
        <f t="shared" si="131"/>
        <v>50.826560177200001</v>
      </c>
      <c r="I480">
        <v>480</v>
      </c>
      <c r="J480">
        <f t="shared" si="132"/>
        <v>479</v>
      </c>
      <c r="K480">
        <f t="shared" si="133"/>
        <v>2.9073676596000002</v>
      </c>
      <c r="L480">
        <f t="shared" si="134"/>
        <v>47.658842336699998</v>
      </c>
      <c r="M480">
        <v>480</v>
      </c>
      <c r="N480">
        <f t="shared" si="135"/>
        <v>479</v>
      </c>
      <c r="O480">
        <f t="shared" si="136"/>
        <v>3.9073676596000002</v>
      </c>
      <c r="P480">
        <f t="shared" si="137"/>
        <v>37.538956433599999</v>
      </c>
      <c r="Q480">
        <v>480</v>
      </c>
      <c r="R480">
        <f t="shared" si="138"/>
        <v>479</v>
      </c>
      <c r="S480">
        <f t="shared" si="139"/>
        <v>4.9073676596000002</v>
      </c>
      <c r="T480">
        <f t="shared" si="140"/>
        <v>38.794408486199998</v>
      </c>
      <c r="U480">
        <v>480</v>
      </c>
      <c r="V480">
        <f t="shared" si="141"/>
        <v>479</v>
      </c>
      <c r="W480">
        <f t="shared" si="142"/>
        <v>5.9073676596000002</v>
      </c>
      <c r="X480">
        <f t="shared" si="143"/>
        <v>40.666666666700003</v>
      </c>
    </row>
    <row r="481" spans="1:24" x14ac:dyDescent="0.25">
      <c r="A481">
        <v>481</v>
      </c>
      <c r="B481">
        <f t="shared" si="126"/>
        <v>480</v>
      </c>
      <c r="C481">
        <f t="shared" si="127"/>
        <v>0.90665235200000005</v>
      </c>
      <c r="D481">
        <f t="shared" si="128"/>
        <v>60.230525035299998</v>
      </c>
      <c r="E481">
        <v>481</v>
      </c>
      <c r="F481">
        <f t="shared" si="129"/>
        <v>480</v>
      </c>
      <c r="G481">
        <f t="shared" si="130"/>
        <v>1.9066523520000001</v>
      </c>
      <c r="H481">
        <f t="shared" si="131"/>
        <v>53.273329934899998</v>
      </c>
      <c r="I481">
        <v>481</v>
      </c>
      <c r="J481">
        <f t="shared" si="132"/>
        <v>480</v>
      </c>
      <c r="K481">
        <f t="shared" si="133"/>
        <v>2.9066523520000001</v>
      </c>
      <c r="L481">
        <f t="shared" si="134"/>
        <v>49.794686907799999</v>
      </c>
      <c r="M481">
        <v>481</v>
      </c>
      <c r="N481">
        <f t="shared" si="135"/>
        <v>480</v>
      </c>
      <c r="O481">
        <f t="shared" si="136"/>
        <v>3.9066523520000001</v>
      </c>
      <c r="P481">
        <f t="shared" si="137"/>
        <v>39.302673969099999</v>
      </c>
      <c r="Q481">
        <v>481</v>
      </c>
      <c r="R481">
        <f t="shared" si="138"/>
        <v>480</v>
      </c>
      <c r="S481">
        <f t="shared" si="139"/>
        <v>4.9066523520000001</v>
      </c>
      <c r="T481">
        <f t="shared" si="140"/>
        <v>41.096774193500003</v>
      </c>
      <c r="U481">
        <v>481</v>
      </c>
      <c r="V481">
        <f t="shared" si="141"/>
        <v>480</v>
      </c>
      <c r="W481">
        <f t="shared" si="142"/>
        <v>5.9066523520000001</v>
      </c>
      <c r="X481">
        <f t="shared" si="143"/>
        <v>43.192307692299998</v>
      </c>
    </row>
    <row r="482" spans="1:24" x14ac:dyDescent="0.25">
      <c r="A482">
        <v>482</v>
      </c>
      <c r="B482">
        <f t="shared" si="126"/>
        <v>481</v>
      </c>
      <c r="C482">
        <f t="shared" si="127"/>
        <v>0.9059370444</v>
      </c>
      <c r="D482">
        <f t="shared" si="128"/>
        <v>57.871316120000003</v>
      </c>
      <c r="E482">
        <v>482</v>
      </c>
      <c r="F482">
        <f t="shared" si="129"/>
        <v>481</v>
      </c>
      <c r="G482">
        <f t="shared" si="130"/>
        <v>1.9059370443999999</v>
      </c>
      <c r="H482">
        <f t="shared" si="131"/>
        <v>50.826560177200001</v>
      </c>
      <c r="I482">
        <v>482</v>
      </c>
      <c r="J482">
        <f t="shared" si="132"/>
        <v>481</v>
      </c>
      <c r="K482">
        <f t="shared" si="133"/>
        <v>2.9059370443999999</v>
      </c>
      <c r="L482">
        <f t="shared" si="134"/>
        <v>47.658842336699998</v>
      </c>
      <c r="M482">
        <v>482</v>
      </c>
      <c r="N482">
        <f t="shared" si="135"/>
        <v>481</v>
      </c>
      <c r="O482">
        <f t="shared" si="136"/>
        <v>3.9059370443999999</v>
      </c>
      <c r="P482">
        <f t="shared" si="137"/>
        <v>37.538956433599999</v>
      </c>
      <c r="Q482">
        <v>482</v>
      </c>
      <c r="R482">
        <f t="shared" si="138"/>
        <v>481</v>
      </c>
      <c r="S482">
        <f t="shared" si="139"/>
        <v>4.9059370443999999</v>
      </c>
      <c r="T482">
        <f t="shared" si="140"/>
        <v>38.794408486199998</v>
      </c>
      <c r="U482">
        <v>482</v>
      </c>
      <c r="V482">
        <f t="shared" si="141"/>
        <v>481</v>
      </c>
      <c r="W482">
        <f t="shared" si="142"/>
        <v>5.9059370443999999</v>
      </c>
      <c r="X482">
        <f t="shared" si="143"/>
        <v>40.666666666700003</v>
      </c>
    </row>
    <row r="483" spans="1:24" x14ac:dyDescent="0.25">
      <c r="A483">
        <v>483</v>
      </c>
      <c r="B483">
        <f t="shared" si="126"/>
        <v>482</v>
      </c>
      <c r="C483">
        <f t="shared" si="127"/>
        <v>0.90522173679999995</v>
      </c>
      <c r="D483">
        <f t="shared" si="128"/>
        <v>60.230525035299998</v>
      </c>
      <c r="E483">
        <v>483</v>
      </c>
      <c r="F483">
        <f t="shared" si="129"/>
        <v>482</v>
      </c>
      <c r="G483">
        <f t="shared" si="130"/>
        <v>1.9052217368</v>
      </c>
      <c r="H483">
        <f t="shared" si="131"/>
        <v>53.273329934899998</v>
      </c>
      <c r="I483">
        <v>483</v>
      </c>
      <c r="J483">
        <f t="shared" si="132"/>
        <v>482</v>
      </c>
      <c r="K483">
        <f t="shared" si="133"/>
        <v>2.9052217368000002</v>
      </c>
      <c r="L483">
        <f t="shared" si="134"/>
        <v>49.794686907799999</v>
      </c>
      <c r="M483">
        <v>483</v>
      </c>
      <c r="N483">
        <f t="shared" si="135"/>
        <v>482</v>
      </c>
      <c r="O483">
        <f t="shared" si="136"/>
        <v>3.9052217368000002</v>
      </c>
      <c r="P483">
        <f t="shared" si="137"/>
        <v>39.302673969099999</v>
      </c>
      <c r="Q483">
        <v>483</v>
      </c>
      <c r="R483">
        <f t="shared" si="138"/>
        <v>482</v>
      </c>
      <c r="S483">
        <f t="shared" si="139"/>
        <v>4.9052217367999997</v>
      </c>
      <c r="T483">
        <f t="shared" si="140"/>
        <v>41.096774193500003</v>
      </c>
      <c r="U483">
        <v>483</v>
      </c>
      <c r="V483">
        <f t="shared" si="141"/>
        <v>482</v>
      </c>
      <c r="W483">
        <f t="shared" si="142"/>
        <v>5.9052217367999997</v>
      </c>
      <c r="X483">
        <f t="shared" si="143"/>
        <v>43.192307692299998</v>
      </c>
    </row>
    <row r="484" spans="1:24" x14ac:dyDescent="0.25">
      <c r="A484">
        <v>484</v>
      </c>
      <c r="B484">
        <f t="shared" si="126"/>
        <v>483</v>
      </c>
      <c r="C484">
        <f t="shared" si="127"/>
        <v>0.90450642920000002</v>
      </c>
      <c r="D484">
        <f t="shared" si="128"/>
        <v>57.871316120000003</v>
      </c>
      <c r="E484">
        <v>484</v>
      </c>
      <c r="F484">
        <f t="shared" si="129"/>
        <v>483</v>
      </c>
      <c r="G484">
        <f t="shared" si="130"/>
        <v>1.9045064292</v>
      </c>
      <c r="H484">
        <f t="shared" si="131"/>
        <v>50.826560177200001</v>
      </c>
      <c r="I484">
        <v>484</v>
      </c>
      <c r="J484">
        <f t="shared" si="132"/>
        <v>483</v>
      </c>
      <c r="K484">
        <f t="shared" si="133"/>
        <v>2.9045064292</v>
      </c>
      <c r="L484">
        <f t="shared" si="134"/>
        <v>47.658842336699998</v>
      </c>
      <c r="M484">
        <v>484</v>
      </c>
      <c r="N484">
        <f t="shared" si="135"/>
        <v>483</v>
      </c>
      <c r="O484">
        <f t="shared" si="136"/>
        <v>3.9045064292</v>
      </c>
      <c r="P484">
        <f t="shared" si="137"/>
        <v>37.538956433599999</v>
      </c>
      <c r="Q484">
        <v>484</v>
      </c>
      <c r="R484">
        <f t="shared" si="138"/>
        <v>483</v>
      </c>
      <c r="S484">
        <f t="shared" si="139"/>
        <v>4.9045064291999996</v>
      </c>
      <c r="T484">
        <f t="shared" si="140"/>
        <v>38.794408486199998</v>
      </c>
      <c r="U484">
        <v>484</v>
      </c>
      <c r="V484">
        <f t="shared" si="141"/>
        <v>483</v>
      </c>
      <c r="W484">
        <f t="shared" si="142"/>
        <v>5.9045064291999996</v>
      </c>
      <c r="X484">
        <f t="shared" si="143"/>
        <v>40.666666666700003</v>
      </c>
    </row>
    <row r="485" spans="1:24" x14ac:dyDescent="0.25">
      <c r="A485">
        <v>485</v>
      </c>
      <c r="B485">
        <f t="shared" si="126"/>
        <v>484</v>
      </c>
      <c r="C485">
        <f t="shared" si="127"/>
        <v>0.90379112160000008</v>
      </c>
      <c r="D485">
        <f t="shared" si="128"/>
        <v>60.230525035299998</v>
      </c>
      <c r="E485">
        <v>485</v>
      </c>
      <c r="F485">
        <f t="shared" si="129"/>
        <v>484</v>
      </c>
      <c r="G485">
        <f t="shared" si="130"/>
        <v>1.9037911216000001</v>
      </c>
      <c r="H485">
        <f t="shared" si="131"/>
        <v>53.273329934899998</v>
      </c>
      <c r="I485">
        <v>485</v>
      </c>
      <c r="J485">
        <f t="shared" si="132"/>
        <v>484</v>
      </c>
      <c r="K485">
        <f t="shared" si="133"/>
        <v>2.9037911215999999</v>
      </c>
      <c r="L485">
        <f t="shared" si="134"/>
        <v>49.794686907799999</v>
      </c>
      <c r="M485">
        <v>485</v>
      </c>
      <c r="N485">
        <f t="shared" si="135"/>
        <v>484</v>
      </c>
      <c r="O485">
        <f t="shared" si="136"/>
        <v>3.9037911215999999</v>
      </c>
      <c r="P485">
        <f t="shared" si="137"/>
        <v>39.302673969099999</v>
      </c>
      <c r="Q485">
        <v>485</v>
      </c>
      <c r="R485">
        <f t="shared" si="138"/>
        <v>484</v>
      </c>
      <c r="S485">
        <f t="shared" si="139"/>
        <v>4.9037911216000003</v>
      </c>
      <c r="T485">
        <f t="shared" si="140"/>
        <v>41.096774193500003</v>
      </c>
      <c r="U485">
        <v>485</v>
      </c>
      <c r="V485">
        <f t="shared" si="141"/>
        <v>484</v>
      </c>
      <c r="W485">
        <f t="shared" si="142"/>
        <v>5.9037911216000003</v>
      </c>
      <c r="X485">
        <f t="shared" si="143"/>
        <v>43.192307692299998</v>
      </c>
    </row>
    <row r="486" spans="1:24" x14ac:dyDescent="0.25">
      <c r="A486">
        <v>486</v>
      </c>
      <c r="B486">
        <f t="shared" si="126"/>
        <v>485</v>
      </c>
      <c r="C486">
        <f t="shared" si="127"/>
        <v>0.90307581400000003</v>
      </c>
      <c r="D486">
        <f t="shared" si="128"/>
        <v>57.871316120000003</v>
      </c>
      <c r="E486">
        <v>486</v>
      </c>
      <c r="F486">
        <f t="shared" si="129"/>
        <v>485</v>
      </c>
      <c r="G486">
        <f t="shared" si="130"/>
        <v>1.9030758140000001</v>
      </c>
      <c r="H486">
        <f t="shared" si="131"/>
        <v>50.826560177200001</v>
      </c>
      <c r="I486">
        <v>486</v>
      </c>
      <c r="J486">
        <f t="shared" si="132"/>
        <v>485</v>
      </c>
      <c r="K486">
        <f t="shared" si="133"/>
        <v>2.9030758140000001</v>
      </c>
      <c r="L486">
        <f t="shared" si="134"/>
        <v>47.658842336699998</v>
      </c>
      <c r="M486">
        <v>486</v>
      </c>
      <c r="N486">
        <f t="shared" si="135"/>
        <v>485</v>
      </c>
      <c r="O486">
        <f t="shared" si="136"/>
        <v>3.9030758140000001</v>
      </c>
      <c r="P486">
        <f t="shared" si="137"/>
        <v>37.538956433599999</v>
      </c>
      <c r="Q486">
        <v>486</v>
      </c>
      <c r="R486">
        <f t="shared" si="138"/>
        <v>485</v>
      </c>
      <c r="S486">
        <f t="shared" si="139"/>
        <v>4.9030758140000001</v>
      </c>
      <c r="T486">
        <f t="shared" si="140"/>
        <v>38.794408486199998</v>
      </c>
      <c r="U486">
        <v>486</v>
      </c>
      <c r="V486">
        <f t="shared" si="141"/>
        <v>485</v>
      </c>
      <c r="W486">
        <f t="shared" si="142"/>
        <v>5.9030758140000001</v>
      </c>
      <c r="X486">
        <f t="shared" si="143"/>
        <v>40.666666666700003</v>
      </c>
    </row>
    <row r="487" spans="1:24" x14ac:dyDescent="0.25">
      <c r="A487">
        <v>487</v>
      </c>
      <c r="B487">
        <f t="shared" si="126"/>
        <v>486</v>
      </c>
      <c r="C487">
        <f t="shared" si="127"/>
        <v>0.90236050639999998</v>
      </c>
      <c r="D487">
        <f t="shared" si="128"/>
        <v>60.230525035299998</v>
      </c>
      <c r="E487">
        <v>487</v>
      </c>
      <c r="F487">
        <f t="shared" si="129"/>
        <v>486</v>
      </c>
      <c r="G487">
        <f t="shared" si="130"/>
        <v>1.9023605064</v>
      </c>
      <c r="H487">
        <f t="shared" si="131"/>
        <v>53.273329934899998</v>
      </c>
      <c r="I487">
        <v>487</v>
      </c>
      <c r="J487">
        <f t="shared" si="132"/>
        <v>486</v>
      </c>
      <c r="K487">
        <f t="shared" si="133"/>
        <v>2.9023605064</v>
      </c>
      <c r="L487">
        <f t="shared" si="134"/>
        <v>49.794686907799999</v>
      </c>
      <c r="M487">
        <v>487</v>
      </c>
      <c r="N487">
        <f t="shared" si="135"/>
        <v>486</v>
      </c>
      <c r="O487">
        <f t="shared" si="136"/>
        <v>3.9023605064</v>
      </c>
      <c r="P487">
        <f t="shared" si="137"/>
        <v>39.302673969099999</v>
      </c>
      <c r="Q487">
        <v>487</v>
      </c>
      <c r="R487">
        <f t="shared" si="138"/>
        <v>486</v>
      </c>
      <c r="S487">
        <f t="shared" si="139"/>
        <v>4.9023605064</v>
      </c>
      <c r="T487">
        <f t="shared" si="140"/>
        <v>41.096774193500003</v>
      </c>
      <c r="U487">
        <v>487</v>
      </c>
      <c r="V487">
        <f t="shared" si="141"/>
        <v>486</v>
      </c>
      <c r="W487">
        <f t="shared" si="142"/>
        <v>5.9023605064</v>
      </c>
      <c r="X487">
        <f t="shared" si="143"/>
        <v>43.192307692299998</v>
      </c>
    </row>
    <row r="488" spans="1:24" x14ac:dyDescent="0.25">
      <c r="A488">
        <v>488</v>
      </c>
      <c r="B488">
        <f t="shared" si="126"/>
        <v>487</v>
      </c>
      <c r="C488">
        <f t="shared" si="127"/>
        <v>0.90164519880000005</v>
      </c>
      <c r="D488">
        <f t="shared" si="128"/>
        <v>57.871316120000003</v>
      </c>
      <c r="E488">
        <v>488</v>
      </c>
      <c r="F488">
        <f t="shared" si="129"/>
        <v>487</v>
      </c>
      <c r="G488">
        <f t="shared" si="130"/>
        <v>1.9016451988</v>
      </c>
      <c r="H488">
        <f t="shared" si="131"/>
        <v>50.826560177200001</v>
      </c>
      <c r="I488">
        <v>488</v>
      </c>
      <c r="J488">
        <f t="shared" si="132"/>
        <v>487</v>
      </c>
      <c r="K488">
        <f t="shared" si="133"/>
        <v>2.9016451987999998</v>
      </c>
      <c r="L488">
        <f t="shared" si="134"/>
        <v>47.658842336699998</v>
      </c>
      <c r="M488">
        <v>488</v>
      </c>
      <c r="N488">
        <f t="shared" si="135"/>
        <v>487</v>
      </c>
      <c r="O488">
        <f t="shared" si="136"/>
        <v>3.9016451987999998</v>
      </c>
      <c r="P488">
        <f t="shared" si="137"/>
        <v>37.538956433599999</v>
      </c>
      <c r="Q488">
        <v>488</v>
      </c>
      <c r="R488">
        <f t="shared" si="138"/>
        <v>487</v>
      </c>
      <c r="S488">
        <f t="shared" si="139"/>
        <v>4.9016451987999998</v>
      </c>
      <c r="T488">
        <f t="shared" si="140"/>
        <v>38.794408486199998</v>
      </c>
      <c r="U488">
        <v>488</v>
      </c>
      <c r="V488">
        <f t="shared" si="141"/>
        <v>487</v>
      </c>
      <c r="W488">
        <f t="shared" si="142"/>
        <v>5.9016451987999998</v>
      </c>
      <c r="X488">
        <f t="shared" si="143"/>
        <v>40.666666666700003</v>
      </c>
    </row>
    <row r="489" spans="1:24" x14ac:dyDescent="0.25">
      <c r="A489">
        <v>489</v>
      </c>
      <c r="B489">
        <f t="shared" si="126"/>
        <v>488</v>
      </c>
      <c r="C489">
        <f t="shared" si="127"/>
        <v>0.9009298912</v>
      </c>
      <c r="D489">
        <f t="shared" si="128"/>
        <v>60.230525035299998</v>
      </c>
      <c r="E489">
        <v>489</v>
      </c>
      <c r="F489">
        <f t="shared" si="129"/>
        <v>488</v>
      </c>
      <c r="G489">
        <f t="shared" si="130"/>
        <v>1.9009298912000001</v>
      </c>
      <c r="H489">
        <f t="shared" si="131"/>
        <v>53.273329934899998</v>
      </c>
      <c r="I489">
        <v>489</v>
      </c>
      <c r="J489">
        <f t="shared" si="132"/>
        <v>488</v>
      </c>
      <c r="K489">
        <f t="shared" si="133"/>
        <v>2.9009298912000001</v>
      </c>
      <c r="L489">
        <f t="shared" si="134"/>
        <v>49.794686907799999</v>
      </c>
      <c r="M489">
        <v>489</v>
      </c>
      <c r="N489">
        <f t="shared" si="135"/>
        <v>488</v>
      </c>
      <c r="O489">
        <f t="shared" si="136"/>
        <v>3.9009298912000001</v>
      </c>
      <c r="P489">
        <f t="shared" si="137"/>
        <v>39.302673969099999</v>
      </c>
      <c r="Q489">
        <v>489</v>
      </c>
      <c r="R489">
        <f t="shared" si="138"/>
        <v>488</v>
      </c>
      <c r="S489">
        <f t="shared" si="139"/>
        <v>4.9009298911999997</v>
      </c>
      <c r="T489">
        <f t="shared" si="140"/>
        <v>41.096774193500003</v>
      </c>
      <c r="U489">
        <v>489</v>
      </c>
      <c r="V489">
        <f t="shared" si="141"/>
        <v>488</v>
      </c>
      <c r="W489">
        <f t="shared" si="142"/>
        <v>5.9009298911999997</v>
      </c>
      <c r="X489">
        <f t="shared" si="143"/>
        <v>43.192307692299998</v>
      </c>
    </row>
    <row r="490" spans="1:24" x14ac:dyDescent="0.25">
      <c r="A490">
        <v>490</v>
      </c>
      <c r="B490">
        <f t="shared" si="126"/>
        <v>489</v>
      </c>
      <c r="C490">
        <f t="shared" si="127"/>
        <v>0.90021458359999995</v>
      </c>
      <c r="D490">
        <f t="shared" si="128"/>
        <v>57.871316120000003</v>
      </c>
      <c r="E490">
        <v>490</v>
      </c>
      <c r="F490">
        <f t="shared" si="129"/>
        <v>489</v>
      </c>
      <c r="G490">
        <f t="shared" si="130"/>
        <v>1.9002145836</v>
      </c>
      <c r="H490">
        <f t="shared" si="131"/>
        <v>50.826560177200001</v>
      </c>
      <c r="I490">
        <v>490</v>
      </c>
      <c r="J490">
        <f t="shared" si="132"/>
        <v>489</v>
      </c>
      <c r="K490">
        <f t="shared" si="133"/>
        <v>2.9002145836</v>
      </c>
      <c r="L490">
        <f t="shared" si="134"/>
        <v>47.658842336699998</v>
      </c>
      <c r="M490">
        <v>490</v>
      </c>
      <c r="N490">
        <f t="shared" si="135"/>
        <v>489</v>
      </c>
      <c r="O490">
        <f t="shared" si="136"/>
        <v>3.9002145836</v>
      </c>
      <c r="P490">
        <f t="shared" si="137"/>
        <v>37.538956433599999</v>
      </c>
      <c r="Q490">
        <v>490</v>
      </c>
      <c r="R490">
        <f t="shared" si="138"/>
        <v>489</v>
      </c>
      <c r="S490">
        <f t="shared" si="139"/>
        <v>4.9002145836000004</v>
      </c>
      <c r="T490">
        <f t="shared" si="140"/>
        <v>38.794408486199998</v>
      </c>
      <c r="U490">
        <v>490</v>
      </c>
      <c r="V490">
        <f t="shared" si="141"/>
        <v>489</v>
      </c>
      <c r="W490">
        <f t="shared" si="142"/>
        <v>5.9002145836000004</v>
      </c>
      <c r="X490">
        <f t="shared" si="143"/>
        <v>40.666666666700003</v>
      </c>
    </row>
    <row r="491" spans="1:24" x14ac:dyDescent="0.25">
      <c r="A491">
        <v>491</v>
      </c>
      <c r="B491">
        <f t="shared" si="126"/>
        <v>490</v>
      </c>
      <c r="C491">
        <f t="shared" si="127"/>
        <v>0.89949927600000001</v>
      </c>
      <c r="D491">
        <f t="shared" si="128"/>
        <v>60.230525035299998</v>
      </c>
      <c r="E491">
        <v>491</v>
      </c>
      <c r="F491">
        <f t="shared" si="129"/>
        <v>490</v>
      </c>
      <c r="G491">
        <f t="shared" si="130"/>
        <v>1.899499276</v>
      </c>
      <c r="H491">
        <f t="shared" si="131"/>
        <v>53.273329934899998</v>
      </c>
      <c r="I491">
        <v>491</v>
      </c>
      <c r="J491">
        <f t="shared" si="132"/>
        <v>490</v>
      </c>
      <c r="K491">
        <f t="shared" si="133"/>
        <v>2.8994992760000002</v>
      </c>
      <c r="L491">
        <f t="shared" si="134"/>
        <v>49.794686907799999</v>
      </c>
      <c r="M491">
        <v>491</v>
      </c>
      <c r="N491">
        <f t="shared" si="135"/>
        <v>490</v>
      </c>
      <c r="O491">
        <f t="shared" si="136"/>
        <v>3.8994992760000002</v>
      </c>
      <c r="P491">
        <f t="shared" si="137"/>
        <v>39.302673969099999</v>
      </c>
      <c r="Q491">
        <v>491</v>
      </c>
      <c r="R491">
        <f t="shared" si="138"/>
        <v>490</v>
      </c>
      <c r="S491">
        <f t="shared" si="139"/>
        <v>4.8994992760000002</v>
      </c>
      <c r="T491">
        <f t="shared" si="140"/>
        <v>41.096774193500003</v>
      </c>
      <c r="U491">
        <v>491</v>
      </c>
      <c r="V491">
        <f t="shared" si="141"/>
        <v>490</v>
      </c>
      <c r="W491">
        <f t="shared" si="142"/>
        <v>5.8994992760000002</v>
      </c>
      <c r="X491">
        <f t="shared" si="143"/>
        <v>43.192307692299998</v>
      </c>
    </row>
    <row r="492" spans="1:24" x14ac:dyDescent="0.25">
      <c r="A492">
        <v>492</v>
      </c>
      <c r="B492">
        <f t="shared" si="126"/>
        <v>491</v>
      </c>
      <c r="C492">
        <f t="shared" si="127"/>
        <v>0.89878396840000008</v>
      </c>
      <c r="D492">
        <f t="shared" si="128"/>
        <v>57.871316120000003</v>
      </c>
      <c r="E492">
        <v>492</v>
      </c>
      <c r="F492">
        <f t="shared" si="129"/>
        <v>491</v>
      </c>
      <c r="G492">
        <f t="shared" si="130"/>
        <v>1.8987839684000001</v>
      </c>
      <c r="H492">
        <f t="shared" si="131"/>
        <v>50.826560177200001</v>
      </c>
      <c r="I492">
        <v>492</v>
      </c>
      <c r="J492">
        <f t="shared" si="132"/>
        <v>491</v>
      </c>
      <c r="K492">
        <f t="shared" si="133"/>
        <v>2.8987839684000001</v>
      </c>
      <c r="L492">
        <f t="shared" si="134"/>
        <v>47.658842336699998</v>
      </c>
      <c r="M492">
        <v>492</v>
      </c>
      <c r="N492">
        <f t="shared" si="135"/>
        <v>491</v>
      </c>
      <c r="O492">
        <f t="shared" si="136"/>
        <v>3.8987839684000001</v>
      </c>
      <c r="P492">
        <f t="shared" si="137"/>
        <v>37.538956433599999</v>
      </c>
      <c r="Q492">
        <v>492</v>
      </c>
      <c r="R492">
        <f t="shared" si="138"/>
        <v>491</v>
      </c>
      <c r="S492">
        <f t="shared" si="139"/>
        <v>4.8987839684000001</v>
      </c>
      <c r="T492">
        <f t="shared" si="140"/>
        <v>38.794408486199998</v>
      </c>
      <c r="U492">
        <v>492</v>
      </c>
      <c r="V492">
        <f t="shared" si="141"/>
        <v>491</v>
      </c>
      <c r="W492">
        <f t="shared" si="142"/>
        <v>5.8987839684000001</v>
      </c>
      <c r="X492">
        <f t="shared" si="143"/>
        <v>40.666666666700003</v>
      </c>
    </row>
    <row r="493" spans="1:24" x14ac:dyDescent="0.25">
      <c r="A493">
        <v>493</v>
      </c>
      <c r="B493">
        <f t="shared" si="126"/>
        <v>492</v>
      </c>
      <c r="C493">
        <f t="shared" si="127"/>
        <v>0.89806866080000003</v>
      </c>
      <c r="D493">
        <f t="shared" si="128"/>
        <v>60.230525035299998</v>
      </c>
      <c r="E493">
        <v>493</v>
      </c>
      <c r="F493">
        <f t="shared" si="129"/>
        <v>492</v>
      </c>
      <c r="G493">
        <f t="shared" si="130"/>
        <v>1.8980686607999999</v>
      </c>
      <c r="H493">
        <f t="shared" si="131"/>
        <v>53.273329934899998</v>
      </c>
      <c r="I493">
        <v>493</v>
      </c>
      <c r="J493">
        <f t="shared" si="132"/>
        <v>492</v>
      </c>
      <c r="K493">
        <f t="shared" si="133"/>
        <v>2.8980686607999999</v>
      </c>
      <c r="L493">
        <f t="shared" si="134"/>
        <v>49.794686907799999</v>
      </c>
      <c r="M493">
        <v>493</v>
      </c>
      <c r="N493">
        <f t="shared" si="135"/>
        <v>492</v>
      </c>
      <c r="O493">
        <f t="shared" si="136"/>
        <v>3.8980686607999999</v>
      </c>
      <c r="P493">
        <f t="shared" si="137"/>
        <v>39.302673969099999</v>
      </c>
      <c r="Q493">
        <v>493</v>
      </c>
      <c r="R493">
        <f t="shared" si="138"/>
        <v>492</v>
      </c>
      <c r="S493">
        <f t="shared" si="139"/>
        <v>4.8980686607999999</v>
      </c>
      <c r="T493">
        <f t="shared" si="140"/>
        <v>41.096774193500003</v>
      </c>
      <c r="U493">
        <v>493</v>
      </c>
      <c r="V493">
        <f t="shared" si="141"/>
        <v>492</v>
      </c>
      <c r="W493">
        <f t="shared" si="142"/>
        <v>5.8980686607999999</v>
      </c>
      <c r="X493">
        <f t="shared" si="143"/>
        <v>43.192307692299998</v>
      </c>
    </row>
    <row r="494" spans="1:24" x14ac:dyDescent="0.25">
      <c r="A494">
        <v>494</v>
      </c>
      <c r="B494">
        <f t="shared" si="126"/>
        <v>493</v>
      </c>
      <c r="C494">
        <f t="shared" si="127"/>
        <v>0.89735335319999998</v>
      </c>
      <c r="D494">
        <f t="shared" si="128"/>
        <v>57.871316120000003</v>
      </c>
      <c r="E494">
        <v>494</v>
      </c>
      <c r="F494">
        <f t="shared" si="129"/>
        <v>493</v>
      </c>
      <c r="G494">
        <f t="shared" si="130"/>
        <v>1.8973533532</v>
      </c>
      <c r="H494">
        <f t="shared" si="131"/>
        <v>50.826560177200001</v>
      </c>
      <c r="I494">
        <v>494</v>
      </c>
      <c r="J494">
        <f t="shared" si="132"/>
        <v>493</v>
      </c>
      <c r="K494">
        <f t="shared" si="133"/>
        <v>2.8973533532000002</v>
      </c>
      <c r="L494">
        <f t="shared" si="134"/>
        <v>47.658842336699998</v>
      </c>
      <c r="M494">
        <v>494</v>
      </c>
      <c r="N494">
        <f t="shared" si="135"/>
        <v>493</v>
      </c>
      <c r="O494">
        <f t="shared" si="136"/>
        <v>3.8973533532000002</v>
      </c>
      <c r="P494">
        <f t="shared" si="137"/>
        <v>37.538956433599999</v>
      </c>
      <c r="Q494">
        <v>494</v>
      </c>
      <c r="R494">
        <f t="shared" si="138"/>
        <v>493</v>
      </c>
      <c r="S494">
        <f t="shared" si="139"/>
        <v>4.8973533531999998</v>
      </c>
      <c r="T494">
        <f t="shared" si="140"/>
        <v>38.794408486199998</v>
      </c>
      <c r="U494">
        <v>494</v>
      </c>
      <c r="V494">
        <f t="shared" si="141"/>
        <v>493</v>
      </c>
      <c r="W494">
        <f t="shared" si="142"/>
        <v>5.8973533531999998</v>
      </c>
      <c r="X494">
        <f t="shared" si="143"/>
        <v>40.666666666700003</v>
      </c>
    </row>
    <row r="495" spans="1:24" x14ac:dyDescent="0.25">
      <c r="A495">
        <v>495</v>
      </c>
      <c r="B495">
        <f t="shared" si="126"/>
        <v>494</v>
      </c>
      <c r="C495">
        <f t="shared" si="127"/>
        <v>0.89663804560000004</v>
      </c>
      <c r="D495">
        <f t="shared" si="128"/>
        <v>60.230525035299998</v>
      </c>
      <c r="E495">
        <v>495</v>
      </c>
      <c r="F495">
        <f t="shared" si="129"/>
        <v>494</v>
      </c>
      <c r="G495">
        <f t="shared" si="130"/>
        <v>1.8966380456</v>
      </c>
      <c r="H495">
        <f t="shared" si="131"/>
        <v>53.273329934899998</v>
      </c>
      <c r="I495">
        <v>495</v>
      </c>
      <c r="J495">
        <f t="shared" si="132"/>
        <v>494</v>
      </c>
      <c r="K495">
        <f t="shared" si="133"/>
        <v>2.8966380456</v>
      </c>
      <c r="L495">
        <f t="shared" si="134"/>
        <v>49.794686907799999</v>
      </c>
      <c r="M495">
        <v>495</v>
      </c>
      <c r="N495">
        <f t="shared" si="135"/>
        <v>494</v>
      </c>
      <c r="O495">
        <f t="shared" si="136"/>
        <v>3.8966380456</v>
      </c>
      <c r="P495">
        <f t="shared" si="137"/>
        <v>39.302673969099999</v>
      </c>
      <c r="Q495">
        <v>495</v>
      </c>
      <c r="R495">
        <f t="shared" si="138"/>
        <v>494</v>
      </c>
      <c r="S495">
        <f t="shared" si="139"/>
        <v>4.8966380455999996</v>
      </c>
      <c r="T495">
        <f t="shared" si="140"/>
        <v>41.096774193500003</v>
      </c>
      <c r="U495">
        <v>495</v>
      </c>
      <c r="V495">
        <f t="shared" si="141"/>
        <v>494</v>
      </c>
      <c r="W495">
        <f t="shared" si="142"/>
        <v>5.8966380455999996</v>
      </c>
      <c r="X495">
        <f t="shared" si="143"/>
        <v>43.192307692299998</v>
      </c>
    </row>
    <row r="496" spans="1:24" x14ac:dyDescent="0.25">
      <c r="A496">
        <v>496</v>
      </c>
      <c r="B496">
        <f t="shared" si="126"/>
        <v>495</v>
      </c>
      <c r="C496">
        <f t="shared" si="127"/>
        <v>0.895922738</v>
      </c>
      <c r="D496">
        <f t="shared" si="128"/>
        <v>57.871316120000003</v>
      </c>
      <c r="E496">
        <v>496</v>
      </c>
      <c r="F496">
        <f t="shared" si="129"/>
        <v>495</v>
      </c>
      <c r="G496">
        <f t="shared" si="130"/>
        <v>1.8959227379999999</v>
      </c>
      <c r="H496">
        <f t="shared" si="131"/>
        <v>50.826560177200001</v>
      </c>
      <c r="I496">
        <v>496</v>
      </c>
      <c r="J496">
        <f t="shared" si="132"/>
        <v>495</v>
      </c>
      <c r="K496">
        <f t="shared" si="133"/>
        <v>2.8959227379999999</v>
      </c>
      <c r="L496">
        <f t="shared" si="134"/>
        <v>47.658842336699998</v>
      </c>
      <c r="M496">
        <v>496</v>
      </c>
      <c r="N496">
        <f t="shared" si="135"/>
        <v>495</v>
      </c>
      <c r="O496">
        <f t="shared" si="136"/>
        <v>3.8959227379999999</v>
      </c>
      <c r="P496">
        <f t="shared" si="137"/>
        <v>37.538956433599999</v>
      </c>
      <c r="Q496">
        <v>496</v>
      </c>
      <c r="R496">
        <f t="shared" si="138"/>
        <v>495</v>
      </c>
      <c r="S496">
        <f t="shared" si="139"/>
        <v>4.8959227380000003</v>
      </c>
      <c r="T496">
        <f t="shared" si="140"/>
        <v>38.794408486199998</v>
      </c>
      <c r="U496">
        <v>496</v>
      </c>
      <c r="V496">
        <f t="shared" si="141"/>
        <v>495</v>
      </c>
      <c r="W496">
        <f t="shared" si="142"/>
        <v>5.8959227380000003</v>
      </c>
      <c r="X496">
        <f t="shared" si="143"/>
        <v>40.666666666700003</v>
      </c>
    </row>
    <row r="497" spans="1:24" x14ac:dyDescent="0.25">
      <c r="A497">
        <v>497</v>
      </c>
      <c r="B497">
        <f t="shared" si="126"/>
        <v>496</v>
      </c>
      <c r="C497">
        <f t="shared" si="127"/>
        <v>0.89520743039999995</v>
      </c>
      <c r="D497">
        <f t="shared" si="128"/>
        <v>60.230525035299998</v>
      </c>
      <c r="E497">
        <v>497</v>
      </c>
      <c r="F497">
        <f t="shared" si="129"/>
        <v>496</v>
      </c>
      <c r="G497">
        <f t="shared" si="130"/>
        <v>1.8952074303999999</v>
      </c>
      <c r="H497">
        <f t="shared" si="131"/>
        <v>53.273329934899998</v>
      </c>
      <c r="I497">
        <v>497</v>
      </c>
      <c r="J497">
        <f t="shared" si="132"/>
        <v>496</v>
      </c>
      <c r="K497">
        <f t="shared" si="133"/>
        <v>2.8952074304000002</v>
      </c>
      <c r="L497">
        <f t="shared" si="134"/>
        <v>49.794686907799999</v>
      </c>
      <c r="M497">
        <v>497</v>
      </c>
      <c r="N497">
        <f t="shared" si="135"/>
        <v>496</v>
      </c>
      <c r="O497">
        <f t="shared" si="136"/>
        <v>3.8952074304000002</v>
      </c>
      <c r="P497">
        <f t="shared" si="137"/>
        <v>39.302673969099999</v>
      </c>
      <c r="Q497">
        <v>497</v>
      </c>
      <c r="R497">
        <f t="shared" si="138"/>
        <v>496</v>
      </c>
      <c r="S497">
        <f t="shared" si="139"/>
        <v>4.8952074304000002</v>
      </c>
      <c r="T497">
        <f t="shared" si="140"/>
        <v>41.096774193500003</v>
      </c>
      <c r="U497">
        <v>497</v>
      </c>
      <c r="V497">
        <f t="shared" si="141"/>
        <v>496</v>
      </c>
      <c r="W497">
        <f t="shared" si="142"/>
        <v>5.8952074304000002</v>
      </c>
      <c r="X497">
        <f t="shared" si="143"/>
        <v>43.192307692299998</v>
      </c>
    </row>
    <row r="498" spans="1:24" x14ac:dyDescent="0.25">
      <c r="A498">
        <v>498</v>
      </c>
      <c r="B498">
        <f t="shared" si="126"/>
        <v>497</v>
      </c>
      <c r="C498">
        <f t="shared" si="127"/>
        <v>0.89449212280000001</v>
      </c>
      <c r="D498">
        <f t="shared" si="128"/>
        <v>57.871316120000003</v>
      </c>
      <c r="E498">
        <v>498</v>
      </c>
      <c r="F498">
        <f t="shared" si="129"/>
        <v>497</v>
      </c>
      <c r="G498">
        <f t="shared" si="130"/>
        <v>1.8944921228</v>
      </c>
      <c r="H498">
        <f t="shared" si="131"/>
        <v>50.826560177200001</v>
      </c>
      <c r="I498">
        <v>498</v>
      </c>
      <c r="J498">
        <f t="shared" si="132"/>
        <v>497</v>
      </c>
      <c r="K498">
        <f t="shared" si="133"/>
        <v>2.8944921228</v>
      </c>
      <c r="L498">
        <f t="shared" si="134"/>
        <v>47.658842336699998</v>
      </c>
      <c r="M498">
        <v>498</v>
      </c>
      <c r="N498">
        <f t="shared" si="135"/>
        <v>497</v>
      </c>
      <c r="O498">
        <f t="shared" si="136"/>
        <v>3.8944921228</v>
      </c>
      <c r="P498">
        <f t="shared" si="137"/>
        <v>37.538956433599999</v>
      </c>
      <c r="Q498">
        <v>498</v>
      </c>
      <c r="R498">
        <f t="shared" si="138"/>
        <v>497</v>
      </c>
      <c r="S498">
        <f t="shared" si="139"/>
        <v>4.8944921228</v>
      </c>
      <c r="T498">
        <f t="shared" si="140"/>
        <v>38.794408486199998</v>
      </c>
      <c r="U498">
        <v>498</v>
      </c>
      <c r="V498">
        <f t="shared" si="141"/>
        <v>497</v>
      </c>
      <c r="W498">
        <f t="shared" si="142"/>
        <v>5.8944921228</v>
      </c>
      <c r="X498">
        <f t="shared" si="143"/>
        <v>40.666666666700003</v>
      </c>
    </row>
    <row r="499" spans="1:24" x14ac:dyDescent="0.25">
      <c r="A499">
        <v>499</v>
      </c>
      <c r="B499">
        <f t="shared" si="126"/>
        <v>498</v>
      </c>
      <c r="C499">
        <f t="shared" si="127"/>
        <v>0.89377681520000007</v>
      </c>
      <c r="D499">
        <f t="shared" si="128"/>
        <v>60.230525035299998</v>
      </c>
      <c r="E499">
        <v>499</v>
      </c>
      <c r="F499">
        <f t="shared" si="129"/>
        <v>498</v>
      </c>
      <c r="G499">
        <f t="shared" si="130"/>
        <v>1.8937768152000001</v>
      </c>
      <c r="H499">
        <f t="shared" si="131"/>
        <v>53.273329934899998</v>
      </c>
      <c r="I499">
        <v>499</v>
      </c>
      <c r="J499">
        <f t="shared" si="132"/>
        <v>498</v>
      </c>
      <c r="K499">
        <f t="shared" si="133"/>
        <v>2.8937768151999999</v>
      </c>
      <c r="L499">
        <f t="shared" si="134"/>
        <v>49.794686907799999</v>
      </c>
      <c r="M499">
        <v>499</v>
      </c>
      <c r="N499">
        <f t="shared" si="135"/>
        <v>498</v>
      </c>
      <c r="O499">
        <f t="shared" si="136"/>
        <v>3.8937768151999999</v>
      </c>
      <c r="P499">
        <f t="shared" si="137"/>
        <v>39.302673969099999</v>
      </c>
      <c r="Q499">
        <v>499</v>
      </c>
      <c r="R499">
        <f t="shared" si="138"/>
        <v>498</v>
      </c>
      <c r="S499">
        <f t="shared" si="139"/>
        <v>4.8937768151999999</v>
      </c>
      <c r="T499">
        <f t="shared" si="140"/>
        <v>41.096774193500003</v>
      </c>
      <c r="U499">
        <v>499</v>
      </c>
      <c r="V499">
        <f t="shared" si="141"/>
        <v>498</v>
      </c>
      <c r="W499">
        <f t="shared" si="142"/>
        <v>5.8937768151999999</v>
      </c>
      <c r="X499">
        <f t="shared" si="143"/>
        <v>43.192307692299998</v>
      </c>
    </row>
    <row r="500" spans="1:24" x14ac:dyDescent="0.25">
      <c r="A500">
        <v>500</v>
      </c>
      <c r="B500">
        <f t="shared" si="126"/>
        <v>499</v>
      </c>
      <c r="C500">
        <f t="shared" si="127"/>
        <v>0.89306150760000003</v>
      </c>
      <c r="D500">
        <f t="shared" si="128"/>
        <v>57.871316120000003</v>
      </c>
      <c r="E500">
        <v>500</v>
      </c>
      <c r="F500">
        <f t="shared" si="129"/>
        <v>499</v>
      </c>
      <c r="G500">
        <f t="shared" si="130"/>
        <v>1.8930615076000001</v>
      </c>
      <c r="H500">
        <f t="shared" si="131"/>
        <v>50.826560177200001</v>
      </c>
      <c r="I500">
        <v>500</v>
      </c>
      <c r="J500">
        <f t="shared" si="132"/>
        <v>499</v>
      </c>
      <c r="K500">
        <f t="shared" si="133"/>
        <v>2.8930615076000001</v>
      </c>
      <c r="L500">
        <f t="shared" si="134"/>
        <v>47.658842336699998</v>
      </c>
      <c r="M500">
        <v>500</v>
      </c>
      <c r="N500">
        <f t="shared" si="135"/>
        <v>499</v>
      </c>
      <c r="O500">
        <f t="shared" si="136"/>
        <v>3.8930615076000001</v>
      </c>
      <c r="P500">
        <f t="shared" si="137"/>
        <v>37.538956433599999</v>
      </c>
      <c r="Q500">
        <v>500</v>
      </c>
      <c r="R500">
        <f t="shared" si="138"/>
        <v>499</v>
      </c>
      <c r="S500">
        <f t="shared" si="139"/>
        <v>4.8930615075999997</v>
      </c>
      <c r="T500">
        <f t="shared" si="140"/>
        <v>38.794408486199998</v>
      </c>
      <c r="U500">
        <v>500</v>
      </c>
      <c r="V500">
        <f t="shared" si="141"/>
        <v>499</v>
      </c>
      <c r="W500">
        <f t="shared" si="142"/>
        <v>5.8930615075999997</v>
      </c>
      <c r="X500">
        <f t="shared" si="143"/>
        <v>40.666666666700003</v>
      </c>
    </row>
    <row r="501" spans="1:24" x14ac:dyDescent="0.25">
      <c r="A501">
        <v>501</v>
      </c>
      <c r="B501">
        <f t="shared" si="126"/>
        <v>500</v>
      </c>
      <c r="C501">
        <f t="shared" si="127"/>
        <v>0.89234619999999998</v>
      </c>
      <c r="D501">
        <f t="shared" si="128"/>
        <v>60.230525035299998</v>
      </c>
      <c r="E501">
        <v>501</v>
      </c>
      <c r="F501">
        <f t="shared" si="129"/>
        <v>500</v>
      </c>
      <c r="G501">
        <f t="shared" si="130"/>
        <v>1.8923462</v>
      </c>
      <c r="H501">
        <f t="shared" si="131"/>
        <v>53.273329934899998</v>
      </c>
      <c r="I501">
        <v>501</v>
      </c>
      <c r="J501">
        <f t="shared" si="132"/>
        <v>500</v>
      </c>
      <c r="K501">
        <f t="shared" si="133"/>
        <v>2.8923462</v>
      </c>
      <c r="L501">
        <f t="shared" si="134"/>
        <v>49.794686907799999</v>
      </c>
      <c r="M501">
        <v>501</v>
      </c>
      <c r="N501">
        <f t="shared" si="135"/>
        <v>500</v>
      </c>
      <c r="O501">
        <f t="shared" si="136"/>
        <v>3.8923462</v>
      </c>
      <c r="P501">
        <f t="shared" si="137"/>
        <v>39.302673969099999</v>
      </c>
      <c r="Q501">
        <v>501</v>
      </c>
      <c r="R501">
        <f t="shared" si="138"/>
        <v>500</v>
      </c>
      <c r="S501">
        <f t="shared" si="139"/>
        <v>4.8923462000000004</v>
      </c>
      <c r="T501">
        <f t="shared" si="140"/>
        <v>41.096774193500003</v>
      </c>
      <c r="U501">
        <v>501</v>
      </c>
      <c r="V501">
        <f t="shared" si="141"/>
        <v>500</v>
      </c>
      <c r="W501">
        <f t="shared" si="142"/>
        <v>5.8923462000000004</v>
      </c>
      <c r="X501">
        <f t="shared" si="143"/>
        <v>43.192307692299998</v>
      </c>
    </row>
    <row r="502" spans="1:24" x14ac:dyDescent="0.25">
      <c r="A502">
        <v>502</v>
      </c>
      <c r="B502">
        <f t="shared" si="126"/>
        <v>501</v>
      </c>
      <c r="C502">
        <f t="shared" si="127"/>
        <v>0.89163089240000004</v>
      </c>
      <c r="D502">
        <f t="shared" si="128"/>
        <v>57.871316120000003</v>
      </c>
      <c r="E502">
        <v>502</v>
      </c>
      <c r="F502">
        <f t="shared" si="129"/>
        <v>501</v>
      </c>
      <c r="G502">
        <f t="shared" si="130"/>
        <v>1.8916308924</v>
      </c>
      <c r="H502">
        <f t="shared" si="131"/>
        <v>50.826560177200001</v>
      </c>
      <c r="I502">
        <v>502</v>
      </c>
      <c r="J502">
        <f t="shared" si="132"/>
        <v>501</v>
      </c>
      <c r="K502">
        <f t="shared" si="133"/>
        <v>2.8916308923999998</v>
      </c>
      <c r="L502">
        <f t="shared" si="134"/>
        <v>47.658842336699998</v>
      </c>
      <c r="M502">
        <v>502</v>
      </c>
      <c r="N502">
        <f t="shared" si="135"/>
        <v>501</v>
      </c>
      <c r="O502">
        <f t="shared" si="136"/>
        <v>3.8916308923999998</v>
      </c>
      <c r="P502">
        <f t="shared" si="137"/>
        <v>37.538956433599999</v>
      </c>
      <c r="Q502">
        <v>502</v>
      </c>
      <c r="R502">
        <f t="shared" si="138"/>
        <v>501</v>
      </c>
      <c r="S502">
        <f t="shared" si="139"/>
        <v>4.8916308924000003</v>
      </c>
      <c r="T502">
        <f t="shared" si="140"/>
        <v>38.794408486199998</v>
      </c>
      <c r="U502">
        <v>502</v>
      </c>
      <c r="V502">
        <f t="shared" si="141"/>
        <v>501</v>
      </c>
      <c r="W502">
        <f t="shared" si="142"/>
        <v>5.8916308924000003</v>
      </c>
      <c r="X502">
        <f t="shared" si="143"/>
        <v>40.666666666700003</v>
      </c>
    </row>
    <row r="503" spans="1:24" x14ac:dyDescent="0.25">
      <c r="A503">
        <v>503</v>
      </c>
      <c r="B503">
        <f t="shared" si="126"/>
        <v>502</v>
      </c>
      <c r="C503">
        <f t="shared" si="127"/>
        <v>0.89091558479999999</v>
      </c>
      <c r="D503">
        <f t="shared" si="128"/>
        <v>60.230525035299998</v>
      </c>
      <c r="E503">
        <v>503</v>
      </c>
      <c r="F503">
        <f t="shared" si="129"/>
        <v>502</v>
      </c>
      <c r="G503">
        <f t="shared" si="130"/>
        <v>1.8909155848000001</v>
      </c>
      <c r="H503">
        <f t="shared" si="131"/>
        <v>53.273329934899998</v>
      </c>
      <c r="I503">
        <v>503</v>
      </c>
      <c r="J503">
        <f t="shared" si="132"/>
        <v>502</v>
      </c>
      <c r="K503">
        <f t="shared" si="133"/>
        <v>2.8909155848000001</v>
      </c>
      <c r="L503">
        <f t="shared" si="134"/>
        <v>49.794686907799999</v>
      </c>
      <c r="M503">
        <v>503</v>
      </c>
      <c r="N503">
        <f t="shared" si="135"/>
        <v>502</v>
      </c>
      <c r="O503">
        <f t="shared" si="136"/>
        <v>3.8909155848000001</v>
      </c>
      <c r="P503">
        <f t="shared" si="137"/>
        <v>39.302673969099999</v>
      </c>
      <c r="Q503">
        <v>503</v>
      </c>
      <c r="R503">
        <f t="shared" si="138"/>
        <v>502</v>
      </c>
      <c r="S503">
        <f t="shared" si="139"/>
        <v>4.8909155848000001</v>
      </c>
      <c r="T503">
        <f t="shared" si="140"/>
        <v>41.096774193500003</v>
      </c>
      <c r="U503">
        <v>503</v>
      </c>
      <c r="V503">
        <f t="shared" si="141"/>
        <v>502</v>
      </c>
      <c r="W503">
        <f t="shared" si="142"/>
        <v>5.8909155848000001</v>
      </c>
      <c r="X503">
        <f t="shared" si="143"/>
        <v>43.192307692299998</v>
      </c>
    </row>
    <row r="504" spans="1:24" x14ac:dyDescent="0.25">
      <c r="A504">
        <v>504</v>
      </c>
      <c r="B504">
        <f t="shared" si="126"/>
        <v>503</v>
      </c>
      <c r="C504">
        <f t="shared" si="127"/>
        <v>0.89020027719999995</v>
      </c>
      <c r="D504">
        <f t="shared" si="128"/>
        <v>57.871316120000003</v>
      </c>
      <c r="E504">
        <v>504</v>
      </c>
      <c r="F504">
        <f t="shared" si="129"/>
        <v>503</v>
      </c>
      <c r="G504">
        <f t="shared" si="130"/>
        <v>1.8902002771999999</v>
      </c>
      <c r="H504">
        <f t="shared" si="131"/>
        <v>50.826560177200001</v>
      </c>
      <c r="I504">
        <v>504</v>
      </c>
      <c r="J504">
        <f t="shared" si="132"/>
        <v>503</v>
      </c>
      <c r="K504">
        <f t="shared" si="133"/>
        <v>2.8902002771999999</v>
      </c>
      <c r="L504">
        <f t="shared" si="134"/>
        <v>47.658842336699998</v>
      </c>
      <c r="M504">
        <v>504</v>
      </c>
      <c r="N504">
        <f t="shared" si="135"/>
        <v>503</v>
      </c>
      <c r="O504">
        <f t="shared" si="136"/>
        <v>3.8902002771999999</v>
      </c>
      <c r="P504">
        <f t="shared" si="137"/>
        <v>37.538956433599999</v>
      </c>
      <c r="Q504">
        <v>504</v>
      </c>
      <c r="R504">
        <f t="shared" si="138"/>
        <v>503</v>
      </c>
      <c r="S504">
        <f t="shared" si="139"/>
        <v>4.8902002771999999</v>
      </c>
      <c r="T504">
        <f t="shared" si="140"/>
        <v>38.794408486199998</v>
      </c>
      <c r="U504">
        <v>504</v>
      </c>
      <c r="V504">
        <f t="shared" si="141"/>
        <v>503</v>
      </c>
      <c r="W504">
        <f t="shared" si="142"/>
        <v>5.8902002771999999</v>
      </c>
      <c r="X504">
        <f t="shared" si="143"/>
        <v>40.666666666700003</v>
      </c>
    </row>
    <row r="505" spans="1:24" x14ac:dyDescent="0.25">
      <c r="A505">
        <v>505</v>
      </c>
      <c r="B505">
        <f t="shared" si="126"/>
        <v>504</v>
      </c>
      <c r="C505">
        <f t="shared" si="127"/>
        <v>0.88948496960000001</v>
      </c>
      <c r="D505">
        <f t="shared" si="128"/>
        <v>60.230525035299998</v>
      </c>
      <c r="E505">
        <v>505</v>
      </c>
      <c r="F505">
        <f t="shared" si="129"/>
        <v>504</v>
      </c>
      <c r="G505">
        <f t="shared" si="130"/>
        <v>1.8894849696</v>
      </c>
      <c r="H505">
        <f t="shared" si="131"/>
        <v>53.273329934899998</v>
      </c>
      <c r="I505">
        <v>505</v>
      </c>
      <c r="J505">
        <f t="shared" si="132"/>
        <v>504</v>
      </c>
      <c r="K505">
        <f t="shared" si="133"/>
        <v>2.8894849695999998</v>
      </c>
      <c r="L505">
        <f t="shared" si="134"/>
        <v>49.794686907799999</v>
      </c>
      <c r="M505">
        <v>505</v>
      </c>
      <c r="N505">
        <f t="shared" si="135"/>
        <v>504</v>
      </c>
      <c r="O505">
        <f t="shared" si="136"/>
        <v>3.8894849695999998</v>
      </c>
      <c r="P505">
        <f t="shared" si="137"/>
        <v>39.302673969099999</v>
      </c>
      <c r="Q505">
        <v>505</v>
      </c>
      <c r="R505">
        <f t="shared" si="138"/>
        <v>504</v>
      </c>
      <c r="S505">
        <f t="shared" si="139"/>
        <v>4.8894849695999998</v>
      </c>
      <c r="T505">
        <f t="shared" si="140"/>
        <v>41.096774193500003</v>
      </c>
      <c r="U505">
        <v>505</v>
      </c>
      <c r="V505">
        <f t="shared" si="141"/>
        <v>504</v>
      </c>
      <c r="W505">
        <f t="shared" si="142"/>
        <v>5.8894849695999998</v>
      </c>
      <c r="X505">
        <f t="shared" si="143"/>
        <v>43.192307692299998</v>
      </c>
    </row>
    <row r="506" spans="1:24" x14ac:dyDescent="0.25">
      <c r="A506">
        <v>506</v>
      </c>
      <c r="B506">
        <f t="shared" si="126"/>
        <v>505</v>
      </c>
      <c r="C506">
        <f t="shared" si="127"/>
        <v>0.88876966200000007</v>
      </c>
      <c r="D506">
        <f t="shared" si="128"/>
        <v>57.871316120000003</v>
      </c>
      <c r="E506">
        <v>506</v>
      </c>
      <c r="F506">
        <f t="shared" si="129"/>
        <v>505</v>
      </c>
      <c r="G506">
        <f t="shared" si="130"/>
        <v>1.8887696620000001</v>
      </c>
      <c r="H506">
        <f t="shared" si="131"/>
        <v>50.826560177200001</v>
      </c>
      <c r="I506">
        <v>506</v>
      </c>
      <c r="J506">
        <f t="shared" si="132"/>
        <v>505</v>
      </c>
      <c r="K506">
        <f t="shared" si="133"/>
        <v>2.8887696620000001</v>
      </c>
      <c r="L506">
        <f t="shared" si="134"/>
        <v>47.658842336699998</v>
      </c>
      <c r="M506">
        <v>506</v>
      </c>
      <c r="N506">
        <f t="shared" si="135"/>
        <v>505</v>
      </c>
      <c r="O506">
        <f t="shared" si="136"/>
        <v>3.8887696620000001</v>
      </c>
      <c r="P506">
        <f t="shared" si="137"/>
        <v>37.538956433599999</v>
      </c>
      <c r="Q506">
        <v>506</v>
      </c>
      <c r="R506">
        <f t="shared" si="138"/>
        <v>505</v>
      </c>
      <c r="S506">
        <f t="shared" si="139"/>
        <v>4.8887696619999996</v>
      </c>
      <c r="T506">
        <f t="shared" si="140"/>
        <v>38.794408486199998</v>
      </c>
      <c r="U506">
        <v>506</v>
      </c>
      <c r="V506">
        <f t="shared" si="141"/>
        <v>505</v>
      </c>
      <c r="W506">
        <f t="shared" si="142"/>
        <v>5.8887696619999996</v>
      </c>
      <c r="X506">
        <f t="shared" si="143"/>
        <v>40.666666666700003</v>
      </c>
    </row>
    <row r="507" spans="1:24" x14ac:dyDescent="0.25">
      <c r="A507">
        <v>507</v>
      </c>
      <c r="B507">
        <f t="shared" si="126"/>
        <v>506</v>
      </c>
      <c r="C507">
        <f t="shared" si="127"/>
        <v>0.88805435440000002</v>
      </c>
      <c r="D507">
        <f t="shared" si="128"/>
        <v>60.230525035299998</v>
      </c>
      <c r="E507">
        <v>507</v>
      </c>
      <c r="F507">
        <f t="shared" si="129"/>
        <v>506</v>
      </c>
      <c r="G507">
        <f t="shared" si="130"/>
        <v>1.8880543543999999</v>
      </c>
      <c r="H507">
        <f t="shared" si="131"/>
        <v>53.273329934899998</v>
      </c>
      <c r="I507">
        <v>507</v>
      </c>
      <c r="J507">
        <f t="shared" si="132"/>
        <v>506</v>
      </c>
      <c r="K507">
        <f t="shared" si="133"/>
        <v>2.8880543543999999</v>
      </c>
      <c r="L507">
        <f t="shared" si="134"/>
        <v>49.794686907799999</v>
      </c>
      <c r="M507">
        <v>507</v>
      </c>
      <c r="N507">
        <f t="shared" si="135"/>
        <v>506</v>
      </c>
      <c r="O507">
        <f t="shared" si="136"/>
        <v>3.8880543543999999</v>
      </c>
      <c r="P507">
        <f t="shared" si="137"/>
        <v>39.302673969099999</v>
      </c>
      <c r="Q507">
        <v>507</v>
      </c>
      <c r="R507">
        <f t="shared" si="138"/>
        <v>506</v>
      </c>
      <c r="S507">
        <f t="shared" si="139"/>
        <v>4.8880543544000004</v>
      </c>
      <c r="T507">
        <f t="shared" si="140"/>
        <v>41.096774193500003</v>
      </c>
      <c r="U507">
        <v>507</v>
      </c>
      <c r="V507">
        <f t="shared" si="141"/>
        <v>506</v>
      </c>
      <c r="W507">
        <f t="shared" si="142"/>
        <v>5.8880543544000004</v>
      </c>
      <c r="X507">
        <f t="shared" si="143"/>
        <v>43.192307692299998</v>
      </c>
    </row>
    <row r="508" spans="1:24" x14ac:dyDescent="0.25">
      <c r="A508">
        <v>508</v>
      </c>
      <c r="B508">
        <f t="shared" si="126"/>
        <v>507</v>
      </c>
      <c r="C508">
        <f t="shared" si="127"/>
        <v>0.88733904679999998</v>
      </c>
      <c r="D508">
        <f t="shared" si="128"/>
        <v>57.871316120000003</v>
      </c>
      <c r="E508">
        <v>508</v>
      </c>
      <c r="F508">
        <f t="shared" si="129"/>
        <v>507</v>
      </c>
      <c r="G508">
        <f t="shared" si="130"/>
        <v>1.8873390468</v>
      </c>
      <c r="H508">
        <f t="shared" si="131"/>
        <v>50.826560177200001</v>
      </c>
      <c r="I508">
        <v>508</v>
      </c>
      <c r="J508">
        <f t="shared" si="132"/>
        <v>507</v>
      </c>
      <c r="K508">
        <f t="shared" si="133"/>
        <v>2.8873390468000002</v>
      </c>
      <c r="L508">
        <f t="shared" si="134"/>
        <v>47.658842336699998</v>
      </c>
      <c r="M508">
        <v>508</v>
      </c>
      <c r="N508">
        <f t="shared" si="135"/>
        <v>507</v>
      </c>
      <c r="O508">
        <f t="shared" si="136"/>
        <v>3.8873390468000002</v>
      </c>
      <c r="P508">
        <f t="shared" si="137"/>
        <v>37.538956433599999</v>
      </c>
      <c r="Q508">
        <v>508</v>
      </c>
      <c r="R508">
        <f t="shared" si="138"/>
        <v>507</v>
      </c>
      <c r="S508">
        <f t="shared" si="139"/>
        <v>4.8873390468000002</v>
      </c>
      <c r="T508">
        <f t="shared" si="140"/>
        <v>38.794408486199998</v>
      </c>
      <c r="U508">
        <v>508</v>
      </c>
      <c r="V508">
        <f t="shared" si="141"/>
        <v>507</v>
      </c>
      <c r="W508">
        <f t="shared" si="142"/>
        <v>5.8873390468000002</v>
      </c>
      <c r="X508">
        <f t="shared" si="143"/>
        <v>40.666666666700003</v>
      </c>
    </row>
    <row r="509" spans="1:24" x14ac:dyDescent="0.25">
      <c r="A509">
        <v>509</v>
      </c>
      <c r="B509">
        <f t="shared" si="126"/>
        <v>508</v>
      </c>
      <c r="C509">
        <f t="shared" si="127"/>
        <v>0.88662373920000004</v>
      </c>
      <c r="D509">
        <f t="shared" si="128"/>
        <v>60.230525035299998</v>
      </c>
      <c r="E509">
        <v>509</v>
      </c>
      <c r="F509">
        <f t="shared" si="129"/>
        <v>508</v>
      </c>
      <c r="G509">
        <f t="shared" si="130"/>
        <v>1.8866237392</v>
      </c>
      <c r="H509">
        <f t="shared" si="131"/>
        <v>53.273329934899998</v>
      </c>
      <c r="I509">
        <v>509</v>
      </c>
      <c r="J509">
        <f t="shared" si="132"/>
        <v>508</v>
      </c>
      <c r="K509">
        <f t="shared" si="133"/>
        <v>2.8866237392</v>
      </c>
      <c r="L509">
        <f t="shared" si="134"/>
        <v>49.794686907799999</v>
      </c>
      <c r="M509">
        <v>509</v>
      </c>
      <c r="N509">
        <f t="shared" si="135"/>
        <v>508</v>
      </c>
      <c r="O509">
        <f t="shared" si="136"/>
        <v>3.8866237392</v>
      </c>
      <c r="P509">
        <f t="shared" si="137"/>
        <v>39.302673969099999</v>
      </c>
      <c r="Q509">
        <v>509</v>
      </c>
      <c r="R509">
        <f t="shared" si="138"/>
        <v>508</v>
      </c>
      <c r="S509">
        <f t="shared" si="139"/>
        <v>4.8866237392</v>
      </c>
      <c r="T509">
        <f t="shared" si="140"/>
        <v>41.096774193500003</v>
      </c>
      <c r="U509">
        <v>509</v>
      </c>
      <c r="V509">
        <f t="shared" si="141"/>
        <v>508</v>
      </c>
      <c r="W509">
        <f t="shared" si="142"/>
        <v>5.8866237392</v>
      </c>
      <c r="X509">
        <f t="shared" si="143"/>
        <v>43.192307692299998</v>
      </c>
    </row>
    <row r="510" spans="1:24" x14ac:dyDescent="0.25">
      <c r="A510">
        <v>510</v>
      </c>
      <c r="B510">
        <f t="shared" si="126"/>
        <v>509</v>
      </c>
      <c r="C510">
        <f t="shared" si="127"/>
        <v>0.88590843159999999</v>
      </c>
      <c r="D510">
        <f t="shared" si="128"/>
        <v>57.871316120000003</v>
      </c>
      <c r="E510">
        <v>510</v>
      </c>
      <c r="F510">
        <f t="shared" si="129"/>
        <v>509</v>
      </c>
      <c r="G510">
        <f t="shared" si="130"/>
        <v>1.8859084315999999</v>
      </c>
      <c r="H510">
        <f t="shared" si="131"/>
        <v>50.826560177200001</v>
      </c>
      <c r="I510">
        <v>510</v>
      </c>
      <c r="J510">
        <f t="shared" si="132"/>
        <v>509</v>
      </c>
      <c r="K510">
        <f t="shared" si="133"/>
        <v>2.8859084315999999</v>
      </c>
      <c r="L510">
        <f t="shared" si="134"/>
        <v>47.658842336699998</v>
      </c>
      <c r="M510">
        <v>510</v>
      </c>
      <c r="N510">
        <f t="shared" si="135"/>
        <v>509</v>
      </c>
      <c r="O510">
        <f t="shared" si="136"/>
        <v>3.8859084315999999</v>
      </c>
      <c r="P510">
        <f t="shared" si="137"/>
        <v>37.538956433599999</v>
      </c>
      <c r="Q510">
        <v>510</v>
      </c>
      <c r="R510">
        <f t="shared" si="138"/>
        <v>509</v>
      </c>
      <c r="S510">
        <f t="shared" si="139"/>
        <v>4.8859084315999999</v>
      </c>
      <c r="T510">
        <f t="shared" si="140"/>
        <v>38.794408486199998</v>
      </c>
      <c r="U510">
        <v>510</v>
      </c>
      <c r="V510">
        <f t="shared" si="141"/>
        <v>509</v>
      </c>
      <c r="W510">
        <f t="shared" si="142"/>
        <v>5.8859084315999999</v>
      </c>
      <c r="X510">
        <f t="shared" si="143"/>
        <v>40.666666666700003</v>
      </c>
    </row>
    <row r="511" spans="1:24" x14ac:dyDescent="0.25">
      <c r="A511">
        <v>511</v>
      </c>
      <c r="B511">
        <f t="shared" si="126"/>
        <v>510</v>
      </c>
      <c r="C511">
        <f t="shared" si="127"/>
        <v>0.88519312399999994</v>
      </c>
      <c r="D511">
        <f t="shared" si="128"/>
        <v>60.230525035299998</v>
      </c>
      <c r="E511">
        <v>511</v>
      </c>
      <c r="F511">
        <f t="shared" si="129"/>
        <v>510</v>
      </c>
      <c r="G511">
        <f t="shared" si="130"/>
        <v>1.8851931239999999</v>
      </c>
      <c r="H511">
        <f t="shared" si="131"/>
        <v>53.273329934899998</v>
      </c>
      <c r="I511">
        <v>511</v>
      </c>
      <c r="J511">
        <f t="shared" si="132"/>
        <v>510</v>
      </c>
      <c r="K511">
        <f t="shared" si="133"/>
        <v>2.8851931240000002</v>
      </c>
      <c r="L511">
        <f t="shared" si="134"/>
        <v>49.794686907799999</v>
      </c>
      <c r="M511">
        <v>511</v>
      </c>
      <c r="N511">
        <f t="shared" si="135"/>
        <v>510</v>
      </c>
      <c r="O511">
        <f t="shared" si="136"/>
        <v>3.8851931240000002</v>
      </c>
      <c r="P511">
        <f t="shared" si="137"/>
        <v>39.302673969099999</v>
      </c>
      <c r="Q511">
        <v>511</v>
      </c>
      <c r="R511">
        <f t="shared" si="138"/>
        <v>510</v>
      </c>
      <c r="S511">
        <f t="shared" si="139"/>
        <v>4.8851931239999997</v>
      </c>
      <c r="T511">
        <f t="shared" si="140"/>
        <v>41.096774193500003</v>
      </c>
      <c r="U511">
        <v>511</v>
      </c>
      <c r="V511">
        <f t="shared" si="141"/>
        <v>510</v>
      </c>
      <c r="W511">
        <f t="shared" si="142"/>
        <v>5.8851931239999997</v>
      </c>
      <c r="X511">
        <f t="shared" si="143"/>
        <v>43.192307692299998</v>
      </c>
    </row>
    <row r="512" spans="1:24" x14ac:dyDescent="0.25">
      <c r="A512">
        <v>512</v>
      </c>
      <c r="B512">
        <f t="shared" si="126"/>
        <v>511</v>
      </c>
      <c r="C512">
        <f t="shared" si="127"/>
        <v>0.88447781640000001</v>
      </c>
      <c r="D512">
        <f t="shared" si="128"/>
        <v>57.871316120000003</v>
      </c>
      <c r="E512">
        <v>512</v>
      </c>
      <c r="F512">
        <f t="shared" si="129"/>
        <v>511</v>
      </c>
      <c r="G512">
        <f t="shared" si="130"/>
        <v>1.8844778164</v>
      </c>
      <c r="H512">
        <f t="shared" si="131"/>
        <v>50.826560177200001</v>
      </c>
      <c r="I512">
        <v>512</v>
      </c>
      <c r="J512">
        <f t="shared" si="132"/>
        <v>511</v>
      </c>
      <c r="K512">
        <f t="shared" si="133"/>
        <v>2.8844778164</v>
      </c>
      <c r="L512">
        <f t="shared" si="134"/>
        <v>47.658842336699998</v>
      </c>
      <c r="M512">
        <v>512</v>
      </c>
      <c r="N512">
        <f t="shared" si="135"/>
        <v>511</v>
      </c>
      <c r="O512">
        <f t="shared" si="136"/>
        <v>3.8844778164</v>
      </c>
      <c r="P512">
        <f t="shared" si="137"/>
        <v>37.538956433599999</v>
      </c>
      <c r="Q512">
        <v>512</v>
      </c>
      <c r="R512">
        <f t="shared" si="138"/>
        <v>511</v>
      </c>
      <c r="S512">
        <f t="shared" si="139"/>
        <v>4.8844778164000004</v>
      </c>
      <c r="T512">
        <f t="shared" si="140"/>
        <v>38.794408486199998</v>
      </c>
      <c r="U512">
        <v>512</v>
      </c>
      <c r="V512">
        <f t="shared" si="141"/>
        <v>511</v>
      </c>
      <c r="W512">
        <f t="shared" si="142"/>
        <v>5.8844778164000004</v>
      </c>
      <c r="X512">
        <f t="shared" si="143"/>
        <v>40.666666666700003</v>
      </c>
    </row>
    <row r="513" spans="1:24" x14ac:dyDescent="0.25">
      <c r="A513">
        <v>513</v>
      </c>
      <c r="B513">
        <f t="shared" ref="B513:B576" si="144">(A513-1)</f>
        <v>512</v>
      </c>
      <c r="C513">
        <f t="shared" ref="C513:C576" si="145">1.25+B513*-0.0007153076</f>
        <v>0.88376250880000007</v>
      </c>
      <c r="D513">
        <f t="shared" ref="D513:D576" si="146">IF(B513/2-INT(B513/2)&lt;0.1,60.2305250353,57.87131612)</f>
        <v>60.230525035299998</v>
      </c>
      <c r="E513">
        <v>513</v>
      </c>
      <c r="F513">
        <f t="shared" ref="F513:F576" si="147">(E513-1)</f>
        <v>512</v>
      </c>
      <c r="G513">
        <f t="shared" ref="G513:G576" si="148">2.25+F513*-0.0007153076</f>
        <v>1.8837625088000001</v>
      </c>
      <c r="H513">
        <f t="shared" ref="H513:H576" si="149">IF(F513/2-INT(F513/2)&lt;0.1,53.2733299349,50.8265601772)</f>
        <v>53.273329934899998</v>
      </c>
      <c r="I513">
        <v>513</v>
      </c>
      <c r="J513">
        <f t="shared" ref="J513:J576" si="150">(I513-1)</f>
        <v>512</v>
      </c>
      <c r="K513">
        <f t="shared" ref="K513:K576" si="151">3.25+J513*-0.0007153076</f>
        <v>2.8837625087999998</v>
      </c>
      <c r="L513">
        <f t="shared" ref="L513:L576" si="152">IF(J513/2-INT(J513/2)&lt;0.1,49.7946869078,47.6588423367)</f>
        <v>49.794686907799999</v>
      </c>
      <c r="M513">
        <v>513</v>
      </c>
      <c r="N513">
        <f t="shared" ref="N513:N576" si="153">(M513-1)</f>
        <v>512</v>
      </c>
      <c r="O513">
        <f t="shared" ref="O513:O576" si="154">4.25+N513*-0.0007153076</f>
        <v>3.8837625087999998</v>
      </c>
      <c r="P513">
        <f t="shared" ref="P513:P576" si="155">IF(N513/2-INT(N513/2)&lt;0.1,39.3026739691,37.5389564336)</f>
        <v>39.302673969099999</v>
      </c>
      <c r="Q513">
        <v>513</v>
      </c>
      <c r="R513">
        <f t="shared" ref="R513:R576" si="156">(Q513-1)</f>
        <v>512</v>
      </c>
      <c r="S513">
        <f t="shared" ref="S513:S576" si="157">5.25+R513*-0.0007153076</f>
        <v>4.8837625088000003</v>
      </c>
      <c r="T513">
        <f t="shared" ref="T513:T576" si="158">IF(R513/2-INT(R513/2)&lt;0.1,41.0967741935,38.7944084862)</f>
        <v>41.096774193500003</v>
      </c>
      <c r="U513">
        <v>513</v>
      </c>
      <c r="V513">
        <f t="shared" ref="V513:V576" si="159">(U513-1)</f>
        <v>512</v>
      </c>
      <c r="W513">
        <f t="shared" ref="W513:W576" si="160">6.25+V513*-0.0007153076</f>
        <v>5.8837625088000003</v>
      </c>
      <c r="X513">
        <f t="shared" ref="X513:X576" si="161">IF(V513/2-INT(V513/2)&lt;0.1,43.1923076923,40.6666666667)</f>
        <v>43.192307692299998</v>
      </c>
    </row>
    <row r="514" spans="1:24" x14ac:dyDescent="0.25">
      <c r="A514">
        <v>514</v>
      </c>
      <c r="B514">
        <f t="shared" si="144"/>
        <v>513</v>
      </c>
      <c r="C514">
        <f t="shared" si="145"/>
        <v>0.88304720120000002</v>
      </c>
      <c r="D514">
        <f t="shared" si="146"/>
        <v>57.871316120000003</v>
      </c>
      <c r="E514">
        <v>514</v>
      </c>
      <c r="F514">
        <f t="shared" si="147"/>
        <v>513</v>
      </c>
      <c r="G514">
        <f t="shared" si="148"/>
        <v>1.8830472012000001</v>
      </c>
      <c r="H514">
        <f t="shared" si="149"/>
        <v>50.826560177200001</v>
      </c>
      <c r="I514">
        <v>514</v>
      </c>
      <c r="J514">
        <f t="shared" si="150"/>
        <v>513</v>
      </c>
      <c r="K514">
        <f t="shared" si="151"/>
        <v>2.8830472012000001</v>
      </c>
      <c r="L514">
        <f t="shared" si="152"/>
        <v>47.658842336699998</v>
      </c>
      <c r="M514">
        <v>514</v>
      </c>
      <c r="N514">
        <f t="shared" si="153"/>
        <v>513</v>
      </c>
      <c r="O514">
        <f t="shared" si="154"/>
        <v>3.8830472012000001</v>
      </c>
      <c r="P514">
        <f t="shared" si="155"/>
        <v>37.538956433599999</v>
      </c>
      <c r="Q514">
        <v>514</v>
      </c>
      <c r="R514">
        <f t="shared" si="156"/>
        <v>513</v>
      </c>
      <c r="S514">
        <f t="shared" si="157"/>
        <v>4.8830472012000001</v>
      </c>
      <c r="T514">
        <f t="shared" si="158"/>
        <v>38.794408486199998</v>
      </c>
      <c r="U514">
        <v>514</v>
      </c>
      <c r="V514">
        <f t="shared" si="159"/>
        <v>513</v>
      </c>
      <c r="W514">
        <f t="shared" si="160"/>
        <v>5.8830472012000001</v>
      </c>
      <c r="X514">
        <f t="shared" si="161"/>
        <v>40.666666666700003</v>
      </c>
    </row>
    <row r="515" spans="1:24" x14ac:dyDescent="0.25">
      <c r="A515">
        <v>515</v>
      </c>
      <c r="B515">
        <f t="shared" si="144"/>
        <v>514</v>
      </c>
      <c r="C515">
        <f t="shared" si="145"/>
        <v>0.88233189359999997</v>
      </c>
      <c r="D515">
        <f t="shared" si="146"/>
        <v>60.230525035299998</v>
      </c>
      <c r="E515">
        <v>515</v>
      </c>
      <c r="F515">
        <f t="shared" si="147"/>
        <v>514</v>
      </c>
      <c r="G515">
        <f t="shared" si="148"/>
        <v>1.8823318936</v>
      </c>
      <c r="H515">
        <f t="shared" si="149"/>
        <v>53.273329934899998</v>
      </c>
      <c r="I515">
        <v>515</v>
      </c>
      <c r="J515">
        <f t="shared" si="150"/>
        <v>514</v>
      </c>
      <c r="K515">
        <f t="shared" si="151"/>
        <v>2.8823318936</v>
      </c>
      <c r="L515">
        <f t="shared" si="152"/>
        <v>49.794686907799999</v>
      </c>
      <c r="M515">
        <v>515</v>
      </c>
      <c r="N515">
        <f t="shared" si="153"/>
        <v>514</v>
      </c>
      <c r="O515">
        <f t="shared" si="154"/>
        <v>3.8823318936</v>
      </c>
      <c r="P515">
        <f t="shared" si="155"/>
        <v>39.302673969099999</v>
      </c>
      <c r="Q515">
        <v>515</v>
      </c>
      <c r="R515">
        <f t="shared" si="156"/>
        <v>514</v>
      </c>
      <c r="S515">
        <f t="shared" si="157"/>
        <v>4.8823318936</v>
      </c>
      <c r="T515">
        <f t="shared" si="158"/>
        <v>41.096774193500003</v>
      </c>
      <c r="U515">
        <v>515</v>
      </c>
      <c r="V515">
        <f t="shared" si="159"/>
        <v>514</v>
      </c>
      <c r="W515">
        <f t="shared" si="160"/>
        <v>5.8823318936</v>
      </c>
      <c r="X515">
        <f t="shared" si="161"/>
        <v>43.192307692299998</v>
      </c>
    </row>
    <row r="516" spans="1:24" x14ac:dyDescent="0.25">
      <c r="A516">
        <v>516</v>
      </c>
      <c r="B516">
        <f t="shared" si="144"/>
        <v>515</v>
      </c>
      <c r="C516">
        <f t="shared" si="145"/>
        <v>0.88161658600000004</v>
      </c>
      <c r="D516">
        <f t="shared" si="146"/>
        <v>57.871316120000003</v>
      </c>
      <c r="E516">
        <v>516</v>
      </c>
      <c r="F516">
        <f t="shared" si="147"/>
        <v>515</v>
      </c>
      <c r="G516">
        <f t="shared" si="148"/>
        <v>1.881616586</v>
      </c>
      <c r="H516">
        <f t="shared" si="149"/>
        <v>50.826560177200001</v>
      </c>
      <c r="I516">
        <v>516</v>
      </c>
      <c r="J516">
        <f t="shared" si="150"/>
        <v>515</v>
      </c>
      <c r="K516">
        <f t="shared" si="151"/>
        <v>2.8816165859999998</v>
      </c>
      <c r="L516">
        <f t="shared" si="152"/>
        <v>47.658842336699998</v>
      </c>
      <c r="M516">
        <v>516</v>
      </c>
      <c r="N516">
        <f t="shared" si="153"/>
        <v>515</v>
      </c>
      <c r="O516">
        <f t="shared" si="154"/>
        <v>3.8816165859999998</v>
      </c>
      <c r="P516">
        <f t="shared" si="155"/>
        <v>37.538956433599999</v>
      </c>
      <c r="Q516">
        <v>516</v>
      </c>
      <c r="R516">
        <f t="shared" si="156"/>
        <v>515</v>
      </c>
      <c r="S516">
        <f t="shared" si="157"/>
        <v>4.8816165859999998</v>
      </c>
      <c r="T516">
        <f t="shared" si="158"/>
        <v>38.794408486199998</v>
      </c>
      <c r="U516">
        <v>516</v>
      </c>
      <c r="V516">
        <f t="shared" si="159"/>
        <v>515</v>
      </c>
      <c r="W516">
        <f t="shared" si="160"/>
        <v>5.8816165859999998</v>
      </c>
      <c r="X516">
        <f t="shared" si="161"/>
        <v>40.666666666700003</v>
      </c>
    </row>
    <row r="517" spans="1:24" x14ac:dyDescent="0.25">
      <c r="A517">
        <v>517</v>
      </c>
      <c r="B517">
        <f t="shared" si="144"/>
        <v>516</v>
      </c>
      <c r="C517">
        <f t="shared" si="145"/>
        <v>0.88090127839999999</v>
      </c>
      <c r="D517">
        <f t="shared" si="146"/>
        <v>60.230525035299998</v>
      </c>
      <c r="E517">
        <v>517</v>
      </c>
      <c r="F517">
        <f t="shared" si="147"/>
        <v>516</v>
      </c>
      <c r="G517">
        <f t="shared" si="148"/>
        <v>1.8809012784000001</v>
      </c>
      <c r="H517">
        <f t="shared" si="149"/>
        <v>53.273329934899998</v>
      </c>
      <c r="I517">
        <v>517</v>
      </c>
      <c r="J517">
        <f t="shared" si="150"/>
        <v>516</v>
      </c>
      <c r="K517">
        <f t="shared" si="151"/>
        <v>2.8809012784000001</v>
      </c>
      <c r="L517">
        <f t="shared" si="152"/>
        <v>49.794686907799999</v>
      </c>
      <c r="M517">
        <v>517</v>
      </c>
      <c r="N517">
        <f t="shared" si="153"/>
        <v>516</v>
      </c>
      <c r="O517">
        <f t="shared" si="154"/>
        <v>3.8809012784000001</v>
      </c>
      <c r="P517">
        <f t="shared" si="155"/>
        <v>39.302673969099999</v>
      </c>
      <c r="Q517">
        <v>517</v>
      </c>
      <c r="R517">
        <f t="shared" si="156"/>
        <v>516</v>
      </c>
      <c r="S517">
        <f t="shared" si="157"/>
        <v>4.8809012783999997</v>
      </c>
      <c r="T517">
        <f t="shared" si="158"/>
        <v>41.096774193500003</v>
      </c>
      <c r="U517">
        <v>517</v>
      </c>
      <c r="V517">
        <f t="shared" si="159"/>
        <v>516</v>
      </c>
      <c r="W517">
        <f t="shared" si="160"/>
        <v>5.8809012783999997</v>
      </c>
      <c r="X517">
        <f t="shared" si="161"/>
        <v>43.192307692299998</v>
      </c>
    </row>
    <row r="518" spans="1:24" x14ac:dyDescent="0.25">
      <c r="A518">
        <v>518</v>
      </c>
      <c r="B518">
        <f t="shared" si="144"/>
        <v>517</v>
      </c>
      <c r="C518">
        <f t="shared" si="145"/>
        <v>0.88018597079999994</v>
      </c>
      <c r="D518">
        <f t="shared" si="146"/>
        <v>57.871316120000003</v>
      </c>
      <c r="E518">
        <v>518</v>
      </c>
      <c r="F518">
        <f t="shared" si="147"/>
        <v>517</v>
      </c>
      <c r="G518">
        <f t="shared" si="148"/>
        <v>1.8801859707999999</v>
      </c>
      <c r="H518">
        <f t="shared" si="149"/>
        <v>50.826560177200001</v>
      </c>
      <c r="I518">
        <v>518</v>
      </c>
      <c r="J518">
        <f t="shared" si="150"/>
        <v>517</v>
      </c>
      <c r="K518">
        <f t="shared" si="151"/>
        <v>2.8801859707999999</v>
      </c>
      <c r="L518">
        <f t="shared" si="152"/>
        <v>47.658842336699998</v>
      </c>
      <c r="M518">
        <v>518</v>
      </c>
      <c r="N518">
        <f t="shared" si="153"/>
        <v>517</v>
      </c>
      <c r="O518">
        <f t="shared" si="154"/>
        <v>3.8801859707999999</v>
      </c>
      <c r="P518">
        <f t="shared" si="155"/>
        <v>37.538956433599999</v>
      </c>
      <c r="Q518">
        <v>518</v>
      </c>
      <c r="R518">
        <f t="shared" si="156"/>
        <v>517</v>
      </c>
      <c r="S518">
        <f t="shared" si="157"/>
        <v>4.8801859708000004</v>
      </c>
      <c r="T518">
        <f t="shared" si="158"/>
        <v>38.794408486199998</v>
      </c>
      <c r="U518">
        <v>518</v>
      </c>
      <c r="V518">
        <f t="shared" si="159"/>
        <v>517</v>
      </c>
      <c r="W518">
        <f t="shared" si="160"/>
        <v>5.8801859708000004</v>
      </c>
      <c r="X518">
        <f t="shared" si="161"/>
        <v>40.666666666700003</v>
      </c>
    </row>
    <row r="519" spans="1:24" x14ac:dyDescent="0.25">
      <c r="A519">
        <v>519</v>
      </c>
      <c r="B519">
        <f t="shared" si="144"/>
        <v>518</v>
      </c>
      <c r="C519">
        <f t="shared" si="145"/>
        <v>0.8794706632</v>
      </c>
      <c r="D519">
        <f t="shared" si="146"/>
        <v>60.230525035299998</v>
      </c>
      <c r="E519">
        <v>519</v>
      </c>
      <c r="F519">
        <f t="shared" si="147"/>
        <v>518</v>
      </c>
      <c r="G519">
        <f t="shared" si="148"/>
        <v>1.8794706632</v>
      </c>
      <c r="H519">
        <f t="shared" si="149"/>
        <v>53.273329934899998</v>
      </c>
      <c r="I519">
        <v>519</v>
      </c>
      <c r="J519">
        <f t="shared" si="150"/>
        <v>518</v>
      </c>
      <c r="K519">
        <f t="shared" si="151"/>
        <v>2.8794706632000002</v>
      </c>
      <c r="L519">
        <f t="shared" si="152"/>
        <v>49.794686907799999</v>
      </c>
      <c r="M519">
        <v>519</v>
      </c>
      <c r="N519">
        <f t="shared" si="153"/>
        <v>518</v>
      </c>
      <c r="O519">
        <f t="shared" si="154"/>
        <v>3.8794706632000002</v>
      </c>
      <c r="P519">
        <f t="shared" si="155"/>
        <v>39.302673969099999</v>
      </c>
      <c r="Q519">
        <v>519</v>
      </c>
      <c r="R519">
        <f t="shared" si="156"/>
        <v>518</v>
      </c>
      <c r="S519">
        <f t="shared" si="157"/>
        <v>4.8794706632000002</v>
      </c>
      <c r="T519">
        <f t="shared" si="158"/>
        <v>41.096774193500003</v>
      </c>
      <c r="U519">
        <v>519</v>
      </c>
      <c r="V519">
        <f t="shared" si="159"/>
        <v>518</v>
      </c>
      <c r="W519">
        <f t="shared" si="160"/>
        <v>5.8794706632000002</v>
      </c>
      <c r="X519">
        <f t="shared" si="161"/>
        <v>43.192307692299998</v>
      </c>
    </row>
    <row r="520" spans="1:24" x14ac:dyDescent="0.25">
      <c r="A520">
        <v>520</v>
      </c>
      <c r="B520">
        <f t="shared" si="144"/>
        <v>519</v>
      </c>
      <c r="C520">
        <f t="shared" si="145"/>
        <v>0.87875535560000007</v>
      </c>
      <c r="D520">
        <f t="shared" si="146"/>
        <v>57.871316120000003</v>
      </c>
      <c r="E520">
        <v>520</v>
      </c>
      <c r="F520">
        <f t="shared" si="147"/>
        <v>519</v>
      </c>
      <c r="G520">
        <f t="shared" si="148"/>
        <v>1.8787553556000001</v>
      </c>
      <c r="H520">
        <f t="shared" si="149"/>
        <v>50.826560177200001</v>
      </c>
      <c r="I520">
        <v>520</v>
      </c>
      <c r="J520">
        <f t="shared" si="150"/>
        <v>519</v>
      </c>
      <c r="K520">
        <f t="shared" si="151"/>
        <v>2.8787553556000001</v>
      </c>
      <c r="L520">
        <f t="shared" si="152"/>
        <v>47.658842336699998</v>
      </c>
      <c r="M520">
        <v>520</v>
      </c>
      <c r="N520">
        <f t="shared" si="153"/>
        <v>519</v>
      </c>
      <c r="O520">
        <f t="shared" si="154"/>
        <v>3.8787553556000001</v>
      </c>
      <c r="P520">
        <f t="shared" si="155"/>
        <v>37.538956433599999</v>
      </c>
      <c r="Q520">
        <v>520</v>
      </c>
      <c r="R520">
        <f t="shared" si="156"/>
        <v>519</v>
      </c>
      <c r="S520">
        <f t="shared" si="157"/>
        <v>4.8787553556000001</v>
      </c>
      <c r="T520">
        <f t="shared" si="158"/>
        <v>38.794408486199998</v>
      </c>
      <c r="U520">
        <v>520</v>
      </c>
      <c r="V520">
        <f t="shared" si="159"/>
        <v>519</v>
      </c>
      <c r="W520">
        <f t="shared" si="160"/>
        <v>5.8787553556000001</v>
      </c>
      <c r="X520">
        <f t="shared" si="161"/>
        <v>40.666666666700003</v>
      </c>
    </row>
    <row r="521" spans="1:24" x14ac:dyDescent="0.25">
      <c r="A521">
        <v>521</v>
      </c>
      <c r="B521">
        <f t="shared" si="144"/>
        <v>520</v>
      </c>
      <c r="C521">
        <f t="shared" si="145"/>
        <v>0.87804004800000002</v>
      </c>
      <c r="D521">
        <f t="shared" si="146"/>
        <v>60.230525035299998</v>
      </c>
      <c r="E521">
        <v>521</v>
      </c>
      <c r="F521">
        <f t="shared" si="147"/>
        <v>520</v>
      </c>
      <c r="G521">
        <f t="shared" si="148"/>
        <v>1.8780400479999999</v>
      </c>
      <c r="H521">
        <f t="shared" si="149"/>
        <v>53.273329934899998</v>
      </c>
      <c r="I521">
        <v>521</v>
      </c>
      <c r="J521">
        <f t="shared" si="150"/>
        <v>520</v>
      </c>
      <c r="K521">
        <f t="shared" si="151"/>
        <v>2.8780400479999999</v>
      </c>
      <c r="L521">
        <f t="shared" si="152"/>
        <v>49.794686907799999</v>
      </c>
      <c r="M521">
        <v>521</v>
      </c>
      <c r="N521">
        <f t="shared" si="153"/>
        <v>520</v>
      </c>
      <c r="O521">
        <f t="shared" si="154"/>
        <v>3.8780400479999999</v>
      </c>
      <c r="P521">
        <f t="shared" si="155"/>
        <v>39.302673969099999</v>
      </c>
      <c r="Q521">
        <v>521</v>
      </c>
      <c r="R521">
        <f t="shared" si="156"/>
        <v>520</v>
      </c>
      <c r="S521">
        <f t="shared" si="157"/>
        <v>4.8780400479999999</v>
      </c>
      <c r="T521">
        <f t="shared" si="158"/>
        <v>41.096774193500003</v>
      </c>
      <c r="U521">
        <v>521</v>
      </c>
      <c r="V521">
        <f t="shared" si="159"/>
        <v>520</v>
      </c>
      <c r="W521">
        <f t="shared" si="160"/>
        <v>5.8780400479999999</v>
      </c>
      <c r="X521">
        <f t="shared" si="161"/>
        <v>43.192307692299998</v>
      </c>
    </row>
    <row r="522" spans="1:24" x14ac:dyDescent="0.25">
      <c r="A522">
        <v>522</v>
      </c>
      <c r="B522">
        <f t="shared" si="144"/>
        <v>521</v>
      </c>
      <c r="C522">
        <f t="shared" si="145"/>
        <v>0.87732474039999997</v>
      </c>
      <c r="D522">
        <f t="shared" si="146"/>
        <v>57.871316120000003</v>
      </c>
      <c r="E522">
        <v>522</v>
      </c>
      <c r="F522">
        <f t="shared" si="147"/>
        <v>521</v>
      </c>
      <c r="G522">
        <f t="shared" si="148"/>
        <v>1.8773247404</v>
      </c>
      <c r="H522">
        <f t="shared" si="149"/>
        <v>50.826560177200001</v>
      </c>
      <c r="I522">
        <v>522</v>
      </c>
      <c r="J522">
        <f t="shared" si="150"/>
        <v>521</v>
      </c>
      <c r="K522">
        <f t="shared" si="151"/>
        <v>2.8773247404000002</v>
      </c>
      <c r="L522">
        <f t="shared" si="152"/>
        <v>47.658842336699998</v>
      </c>
      <c r="M522">
        <v>522</v>
      </c>
      <c r="N522">
        <f t="shared" si="153"/>
        <v>521</v>
      </c>
      <c r="O522">
        <f t="shared" si="154"/>
        <v>3.8773247404000002</v>
      </c>
      <c r="P522">
        <f t="shared" si="155"/>
        <v>37.538956433599999</v>
      </c>
      <c r="Q522">
        <v>522</v>
      </c>
      <c r="R522">
        <f t="shared" si="156"/>
        <v>521</v>
      </c>
      <c r="S522">
        <f t="shared" si="157"/>
        <v>4.8773247403999997</v>
      </c>
      <c r="T522">
        <f t="shared" si="158"/>
        <v>38.794408486199998</v>
      </c>
      <c r="U522">
        <v>522</v>
      </c>
      <c r="V522">
        <f t="shared" si="159"/>
        <v>521</v>
      </c>
      <c r="W522">
        <f t="shared" si="160"/>
        <v>5.8773247403999997</v>
      </c>
      <c r="X522">
        <f t="shared" si="161"/>
        <v>40.666666666700003</v>
      </c>
    </row>
    <row r="523" spans="1:24" x14ac:dyDescent="0.25">
      <c r="A523">
        <v>523</v>
      </c>
      <c r="B523">
        <f t="shared" si="144"/>
        <v>522</v>
      </c>
      <c r="C523">
        <f t="shared" si="145"/>
        <v>0.87660943280000003</v>
      </c>
      <c r="D523">
        <f t="shared" si="146"/>
        <v>60.230525035299998</v>
      </c>
      <c r="E523">
        <v>523</v>
      </c>
      <c r="F523">
        <f t="shared" si="147"/>
        <v>522</v>
      </c>
      <c r="G523">
        <f t="shared" si="148"/>
        <v>1.8766094328</v>
      </c>
      <c r="H523">
        <f t="shared" si="149"/>
        <v>53.273329934899998</v>
      </c>
      <c r="I523">
        <v>523</v>
      </c>
      <c r="J523">
        <f t="shared" si="150"/>
        <v>522</v>
      </c>
      <c r="K523">
        <f t="shared" si="151"/>
        <v>2.8766094328</v>
      </c>
      <c r="L523">
        <f t="shared" si="152"/>
        <v>49.794686907799999</v>
      </c>
      <c r="M523">
        <v>523</v>
      </c>
      <c r="N523">
        <f t="shared" si="153"/>
        <v>522</v>
      </c>
      <c r="O523">
        <f t="shared" si="154"/>
        <v>3.8766094328</v>
      </c>
      <c r="P523">
        <f t="shared" si="155"/>
        <v>39.302673969099999</v>
      </c>
      <c r="Q523">
        <v>523</v>
      </c>
      <c r="R523">
        <f t="shared" si="156"/>
        <v>522</v>
      </c>
      <c r="S523">
        <f t="shared" si="157"/>
        <v>4.8766094328000005</v>
      </c>
      <c r="T523">
        <f t="shared" si="158"/>
        <v>41.096774193500003</v>
      </c>
      <c r="U523">
        <v>523</v>
      </c>
      <c r="V523">
        <f t="shared" si="159"/>
        <v>522</v>
      </c>
      <c r="W523">
        <f t="shared" si="160"/>
        <v>5.8766094328000005</v>
      </c>
      <c r="X523">
        <f t="shared" si="161"/>
        <v>43.192307692299998</v>
      </c>
    </row>
    <row r="524" spans="1:24" x14ac:dyDescent="0.25">
      <c r="A524">
        <v>524</v>
      </c>
      <c r="B524">
        <f t="shared" si="144"/>
        <v>523</v>
      </c>
      <c r="C524">
        <f t="shared" si="145"/>
        <v>0.8758941252000001</v>
      </c>
      <c r="D524">
        <f t="shared" si="146"/>
        <v>57.871316120000003</v>
      </c>
      <c r="E524">
        <v>524</v>
      </c>
      <c r="F524">
        <f t="shared" si="147"/>
        <v>523</v>
      </c>
      <c r="G524">
        <f t="shared" si="148"/>
        <v>1.8758941252000001</v>
      </c>
      <c r="H524">
        <f t="shared" si="149"/>
        <v>50.826560177200001</v>
      </c>
      <c r="I524">
        <v>524</v>
      </c>
      <c r="J524">
        <f t="shared" si="150"/>
        <v>523</v>
      </c>
      <c r="K524">
        <f t="shared" si="151"/>
        <v>2.8758941251999999</v>
      </c>
      <c r="L524">
        <f t="shared" si="152"/>
        <v>47.658842336699998</v>
      </c>
      <c r="M524">
        <v>524</v>
      </c>
      <c r="N524">
        <f t="shared" si="153"/>
        <v>523</v>
      </c>
      <c r="O524">
        <f t="shared" si="154"/>
        <v>3.8758941251999999</v>
      </c>
      <c r="P524">
        <f t="shared" si="155"/>
        <v>37.538956433599999</v>
      </c>
      <c r="Q524">
        <v>524</v>
      </c>
      <c r="R524">
        <f t="shared" si="156"/>
        <v>523</v>
      </c>
      <c r="S524">
        <f t="shared" si="157"/>
        <v>4.8758941252000003</v>
      </c>
      <c r="T524">
        <f t="shared" si="158"/>
        <v>38.794408486199998</v>
      </c>
      <c r="U524">
        <v>524</v>
      </c>
      <c r="V524">
        <f t="shared" si="159"/>
        <v>523</v>
      </c>
      <c r="W524">
        <f t="shared" si="160"/>
        <v>5.8758941252000003</v>
      </c>
      <c r="X524">
        <f t="shared" si="161"/>
        <v>40.666666666700003</v>
      </c>
    </row>
    <row r="525" spans="1:24" x14ac:dyDescent="0.25">
      <c r="A525">
        <v>525</v>
      </c>
      <c r="B525">
        <f t="shared" si="144"/>
        <v>524</v>
      </c>
      <c r="C525">
        <f t="shared" si="145"/>
        <v>0.87517881759999994</v>
      </c>
      <c r="D525">
        <f t="shared" si="146"/>
        <v>60.230525035299998</v>
      </c>
      <c r="E525">
        <v>525</v>
      </c>
      <c r="F525">
        <f t="shared" si="147"/>
        <v>524</v>
      </c>
      <c r="G525">
        <f t="shared" si="148"/>
        <v>1.8751788175999999</v>
      </c>
      <c r="H525">
        <f t="shared" si="149"/>
        <v>53.273329934899998</v>
      </c>
      <c r="I525">
        <v>525</v>
      </c>
      <c r="J525">
        <f t="shared" si="150"/>
        <v>524</v>
      </c>
      <c r="K525">
        <f t="shared" si="151"/>
        <v>2.8751788176000002</v>
      </c>
      <c r="L525">
        <f t="shared" si="152"/>
        <v>49.794686907799999</v>
      </c>
      <c r="M525">
        <v>525</v>
      </c>
      <c r="N525">
        <f t="shared" si="153"/>
        <v>524</v>
      </c>
      <c r="O525">
        <f t="shared" si="154"/>
        <v>3.8751788176000002</v>
      </c>
      <c r="P525">
        <f t="shared" si="155"/>
        <v>39.302673969099999</v>
      </c>
      <c r="Q525">
        <v>525</v>
      </c>
      <c r="R525">
        <f t="shared" si="156"/>
        <v>524</v>
      </c>
      <c r="S525">
        <f t="shared" si="157"/>
        <v>4.8751788176000002</v>
      </c>
      <c r="T525">
        <f t="shared" si="158"/>
        <v>41.096774193500003</v>
      </c>
      <c r="U525">
        <v>525</v>
      </c>
      <c r="V525">
        <f t="shared" si="159"/>
        <v>524</v>
      </c>
      <c r="W525">
        <f t="shared" si="160"/>
        <v>5.8751788176000002</v>
      </c>
      <c r="X525">
        <f t="shared" si="161"/>
        <v>43.192307692299998</v>
      </c>
    </row>
    <row r="526" spans="1:24" x14ac:dyDescent="0.25">
      <c r="A526">
        <v>526</v>
      </c>
      <c r="B526">
        <f t="shared" si="144"/>
        <v>525</v>
      </c>
      <c r="C526">
        <f t="shared" si="145"/>
        <v>0.87446351</v>
      </c>
      <c r="D526">
        <f t="shared" si="146"/>
        <v>57.871316120000003</v>
      </c>
      <c r="E526">
        <v>526</v>
      </c>
      <c r="F526">
        <f t="shared" si="147"/>
        <v>525</v>
      </c>
      <c r="G526">
        <f t="shared" si="148"/>
        <v>1.87446351</v>
      </c>
      <c r="H526">
        <f t="shared" si="149"/>
        <v>50.826560177200001</v>
      </c>
      <c r="I526">
        <v>526</v>
      </c>
      <c r="J526">
        <f t="shared" si="150"/>
        <v>525</v>
      </c>
      <c r="K526">
        <f t="shared" si="151"/>
        <v>2.87446351</v>
      </c>
      <c r="L526">
        <f t="shared" si="152"/>
        <v>47.658842336699998</v>
      </c>
      <c r="M526">
        <v>526</v>
      </c>
      <c r="N526">
        <f t="shared" si="153"/>
        <v>525</v>
      </c>
      <c r="O526">
        <f t="shared" si="154"/>
        <v>3.87446351</v>
      </c>
      <c r="P526">
        <f t="shared" si="155"/>
        <v>37.538956433599999</v>
      </c>
      <c r="Q526">
        <v>526</v>
      </c>
      <c r="R526">
        <f t="shared" si="156"/>
        <v>525</v>
      </c>
      <c r="S526">
        <f t="shared" si="157"/>
        <v>4.87446351</v>
      </c>
      <c r="T526">
        <f t="shared" si="158"/>
        <v>38.794408486199998</v>
      </c>
      <c r="U526">
        <v>526</v>
      </c>
      <c r="V526">
        <f t="shared" si="159"/>
        <v>525</v>
      </c>
      <c r="W526">
        <f t="shared" si="160"/>
        <v>5.87446351</v>
      </c>
      <c r="X526">
        <f t="shared" si="161"/>
        <v>40.666666666700003</v>
      </c>
    </row>
    <row r="527" spans="1:24" x14ac:dyDescent="0.25">
      <c r="A527">
        <v>527</v>
      </c>
      <c r="B527">
        <f t="shared" si="144"/>
        <v>526</v>
      </c>
      <c r="C527">
        <f t="shared" si="145"/>
        <v>0.87374820240000006</v>
      </c>
      <c r="D527">
        <f t="shared" si="146"/>
        <v>60.230525035299998</v>
      </c>
      <c r="E527">
        <v>527</v>
      </c>
      <c r="F527">
        <f t="shared" si="147"/>
        <v>526</v>
      </c>
      <c r="G527">
        <f t="shared" si="148"/>
        <v>1.8737482024000001</v>
      </c>
      <c r="H527">
        <f t="shared" si="149"/>
        <v>53.273329934899998</v>
      </c>
      <c r="I527">
        <v>527</v>
      </c>
      <c r="J527">
        <f t="shared" si="150"/>
        <v>526</v>
      </c>
      <c r="K527">
        <f t="shared" si="151"/>
        <v>2.8737482023999998</v>
      </c>
      <c r="L527">
        <f t="shared" si="152"/>
        <v>49.794686907799999</v>
      </c>
      <c r="M527">
        <v>527</v>
      </c>
      <c r="N527">
        <f t="shared" si="153"/>
        <v>526</v>
      </c>
      <c r="O527">
        <f t="shared" si="154"/>
        <v>3.8737482023999998</v>
      </c>
      <c r="P527">
        <f t="shared" si="155"/>
        <v>39.302673969099999</v>
      </c>
      <c r="Q527">
        <v>527</v>
      </c>
      <c r="R527">
        <f t="shared" si="156"/>
        <v>526</v>
      </c>
      <c r="S527">
        <f t="shared" si="157"/>
        <v>4.8737482023999998</v>
      </c>
      <c r="T527">
        <f t="shared" si="158"/>
        <v>41.096774193500003</v>
      </c>
      <c r="U527">
        <v>527</v>
      </c>
      <c r="V527">
        <f t="shared" si="159"/>
        <v>526</v>
      </c>
      <c r="W527">
        <f t="shared" si="160"/>
        <v>5.8737482023999998</v>
      </c>
      <c r="X527">
        <f t="shared" si="161"/>
        <v>43.192307692299998</v>
      </c>
    </row>
    <row r="528" spans="1:24" x14ac:dyDescent="0.25">
      <c r="A528">
        <v>528</v>
      </c>
      <c r="B528">
        <f t="shared" si="144"/>
        <v>527</v>
      </c>
      <c r="C528">
        <f t="shared" si="145"/>
        <v>0.87303289480000001</v>
      </c>
      <c r="D528">
        <f t="shared" si="146"/>
        <v>57.871316120000003</v>
      </c>
      <c r="E528">
        <v>528</v>
      </c>
      <c r="F528">
        <f t="shared" si="147"/>
        <v>527</v>
      </c>
      <c r="G528">
        <f t="shared" si="148"/>
        <v>1.8730328948000001</v>
      </c>
      <c r="H528">
        <f t="shared" si="149"/>
        <v>50.826560177200001</v>
      </c>
      <c r="I528">
        <v>528</v>
      </c>
      <c r="J528">
        <f t="shared" si="150"/>
        <v>527</v>
      </c>
      <c r="K528">
        <f t="shared" si="151"/>
        <v>2.8730328948000001</v>
      </c>
      <c r="L528">
        <f t="shared" si="152"/>
        <v>47.658842336699998</v>
      </c>
      <c r="M528">
        <v>528</v>
      </c>
      <c r="N528">
        <f t="shared" si="153"/>
        <v>527</v>
      </c>
      <c r="O528">
        <f t="shared" si="154"/>
        <v>3.8730328948000001</v>
      </c>
      <c r="P528">
        <f t="shared" si="155"/>
        <v>37.538956433599999</v>
      </c>
      <c r="Q528">
        <v>528</v>
      </c>
      <c r="R528">
        <f t="shared" si="156"/>
        <v>527</v>
      </c>
      <c r="S528">
        <f t="shared" si="157"/>
        <v>4.8730328947999997</v>
      </c>
      <c r="T528">
        <f t="shared" si="158"/>
        <v>38.794408486199998</v>
      </c>
      <c r="U528">
        <v>528</v>
      </c>
      <c r="V528">
        <f t="shared" si="159"/>
        <v>527</v>
      </c>
      <c r="W528">
        <f t="shared" si="160"/>
        <v>5.8730328947999997</v>
      </c>
      <c r="X528">
        <f t="shared" si="161"/>
        <v>40.666666666700003</v>
      </c>
    </row>
    <row r="529" spans="1:24" x14ac:dyDescent="0.25">
      <c r="A529">
        <v>529</v>
      </c>
      <c r="B529">
        <f t="shared" si="144"/>
        <v>528</v>
      </c>
      <c r="C529">
        <f t="shared" si="145"/>
        <v>0.87231758719999997</v>
      </c>
      <c r="D529">
        <f t="shared" si="146"/>
        <v>60.230525035299998</v>
      </c>
      <c r="E529">
        <v>529</v>
      </c>
      <c r="F529">
        <f t="shared" si="147"/>
        <v>528</v>
      </c>
      <c r="G529">
        <f t="shared" si="148"/>
        <v>1.8723175872</v>
      </c>
      <c r="H529">
        <f t="shared" si="149"/>
        <v>53.273329934899998</v>
      </c>
      <c r="I529">
        <v>529</v>
      </c>
      <c r="J529">
        <f t="shared" si="150"/>
        <v>528</v>
      </c>
      <c r="K529">
        <f t="shared" si="151"/>
        <v>2.8723175872</v>
      </c>
      <c r="L529">
        <f t="shared" si="152"/>
        <v>49.794686907799999</v>
      </c>
      <c r="M529">
        <v>529</v>
      </c>
      <c r="N529">
        <f t="shared" si="153"/>
        <v>528</v>
      </c>
      <c r="O529">
        <f t="shared" si="154"/>
        <v>3.8723175872</v>
      </c>
      <c r="P529">
        <f t="shared" si="155"/>
        <v>39.302673969099999</v>
      </c>
      <c r="Q529">
        <v>529</v>
      </c>
      <c r="R529">
        <f t="shared" si="156"/>
        <v>528</v>
      </c>
      <c r="S529">
        <f t="shared" si="157"/>
        <v>4.8723175872000004</v>
      </c>
      <c r="T529">
        <f t="shared" si="158"/>
        <v>41.096774193500003</v>
      </c>
      <c r="U529">
        <v>529</v>
      </c>
      <c r="V529">
        <f t="shared" si="159"/>
        <v>528</v>
      </c>
      <c r="W529">
        <f t="shared" si="160"/>
        <v>5.8723175872000004</v>
      </c>
      <c r="X529">
        <f t="shared" si="161"/>
        <v>43.192307692299998</v>
      </c>
    </row>
    <row r="530" spans="1:24" x14ac:dyDescent="0.25">
      <c r="A530">
        <v>530</v>
      </c>
      <c r="B530">
        <f t="shared" si="144"/>
        <v>529</v>
      </c>
      <c r="C530">
        <f t="shared" si="145"/>
        <v>0.87160227960000003</v>
      </c>
      <c r="D530">
        <f t="shared" si="146"/>
        <v>57.871316120000003</v>
      </c>
      <c r="E530">
        <v>530</v>
      </c>
      <c r="F530">
        <f t="shared" si="147"/>
        <v>529</v>
      </c>
      <c r="G530">
        <f t="shared" si="148"/>
        <v>1.8716022796</v>
      </c>
      <c r="H530">
        <f t="shared" si="149"/>
        <v>50.826560177200001</v>
      </c>
      <c r="I530">
        <v>530</v>
      </c>
      <c r="J530">
        <f t="shared" si="150"/>
        <v>529</v>
      </c>
      <c r="K530">
        <f t="shared" si="151"/>
        <v>2.8716022796000003</v>
      </c>
      <c r="L530">
        <f t="shared" si="152"/>
        <v>47.658842336699998</v>
      </c>
      <c r="M530">
        <v>530</v>
      </c>
      <c r="N530">
        <f t="shared" si="153"/>
        <v>529</v>
      </c>
      <c r="O530">
        <f t="shared" si="154"/>
        <v>3.8716022796000003</v>
      </c>
      <c r="P530">
        <f t="shared" si="155"/>
        <v>37.538956433599999</v>
      </c>
      <c r="Q530">
        <v>530</v>
      </c>
      <c r="R530">
        <f t="shared" si="156"/>
        <v>529</v>
      </c>
      <c r="S530">
        <f t="shared" si="157"/>
        <v>4.8716022796000003</v>
      </c>
      <c r="T530">
        <f t="shared" si="158"/>
        <v>38.794408486199998</v>
      </c>
      <c r="U530">
        <v>530</v>
      </c>
      <c r="V530">
        <f t="shared" si="159"/>
        <v>529</v>
      </c>
      <c r="W530">
        <f t="shared" si="160"/>
        <v>5.8716022796000003</v>
      </c>
      <c r="X530">
        <f t="shared" si="161"/>
        <v>40.666666666700003</v>
      </c>
    </row>
    <row r="531" spans="1:24" x14ac:dyDescent="0.25">
      <c r="A531">
        <v>531</v>
      </c>
      <c r="B531">
        <f t="shared" si="144"/>
        <v>530</v>
      </c>
      <c r="C531">
        <f t="shared" si="145"/>
        <v>0.87088697200000009</v>
      </c>
      <c r="D531">
        <f t="shared" si="146"/>
        <v>60.230525035299998</v>
      </c>
      <c r="E531">
        <v>531</v>
      </c>
      <c r="F531">
        <f t="shared" si="147"/>
        <v>530</v>
      </c>
      <c r="G531">
        <f t="shared" si="148"/>
        <v>1.8708869720000001</v>
      </c>
      <c r="H531">
        <f t="shared" si="149"/>
        <v>53.273329934899998</v>
      </c>
      <c r="I531">
        <v>531</v>
      </c>
      <c r="J531">
        <f t="shared" si="150"/>
        <v>530</v>
      </c>
      <c r="K531">
        <f t="shared" si="151"/>
        <v>2.8708869720000001</v>
      </c>
      <c r="L531">
        <f t="shared" si="152"/>
        <v>49.794686907799999</v>
      </c>
      <c r="M531">
        <v>531</v>
      </c>
      <c r="N531">
        <f t="shared" si="153"/>
        <v>530</v>
      </c>
      <c r="O531">
        <f t="shared" si="154"/>
        <v>3.8708869720000001</v>
      </c>
      <c r="P531">
        <f t="shared" si="155"/>
        <v>39.302673969099999</v>
      </c>
      <c r="Q531">
        <v>531</v>
      </c>
      <c r="R531">
        <f t="shared" si="156"/>
        <v>530</v>
      </c>
      <c r="S531">
        <f t="shared" si="157"/>
        <v>4.8708869720000001</v>
      </c>
      <c r="T531">
        <f t="shared" si="158"/>
        <v>41.096774193500003</v>
      </c>
      <c r="U531">
        <v>531</v>
      </c>
      <c r="V531">
        <f t="shared" si="159"/>
        <v>530</v>
      </c>
      <c r="W531">
        <f t="shared" si="160"/>
        <v>5.8708869720000001</v>
      </c>
      <c r="X531">
        <f t="shared" si="161"/>
        <v>43.192307692299998</v>
      </c>
    </row>
    <row r="532" spans="1:24" x14ac:dyDescent="0.25">
      <c r="A532">
        <v>532</v>
      </c>
      <c r="B532">
        <f t="shared" si="144"/>
        <v>531</v>
      </c>
      <c r="C532">
        <f t="shared" si="145"/>
        <v>0.87017166439999993</v>
      </c>
      <c r="D532">
        <f t="shared" si="146"/>
        <v>57.871316120000003</v>
      </c>
      <c r="E532">
        <v>532</v>
      </c>
      <c r="F532">
        <f t="shared" si="147"/>
        <v>531</v>
      </c>
      <c r="G532">
        <f t="shared" si="148"/>
        <v>1.8701716643999999</v>
      </c>
      <c r="H532">
        <f t="shared" si="149"/>
        <v>50.826560177200001</v>
      </c>
      <c r="I532">
        <v>532</v>
      </c>
      <c r="J532">
        <f t="shared" si="150"/>
        <v>531</v>
      </c>
      <c r="K532">
        <f t="shared" si="151"/>
        <v>2.8701716643999999</v>
      </c>
      <c r="L532">
        <f t="shared" si="152"/>
        <v>47.658842336699998</v>
      </c>
      <c r="M532">
        <v>532</v>
      </c>
      <c r="N532">
        <f t="shared" si="153"/>
        <v>531</v>
      </c>
      <c r="O532">
        <f t="shared" si="154"/>
        <v>3.8701716643999999</v>
      </c>
      <c r="P532">
        <f t="shared" si="155"/>
        <v>37.538956433599999</v>
      </c>
      <c r="Q532">
        <v>532</v>
      </c>
      <c r="R532">
        <f t="shared" si="156"/>
        <v>531</v>
      </c>
      <c r="S532">
        <f t="shared" si="157"/>
        <v>4.8701716643999999</v>
      </c>
      <c r="T532">
        <f t="shared" si="158"/>
        <v>38.794408486199998</v>
      </c>
      <c r="U532">
        <v>532</v>
      </c>
      <c r="V532">
        <f t="shared" si="159"/>
        <v>531</v>
      </c>
      <c r="W532">
        <f t="shared" si="160"/>
        <v>5.8701716643999999</v>
      </c>
      <c r="X532">
        <f t="shared" si="161"/>
        <v>40.666666666700003</v>
      </c>
    </row>
    <row r="533" spans="1:24" x14ac:dyDescent="0.25">
      <c r="A533">
        <v>533</v>
      </c>
      <c r="B533">
        <f t="shared" si="144"/>
        <v>532</v>
      </c>
      <c r="C533">
        <f t="shared" si="145"/>
        <v>0.8694563568</v>
      </c>
      <c r="D533">
        <f t="shared" si="146"/>
        <v>60.230525035299998</v>
      </c>
      <c r="E533">
        <v>533</v>
      </c>
      <c r="F533">
        <f t="shared" si="147"/>
        <v>532</v>
      </c>
      <c r="G533">
        <f t="shared" si="148"/>
        <v>1.8694563568</v>
      </c>
      <c r="H533">
        <f t="shared" si="149"/>
        <v>53.273329934899998</v>
      </c>
      <c r="I533">
        <v>533</v>
      </c>
      <c r="J533">
        <f t="shared" si="150"/>
        <v>532</v>
      </c>
      <c r="K533">
        <f t="shared" si="151"/>
        <v>2.8694563567999998</v>
      </c>
      <c r="L533">
        <f t="shared" si="152"/>
        <v>49.794686907799999</v>
      </c>
      <c r="M533">
        <v>533</v>
      </c>
      <c r="N533">
        <f t="shared" si="153"/>
        <v>532</v>
      </c>
      <c r="O533">
        <f t="shared" si="154"/>
        <v>3.8694563567999998</v>
      </c>
      <c r="P533">
        <f t="shared" si="155"/>
        <v>39.302673969099999</v>
      </c>
      <c r="Q533">
        <v>533</v>
      </c>
      <c r="R533">
        <f t="shared" si="156"/>
        <v>532</v>
      </c>
      <c r="S533">
        <f t="shared" si="157"/>
        <v>4.8694563567999998</v>
      </c>
      <c r="T533">
        <f t="shared" si="158"/>
        <v>41.096774193500003</v>
      </c>
      <c r="U533">
        <v>533</v>
      </c>
      <c r="V533">
        <f t="shared" si="159"/>
        <v>532</v>
      </c>
      <c r="W533">
        <f t="shared" si="160"/>
        <v>5.8694563567999998</v>
      </c>
      <c r="X533">
        <f t="shared" si="161"/>
        <v>43.192307692299998</v>
      </c>
    </row>
    <row r="534" spans="1:24" x14ac:dyDescent="0.25">
      <c r="A534">
        <v>534</v>
      </c>
      <c r="B534">
        <f t="shared" si="144"/>
        <v>533</v>
      </c>
      <c r="C534">
        <f t="shared" si="145"/>
        <v>0.86874104920000006</v>
      </c>
      <c r="D534">
        <f t="shared" si="146"/>
        <v>57.871316120000003</v>
      </c>
      <c r="E534">
        <v>534</v>
      </c>
      <c r="F534">
        <f t="shared" si="147"/>
        <v>533</v>
      </c>
      <c r="G534">
        <f t="shared" si="148"/>
        <v>1.8687410492000001</v>
      </c>
      <c r="H534">
        <f t="shared" si="149"/>
        <v>50.826560177200001</v>
      </c>
      <c r="I534">
        <v>534</v>
      </c>
      <c r="J534">
        <f t="shared" si="150"/>
        <v>533</v>
      </c>
      <c r="K534">
        <f t="shared" si="151"/>
        <v>2.8687410492000001</v>
      </c>
      <c r="L534">
        <f t="shared" si="152"/>
        <v>47.658842336699998</v>
      </c>
      <c r="M534">
        <v>534</v>
      </c>
      <c r="N534">
        <f t="shared" si="153"/>
        <v>533</v>
      </c>
      <c r="O534">
        <f t="shared" si="154"/>
        <v>3.8687410492000001</v>
      </c>
      <c r="P534">
        <f t="shared" si="155"/>
        <v>37.538956433599999</v>
      </c>
      <c r="Q534">
        <v>534</v>
      </c>
      <c r="R534">
        <f t="shared" si="156"/>
        <v>533</v>
      </c>
      <c r="S534">
        <f t="shared" si="157"/>
        <v>4.8687410491999996</v>
      </c>
      <c r="T534">
        <f t="shared" si="158"/>
        <v>38.794408486199998</v>
      </c>
      <c r="U534">
        <v>534</v>
      </c>
      <c r="V534">
        <f t="shared" si="159"/>
        <v>533</v>
      </c>
      <c r="W534">
        <f t="shared" si="160"/>
        <v>5.8687410491999996</v>
      </c>
      <c r="X534">
        <f t="shared" si="161"/>
        <v>40.666666666700003</v>
      </c>
    </row>
    <row r="535" spans="1:24" x14ac:dyDescent="0.25">
      <c r="A535">
        <v>535</v>
      </c>
      <c r="B535">
        <f t="shared" si="144"/>
        <v>534</v>
      </c>
      <c r="C535">
        <f t="shared" si="145"/>
        <v>0.86802574160000001</v>
      </c>
      <c r="D535">
        <f t="shared" si="146"/>
        <v>60.230525035299998</v>
      </c>
      <c r="E535">
        <v>535</v>
      </c>
      <c r="F535">
        <f t="shared" si="147"/>
        <v>534</v>
      </c>
      <c r="G535">
        <f t="shared" si="148"/>
        <v>1.8680257415999999</v>
      </c>
      <c r="H535">
        <f t="shared" si="149"/>
        <v>53.273329934899998</v>
      </c>
      <c r="I535">
        <v>535</v>
      </c>
      <c r="J535">
        <f t="shared" si="150"/>
        <v>534</v>
      </c>
      <c r="K535">
        <f t="shared" si="151"/>
        <v>2.8680257415999999</v>
      </c>
      <c r="L535">
        <f t="shared" si="152"/>
        <v>49.794686907799999</v>
      </c>
      <c r="M535">
        <v>535</v>
      </c>
      <c r="N535">
        <f t="shared" si="153"/>
        <v>534</v>
      </c>
      <c r="O535">
        <f t="shared" si="154"/>
        <v>3.8680257415999999</v>
      </c>
      <c r="P535">
        <f t="shared" si="155"/>
        <v>39.302673969099999</v>
      </c>
      <c r="Q535">
        <v>535</v>
      </c>
      <c r="R535">
        <f t="shared" si="156"/>
        <v>534</v>
      </c>
      <c r="S535">
        <f t="shared" si="157"/>
        <v>4.8680257416000003</v>
      </c>
      <c r="T535">
        <f t="shared" si="158"/>
        <v>41.096774193500003</v>
      </c>
      <c r="U535">
        <v>535</v>
      </c>
      <c r="V535">
        <f t="shared" si="159"/>
        <v>534</v>
      </c>
      <c r="W535">
        <f t="shared" si="160"/>
        <v>5.8680257416000003</v>
      </c>
      <c r="X535">
        <f t="shared" si="161"/>
        <v>43.192307692299998</v>
      </c>
    </row>
    <row r="536" spans="1:24" x14ac:dyDescent="0.25">
      <c r="A536">
        <v>536</v>
      </c>
      <c r="B536">
        <f t="shared" si="144"/>
        <v>535</v>
      </c>
      <c r="C536">
        <f t="shared" si="145"/>
        <v>0.86731043399999996</v>
      </c>
      <c r="D536">
        <f t="shared" si="146"/>
        <v>57.871316120000003</v>
      </c>
      <c r="E536">
        <v>536</v>
      </c>
      <c r="F536">
        <f t="shared" si="147"/>
        <v>535</v>
      </c>
      <c r="G536">
        <f t="shared" si="148"/>
        <v>1.867310434</v>
      </c>
      <c r="H536">
        <f t="shared" si="149"/>
        <v>50.826560177200001</v>
      </c>
      <c r="I536">
        <v>536</v>
      </c>
      <c r="J536">
        <f t="shared" si="150"/>
        <v>535</v>
      </c>
      <c r="K536">
        <f t="shared" si="151"/>
        <v>2.8673104340000002</v>
      </c>
      <c r="L536">
        <f t="shared" si="152"/>
        <v>47.658842336699998</v>
      </c>
      <c r="M536">
        <v>536</v>
      </c>
      <c r="N536">
        <f t="shared" si="153"/>
        <v>535</v>
      </c>
      <c r="O536">
        <f t="shared" si="154"/>
        <v>3.8673104340000002</v>
      </c>
      <c r="P536">
        <f t="shared" si="155"/>
        <v>37.538956433599999</v>
      </c>
      <c r="Q536">
        <v>536</v>
      </c>
      <c r="R536">
        <f t="shared" si="156"/>
        <v>535</v>
      </c>
      <c r="S536">
        <f t="shared" si="157"/>
        <v>4.8673104340000002</v>
      </c>
      <c r="T536">
        <f t="shared" si="158"/>
        <v>38.794408486199998</v>
      </c>
      <c r="U536">
        <v>536</v>
      </c>
      <c r="V536">
        <f t="shared" si="159"/>
        <v>535</v>
      </c>
      <c r="W536">
        <f t="shared" si="160"/>
        <v>5.8673104340000002</v>
      </c>
      <c r="X536">
        <f t="shared" si="161"/>
        <v>40.666666666700003</v>
      </c>
    </row>
    <row r="537" spans="1:24" x14ac:dyDescent="0.25">
      <c r="A537">
        <v>537</v>
      </c>
      <c r="B537">
        <f t="shared" si="144"/>
        <v>536</v>
      </c>
      <c r="C537">
        <f t="shared" si="145"/>
        <v>0.86659512640000003</v>
      </c>
      <c r="D537">
        <f t="shared" si="146"/>
        <v>60.230525035299998</v>
      </c>
      <c r="E537">
        <v>537</v>
      </c>
      <c r="F537">
        <f t="shared" si="147"/>
        <v>536</v>
      </c>
      <c r="G537">
        <f t="shared" si="148"/>
        <v>1.8665951264</v>
      </c>
      <c r="H537">
        <f t="shared" si="149"/>
        <v>53.273329934899998</v>
      </c>
      <c r="I537">
        <v>537</v>
      </c>
      <c r="J537">
        <f t="shared" si="150"/>
        <v>536</v>
      </c>
      <c r="K537">
        <f t="shared" si="151"/>
        <v>2.8665951264</v>
      </c>
      <c r="L537">
        <f t="shared" si="152"/>
        <v>49.794686907799999</v>
      </c>
      <c r="M537">
        <v>537</v>
      </c>
      <c r="N537">
        <f t="shared" si="153"/>
        <v>536</v>
      </c>
      <c r="O537">
        <f t="shared" si="154"/>
        <v>3.8665951264</v>
      </c>
      <c r="P537">
        <f t="shared" si="155"/>
        <v>39.302673969099999</v>
      </c>
      <c r="Q537">
        <v>537</v>
      </c>
      <c r="R537">
        <f t="shared" si="156"/>
        <v>536</v>
      </c>
      <c r="S537">
        <f t="shared" si="157"/>
        <v>4.8665951264</v>
      </c>
      <c r="T537">
        <f t="shared" si="158"/>
        <v>41.096774193500003</v>
      </c>
      <c r="U537">
        <v>537</v>
      </c>
      <c r="V537">
        <f t="shared" si="159"/>
        <v>536</v>
      </c>
      <c r="W537">
        <f t="shared" si="160"/>
        <v>5.8665951264</v>
      </c>
      <c r="X537">
        <f t="shared" si="161"/>
        <v>43.192307692299998</v>
      </c>
    </row>
    <row r="538" spans="1:24" x14ac:dyDescent="0.25">
      <c r="A538">
        <v>538</v>
      </c>
      <c r="B538">
        <f t="shared" si="144"/>
        <v>537</v>
      </c>
      <c r="C538">
        <f t="shared" si="145"/>
        <v>0.86587981880000009</v>
      </c>
      <c r="D538">
        <f t="shared" si="146"/>
        <v>57.871316120000003</v>
      </c>
      <c r="E538">
        <v>538</v>
      </c>
      <c r="F538">
        <f t="shared" si="147"/>
        <v>537</v>
      </c>
      <c r="G538">
        <f t="shared" si="148"/>
        <v>1.8658798188000001</v>
      </c>
      <c r="H538">
        <f t="shared" si="149"/>
        <v>50.826560177200001</v>
      </c>
      <c r="I538">
        <v>538</v>
      </c>
      <c r="J538">
        <f t="shared" si="150"/>
        <v>537</v>
      </c>
      <c r="K538">
        <f t="shared" si="151"/>
        <v>2.8658798187999999</v>
      </c>
      <c r="L538">
        <f t="shared" si="152"/>
        <v>47.658842336699998</v>
      </c>
      <c r="M538">
        <v>538</v>
      </c>
      <c r="N538">
        <f t="shared" si="153"/>
        <v>537</v>
      </c>
      <c r="O538">
        <f t="shared" si="154"/>
        <v>3.8658798187999999</v>
      </c>
      <c r="P538">
        <f t="shared" si="155"/>
        <v>37.538956433599999</v>
      </c>
      <c r="Q538">
        <v>538</v>
      </c>
      <c r="R538">
        <f t="shared" si="156"/>
        <v>537</v>
      </c>
      <c r="S538">
        <f t="shared" si="157"/>
        <v>4.8658798187999999</v>
      </c>
      <c r="T538">
        <f t="shared" si="158"/>
        <v>38.794408486199998</v>
      </c>
      <c r="U538">
        <v>538</v>
      </c>
      <c r="V538">
        <f t="shared" si="159"/>
        <v>537</v>
      </c>
      <c r="W538">
        <f t="shared" si="160"/>
        <v>5.8658798187999999</v>
      </c>
      <c r="X538">
        <f t="shared" si="161"/>
        <v>40.666666666700003</v>
      </c>
    </row>
    <row r="539" spans="1:24" x14ac:dyDescent="0.25">
      <c r="A539">
        <v>539</v>
      </c>
      <c r="B539">
        <f t="shared" si="144"/>
        <v>538</v>
      </c>
      <c r="C539">
        <f t="shared" si="145"/>
        <v>0.86516451119999993</v>
      </c>
      <c r="D539">
        <f t="shared" si="146"/>
        <v>60.230525035299998</v>
      </c>
      <c r="E539">
        <v>539</v>
      </c>
      <c r="F539">
        <f t="shared" si="147"/>
        <v>538</v>
      </c>
      <c r="G539">
        <f t="shared" si="148"/>
        <v>1.8651645111999999</v>
      </c>
      <c r="H539">
        <f t="shared" si="149"/>
        <v>53.273329934899998</v>
      </c>
      <c r="I539">
        <v>539</v>
      </c>
      <c r="J539">
        <f t="shared" si="150"/>
        <v>538</v>
      </c>
      <c r="K539">
        <f t="shared" si="151"/>
        <v>2.8651645112000002</v>
      </c>
      <c r="L539">
        <f t="shared" si="152"/>
        <v>49.794686907799999</v>
      </c>
      <c r="M539">
        <v>539</v>
      </c>
      <c r="N539">
        <f t="shared" si="153"/>
        <v>538</v>
      </c>
      <c r="O539">
        <f t="shared" si="154"/>
        <v>3.8651645112000002</v>
      </c>
      <c r="P539">
        <f t="shared" si="155"/>
        <v>39.302673969099999</v>
      </c>
      <c r="Q539">
        <v>539</v>
      </c>
      <c r="R539">
        <f t="shared" si="156"/>
        <v>538</v>
      </c>
      <c r="S539">
        <f t="shared" si="157"/>
        <v>4.8651645111999997</v>
      </c>
      <c r="T539">
        <f t="shared" si="158"/>
        <v>41.096774193500003</v>
      </c>
      <c r="U539">
        <v>539</v>
      </c>
      <c r="V539">
        <f t="shared" si="159"/>
        <v>538</v>
      </c>
      <c r="W539">
        <f t="shared" si="160"/>
        <v>5.8651645111999997</v>
      </c>
      <c r="X539">
        <f t="shared" si="161"/>
        <v>43.192307692299998</v>
      </c>
    </row>
    <row r="540" spans="1:24" x14ac:dyDescent="0.25">
      <c r="A540">
        <v>540</v>
      </c>
      <c r="B540">
        <f t="shared" si="144"/>
        <v>539</v>
      </c>
      <c r="C540">
        <f t="shared" si="145"/>
        <v>0.86444920359999999</v>
      </c>
      <c r="D540">
        <f t="shared" si="146"/>
        <v>57.871316120000003</v>
      </c>
      <c r="E540">
        <v>540</v>
      </c>
      <c r="F540">
        <f t="shared" si="147"/>
        <v>539</v>
      </c>
      <c r="G540">
        <f t="shared" si="148"/>
        <v>1.8644492036</v>
      </c>
      <c r="H540">
        <f t="shared" si="149"/>
        <v>50.826560177200001</v>
      </c>
      <c r="I540">
        <v>540</v>
      </c>
      <c r="J540">
        <f t="shared" si="150"/>
        <v>539</v>
      </c>
      <c r="K540">
        <f t="shared" si="151"/>
        <v>2.8644492036</v>
      </c>
      <c r="L540">
        <f t="shared" si="152"/>
        <v>47.658842336699998</v>
      </c>
      <c r="M540">
        <v>540</v>
      </c>
      <c r="N540">
        <f t="shared" si="153"/>
        <v>539</v>
      </c>
      <c r="O540">
        <f t="shared" si="154"/>
        <v>3.8644492036</v>
      </c>
      <c r="P540">
        <f t="shared" si="155"/>
        <v>37.538956433599999</v>
      </c>
      <c r="Q540">
        <v>540</v>
      </c>
      <c r="R540">
        <f t="shared" si="156"/>
        <v>539</v>
      </c>
      <c r="S540">
        <f t="shared" si="157"/>
        <v>4.8644492035999995</v>
      </c>
      <c r="T540">
        <f t="shared" si="158"/>
        <v>38.794408486199998</v>
      </c>
      <c r="U540">
        <v>540</v>
      </c>
      <c r="V540">
        <f t="shared" si="159"/>
        <v>539</v>
      </c>
      <c r="W540">
        <f t="shared" si="160"/>
        <v>5.8644492035999995</v>
      </c>
      <c r="X540">
        <f t="shared" si="161"/>
        <v>40.666666666700003</v>
      </c>
    </row>
    <row r="541" spans="1:24" x14ac:dyDescent="0.25">
      <c r="A541">
        <v>541</v>
      </c>
      <c r="B541">
        <f t="shared" si="144"/>
        <v>540</v>
      </c>
      <c r="C541">
        <f t="shared" si="145"/>
        <v>0.86373389600000006</v>
      </c>
      <c r="D541">
        <f t="shared" si="146"/>
        <v>60.230525035299998</v>
      </c>
      <c r="E541">
        <v>541</v>
      </c>
      <c r="F541">
        <f t="shared" si="147"/>
        <v>540</v>
      </c>
      <c r="G541">
        <f t="shared" si="148"/>
        <v>1.8637338960000001</v>
      </c>
      <c r="H541">
        <f t="shared" si="149"/>
        <v>53.273329934899998</v>
      </c>
      <c r="I541">
        <v>541</v>
      </c>
      <c r="J541">
        <f t="shared" si="150"/>
        <v>540</v>
      </c>
      <c r="K541">
        <f t="shared" si="151"/>
        <v>2.8637338959999998</v>
      </c>
      <c r="L541">
        <f t="shared" si="152"/>
        <v>49.794686907799999</v>
      </c>
      <c r="M541">
        <v>541</v>
      </c>
      <c r="N541">
        <f t="shared" si="153"/>
        <v>540</v>
      </c>
      <c r="O541">
        <f t="shared" si="154"/>
        <v>3.8637338959999998</v>
      </c>
      <c r="P541">
        <f t="shared" si="155"/>
        <v>39.302673969099999</v>
      </c>
      <c r="Q541">
        <v>541</v>
      </c>
      <c r="R541">
        <f t="shared" si="156"/>
        <v>540</v>
      </c>
      <c r="S541">
        <f t="shared" si="157"/>
        <v>4.8637338960000003</v>
      </c>
      <c r="T541">
        <f t="shared" si="158"/>
        <v>41.096774193500003</v>
      </c>
      <c r="U541">
        <v>541</v>
      </c>
      <c r="V541">
        <f t="shared" si="159"/>
        <v>540</v>
      </c>
      <c r="W541">
        <f t="shared" si="160"/>
        <v>5.8637338960000003</v>
      </c>
      <c r="X541">
        <f t="shared" si="161"/>
        <v>43.192307692299998</v>
      </c>
    </row>
    <row r="542" spans="1:24" x14ac:dyDescent="0.25">
      <c r="A542">
        <v>542</v>
      </c>
      <c r="B542">
        <f t="shared" si="144"/>
        <v>541</v>
      </c>
      <c r="C542">
        <f t="shared" si="145"/>
        <v>0.86301858840000001</v>
      </c>
      <c r="D542">
        <f t="shared" si="146"/>
        <v>57.871316120000003</v>
      </c>
      <c r="E542">
        <v>542</v>
      </c>
      <c r="F542">
        <f t="shared" si="147"/>
        <v>541</v>
      </c>
      <c r="G542">
        <f t="shared" si="148"/>
        <v>1.8630185884000001</v>
      </c>
      <c r="H542">
        <f t="shared" si="149"/>
        <v>50.826560177200001</v>
      </c>
      <c r="I542">
        <v>542</v>
      </c>
      <c r="J542">
        <f t="shared" si="150"/>
        <v>541</v>
      </c>
      <c r="K542">
        <f t="shared" si="151"/>
        <v>2.8630185884000001</v>
      </c>
      <c r="L542">
        <f t="shared" si="152"/>
        <v>47.658842336699998</v>
      </c>
      <c r="M542">
        <v>542</v>
      </c>
      <c r="N542">
        <f t="shared" si="153"/>
        <v>541</v>
      </c>
      <c r="O542">
        <f t="shared" si="154"/>
        <v>3.8630185884000001</v>
      </c>
      <c r="P542">
        <f t="shared" si="155"/>
        <v>37.538956433599999</v>
      </c>
      <c r="Q542">
        <v>542</v>
      </c>
      <c r="R542">
        <f t="shared" si="156"/>
        <v>541</v>
      </c>
      <c r="S542">
        <f t="shared" si="157"/>
        <v>4.8630185884000001</v>
      </c>
      <c r="T542">
        <f t="shared" si="158"/>
        <v>38.794408486199998</v>
      </c>
      <c r="U542">
        <v>542</v>
      </c>
      <c r="V542">
        <f t="shared" si="159"/>
        <v>541</v>
      </c>
      <c r="W542">
        <f t="shared" si="160"/>
        <v>5.8630185884000001</v>
      </c>
      <c r="X542">
        <f t="shared" si="161"/>
        <v>40.666666666700003</v>
      </c>
    </row>
    <row r="543" spans="1:24" x14ac:dyDescent="0.25">
      <c r="A543">
        <v>543</v>
      </c>
      <c r="B543">
        <f t="shared" si="144"/>
        <v>542</v>
      </c>
      <c r="C543">
        <f t="shared" si="145"/>
        <v>0.86230328079999996</v>
      </c>
      <c r="D543">
        <f t="shared" si="146"/>
        <v>60.230525035299998</v>
      </c>
      <c r="E543">
        <v>543</v>
      </c>
      <c r="F543">
        <f t="shared" si="147"/>
        <v>542</v>
      </c>
      <c r="G543">
        <f t="shared" si="148"/>
        <v>1.8623032808</v>
      </c>
      <c r="H543">
        <f t="shared" si="149"/>
        <v>53.273329934899998</v>
      </c>
      <c r="I543">
        <v>543</v>
      </c>
      <c r="J543">
        <f t="shared" si="150"/>
        <v>542</v>
      </c>
      <c r="K543">
        <f t="shared" si="151"/>
        <v>2.8623032808</v>
      </c>
      <c r="L543">
        <f t="shared" si="152"/>
        <v>49.794686907799999</v>
      </c>
      <c r="M543">
        <v>543</v>
      </c>
      <c r="N543">
        <f t="shared" si="153"/>
        <v>542</v>
      </c>
      <c r="O543">
        <f t="shared" si="154"/>
        <v>3.8623032808</v>
      </c>
      <c r="P543">
        <f t="shared" si="155"/>
        <v>39.302673969099999</v>
      </c>
      <c r="Q543">
        <v>543</v>
      </c>
      <c r="R543">
        <f t="shared" si="156"/>
        <v>542</v>
      </c>
      <c r="S543">
        <f t="shared" si="157"/>
        <v>4.8623032808</v>
      </c>
      <c r="T543">
        <f t="shared" si="158"/>
        <v>41.096774193500003</v>
      </c>
      <c r="U543">
        <v>543</v>
      </c>
      <c r="V543">
        <f t="shared" si="159"/>
        <v>542</v>
      </c>
      <c r="W543">
        <f t="shared" si="160"/>
        <v>5.8623032808</v>
      </c>
      <c r="X543">
        <f t="shared" si="161"/>
        <v>43.192307692299998</v>
      </c>
    </row>
    <row r="544" spans="1:24" x14ac:dyDescent="0.25">
      <c r="A544">
        <v>544</v>
      </c>
      <c r="B544">
        <f t="shared" si="144"/>
        <v>543</v>
      </c>
      <c r="C544">
        <f t="shared" si="145"/>
        <v>0.86158797320000002</v>
      </c>
      <c r="D544">
        <f t="shared" si="146"/>
        <v>57.871316120000003</v>
      </c>
      <c r="E544">
        <v>544</v>
      </c>
      <c r="F544">
        <f t="shared" si="147"/>
        <v>543</v>
      </c>
      <c r="G544">
        <f t="shared" si="148"/>
        <v>1.8615879732</v>
      </c>
      <c r="H544">
        <f t="shared" si="149"/>
        <v>50.826560177200001</v>
      </c>
      <c r="I544">
        <v>544</v>
      </c>
      <c r="J544">
        <f t="shared" si="150"/>
        <v>543</v>
      </c>
      <c r="K544">
        <f t="shared" si="151"/>
        <v>2.8615879731999998</v>
      </c>
      <c r="L544">
        <f t="shared" si="152"/>
        <v>47.658842336699998</v>
      </c>
      <c r="M544">
        <v>544</v>
      </c>
      <c r="N544">
        <f t="shared" si="153"/>
        <v>543</v>
      </c>
      <c r="O544">
        <f t="shared" si="154"/>
        <v>3.8615879731999998</v>
      </c>
      <c r="P544">
        <f t="shared" si="155"/>
        <v>37.538956433599999</v>
      </c>
      <c r="Q544">
        <v>544</v>
      </c>
      <c r="R544">
        <f t="shared" si="156"/>
        <v>543</v>
      </c>
      <c r="S544">
        <f t="shared" si="157"/>
        <v>4.8615879731999998</v>
      </c>
      <c r="T544">
        <f t="shared" si="158"/>
        <v>38.794408486199998</v>
      </c>
      <c r="U544">
        <v>544</v>
      </c>
      <c r="V544">
        <f t="shared" si="159"/>
        <v>543</v>
      </c>
      <c r="W544">
        <f t="shared" si="160"/>
        <v>5.8615879731999998</v>
      </c>
      <c r="X544">
        <f t="shared" si="161"/>
        <v>40.666666666700003</v>
      </c>
    </row>
    <row r="545" spans="1:24" x14ac:dyDescent="0.25">
      <c r="A545">
        <v>545</v>
      </c>
      <c r="B545">
        <f t="shared" si="144"/>
        <v>544</v>
      </c>
      <c r="C545">
        <f t="shared" si="145"/>
        <v>0.86087266560000009</v>
      </c>
      <c r="D545">
        <f t="shared" si="146"/>
        <v>60.230525035299998</v>
      </c>
      <c r="E545">
        <v>545</v>
      </c>
      <c r="F545">
        <f t="shared" si="147"/>
        <v>544</v>
      </c>
      <c r="G545">
        <f t="shared" si="148"/>
        <v>1.8608726656000001</v>
      </c>
      <c r="H545">
        <f t="shared" si="149"/>
        <v>53.273329934899998</v>
      </c>
      <c r="I545">
        <v>545</v>
      </c>
      <c r="J545">
        <f t="shared" si="150"/>
        <v>544</v>
      </c>
      <c r="K545">
        <f t="shared" si="151"/>
        <v>2.8608726656000001</v>
      </c>
      <c r="L545">
        <f t="shared" si="152"/>
        <v>49.794686907799999</v>
      </c>
      <c r="M545">
        <v>545</v>
      </c>
      <c r="N545">
        <f t="shared" si="153"/>
        <v>544</v>
      </c>
      <c r="O545">
        <f t="shared" si="154"/>
        <v>3.8608726656000001</v>
      </c>
      <c r="P545">
        <f t="shared" si="155"/>
        <v>39.302673969099999</v>
      </c>
      <c r="Q545">
        <v>545</v>
      </c>
      <c r="R545">
        <f t="shared" si="156"/>
        <v>544</v>
      </c>
      <c r="S545">
        <f t="shared" si="157"/>
        <v>4.8608726655999996</v>
      </c>
      <c r="T545">
        <f t="shared" si="158"/>
        <v>41.096774193500003</v>
      </c>
      <c r="U545">
        <v>545</v>
      </c>
      <c r="V545">
        <f t="shared" si="159"/>
        <v>544</v>
      </c>
      <c r="W545">
        <f t="shared" si="160"/>
        <v>5.8608726655999996</v>
      </c>
      <c r="X545">
        <f t="shared" si="161"/>
        <v>43.192307692299998</v>
      </c>
    </row>
    <row r="546" spans="1:24" x14ac:dyDescent="0.25">
      <c r="A546">
        <v>546</v>
      </c>
      <c r="B546">
        <f t="shared" si="144"/>
        <v>545</v>
      </c>
      <c r="C546">
        <f t="shared" si="145"/>
        <v>0.86015735800000004</v>
      </c>
      <c r="D546">
        <f t="shared" si="146"/>
        <v>57.871316120000003</v>
      </c>
      <c r="E546">
        <v>546</v>
      </c>
      <c r="F546">
        <f t="shared" si="147"/>
        <v>545</v>
      </c>
      <c r="G546">
        <f t="shared" si="148"/>
        <v>1.8601573579999999</v>
      </c>
      <c r="H546">
        <f t="shared" si="149"/>
        <v>50.826560177200001</v>
      </c>
      <c r="I546">
        <v>546</v>
      </c>
      <c r="J546">
        <f t="shared" si="150"/>
        <v>545</v>
      </c>
      <c r="K546">
        <f t="shared" si="151"/>
        <v>2.8601573579999999</v>
      </c>
      <c r="L546">
        <f t="shared" si="152"/>
        <v>47.658842336699998</v>
      </c>
      <c r="M546">
        <v>546</v>
      </c>
      <c r="N546">
        <f t="shared" si="153"/>
        <v>545</v>
      </c>
      <c r="O546">
        <f t="shared" si="154"/>
        <v>3.8601573579999999</v>
      </c>
      <c r="P546">
        <f t="shared" si="155"/>
        <v>37.538956433599999</v>
      </c>
      <c r="Q546">
        <v>546</v>
      </c>
      <c r="R546">
        <f t="shared" si="156"/>
        <v>545</v>
      </c>
      <c r="S546">
        <f t="shared" si="157"/>
        <v>4.8601573580000004</v>
      </c>
      <c r="T546">
        <f t="shared" si="158"/>
        <v>38.794408486199998</v>
      </c>
      <c r="U546">
        <v>546</v>
      </c>
      <c r="V546">
        <f t="shared" si="159"/>
        <v>545</v>
      </c>
      <c r="W546">
        <f t="shared" si="160"/>
        <v>5.8601573580000004</v>
      </c>
      <c r="X546">
        <f t="shared" si="161"/>
        <v>40.666666666700003</v>
      </c>
    </row>
    <row r="547" spans="1:24" x14ac:dyDescent="0.25">
      <c r="A547">
        <v>547</v>
      </c>
      <c r="B547">
        <f t="shared" si="144"/>
        <v>546</v>
      </c>
      <c r="C547">
        <f t="shared" si="145"/>
        <v>0.85944205039999999</v>
      </c>
      <c r="D547">
        <f t="shared" si="146"/>
        <v>60.230525035299998</v>
      </c>
      <c r="E547">
        <v>547</v>
      </c>
      <c r="F547">
        <f t="shared" si="147"/>
        <v>546</v>
      </c>
      <c r="G547">
        <f t="shared" si="148"/>
        <v>1.8594420504</v>
      </c>
      <c r="H547">
        <f t="shared" si="149"/>
        <v>53.273329934899998</v>
      </c>
      <c r="I547">
        <v>547</v>
      </c>
      <c r="J547">
        <f t="shared" si="150"/>
        <v>546</v>
      </c>
      <c r="K547">
        <f t="shared" si="151"/>
        <v>2.8594420504000002</v>
      </c>
      <c r="L547">
        <f t="shared" si="152"/>
        <v>49.794686907799999</v>
      </c>
      <c r="M547">
        <v>547</v>
      </c>
      <c r="N547">
        <f t="shared" si="153"/>
        <v>546</v>
      </c>
      <c r="O547">
        <f t="shared" si="154"/>
        <v>3.8594420504000002</v>
      </c>
      <c r="P547">
        <f t="shared" si="155"/>
        <v>39.302673969099999</v>
      </c>
      <c r="Q547">
        <v>547</v>
      </c>
      <c r="R547">
        <f t="shared" si="156"/>
        <v>546</v>
      </c>
      <c r="S547">
        <f t="shared" si="157"/>
        <v>4.8594420504000002</v>
      </c>
      <c r="T547">
        <f t="shared" si="158"/>
        <v>41.096774193500003</v>
      </c>
      <c r="U547">
        <v>547</v>
      </c>
      <c r="V547">
        <f t="shared" si="159"/>
        <v>546</v>
      </c>
      <c r="W547">
        <f t="shared" si="160"/>
        <v>5.8594420504000002</v>
      </c>
      <c r="X547">
        <f t="shared" si="161"/>
        <v>43.192307692299998</v>
      </c>
    </row>
    <row r="548" spans="1:24" x14ac:dyDescent="0.25">
      <c r="A548">
        <v>548</v>
      </c>
      <c r="B548">
        <f t="shared" si="144"/>
        <v>547</v>
      </c>
      <c r="C548">
        <f t="shared" si="145"/>
        <v>0.85872674280000005</v>
      </c>
      <c r="D548">
        <f t="shared" si="146"/>
        <v>57.871316120000003</v>
      </c>
      <c r="E548">
        <v>548</v>
      </c>
      <c r="F548">
        <f t="shared" si="147"/>
        <v>547</v>
      </c>
      <c r="G548">
        <f t="shared" si="148"/>
        <v>1.8587267428000001</v>
      </c>
      <c r="H548">
        <f t="shared" si="149"/>
        <v>50.826560177200001</v>
      </c>
      <c r="I548">
        <v>548</v>
      </c>
      <c r="J548">
        <f t="shared" si="150"/>
        <v>547</v>
      </c>
      <c r="K548">
        <f t="shared" si="151"/>
        <v>2.8587267428000001</v>
      </c>
      <c r="L548">
        <f t="shared" si="152"/>
        <v>47.658842336699998</v>
      </c>
      <c r="M548">
        <v>548</v>
      </c>
      <c r="N548">
        <f t="shared" si="153"/>
        <v>547</v>
      </c>
      <c r="O548">
        <f t="shared" si="154"/>
        <v>3.8587267428000001</v>
      </c>
      <c r="P548">
        <f t="shared" si="155"/>
        <v>37.538956433599999</v>
      </c>
      <c r="Q548">
        <v>548</v>
      </c>
      <c r="R548">
        <f t="shared" si="156"/>
        <v>547</v>
      </c>
      <c r="S548">
        <f t="shared" si="157"/>
        <v>4.8587267428000001</v>
      </c>
      <c r="T548">
        <f t="shared" si="158"/>
        <v>38.794408486199998</v>
      </c>
      <c r="U548">
        <v>548</v>
      </c>
      <c r="V548">
        <f t="shared" si="159"/>
        <v>547</v>
      </c>
      <c r="W548">
        <f t="shared" si="160"/>
        <v>5.8587267428000001</v>
      </c>
      <c r="X548">
        <f t="shared" si="161"/>
        <v>40.666666666700003</v>
      </c>
    </row>
    <row r="549" spans="1:24" x14ac:dyDescent="0.25">
      <c r="A549">
        <v>549</v>
      </c>
      <c r="B549">
        <f t="shared" si="144"/>
        <v>548</v>
      </c>
      <c r="C549">
        <f t="shared" si="145"/>
        <v>0.85801143520000001</v>
      </c>
      <c r="D549">
        <f t="shared" si="146"/>
        <v>60.230525035299998</v>
      </c>
      <c r="E549">
        <v>549</v>
      </c>
      <c r="F549">
        <f t="shared" si="147"/>
        <v>548</v>
      </c>
      <c r="G549">
        <f t="shared" si="148"/>
        <v>1.8580114351999999</v>
      </c>
      <c r="H549">
        <f t="shared" si="149"/>
        <v>53.273329934899998</v>
      </c>
      <c r="I549">
        <v>549</v>
      </c>
      <c r="J549">
        <f t="shared" si="150"/>
        <v>548</v>
      </c>
      <c r="K549">
        <f t="shared" si="151"/>
        <v>2.8580114351999999</v>
      </c>
      <c r="L549">
        <f t="shared" si="152"/>
        <v>49.794686907799999</v>
      </c>
      <c r="M549">
        <v>549</v>
      </c>
      <c r="N549">
        <f t="shared" si="153"/>
        <v>548</v>
      </c>
      <c r="O549">
        <f t="shared" si="154"/>
        <v>3.8580114351999999</v>
      </c>
      <c r="P549">
        <f t="shared" si="155"/>
        <v>39.302673969099999</v>
      </c>
      <c r="Q549">
        <v>549</v>
      </c>
      <c r="R549">
        <f t="shared" si="156"/>
        <v>548</v>
      </c>
      <c r="S549">
        <f t="shared" si="157"/>
        <v>4.8580114351999999</v>
      </c>
      <c r="T549">
        <f t="shared" si="158"/>
        <v>41.096774193500003</v>
      </c>
      <c r="U549">
        <v>549</v>
      </c>
      <c r="V549">
        <f t="shared" si="159"/>
        <v>548</v>
      </c>
      <c r="W549">
        <f t="shared" si="160"/>
        <v>5.8580114351999999</v>
      </c>
      <c r="X549">
        <f t="shared" si="161"/>
        <v>43.192307692299998</v>
      </c>
    </row>
    <row r="550" spans="1:24" x14ac:dyDescent="0.25">
      <c r="A550">
        <v>550</v>
      </c>
      <c r="B550">
        <f t="shared" si="144"/>
        <v>549</v>
      </c>
      <c r="C550">
        <f t="shared" si="145"/>
        <v>0.85729612759999996</v>
      </c>
      <c r="D550">
        <f t="shared" si="146"/>
        <v>57.871316120000003</v>
      </c>
      <c r="E550">
        <v>550</v>
      </c>
      <c r="F550">
        <f t="shared" si="147"/>
        <v>549</v>
      </c>
      <c r="G550">
        <f t="shared" si="148"/>
        <v>1.8572961276</v>
      </c>
      <c r="H550">
        <f t="shared" si="149"/>
        <v>50.826560177200001</v>
      </c>
      <c r="I550">
        <v>550</v>
      </c>
      <c r="J550">
        <f t="shared" si="150"/>
        <v>549</v>
      </c>
      <c r="K550">
        <f t="shared" si="151"/>
        <v>2.8572961276000002</v>
      </c>
      <c r="L550">
        <f t="shared" si="152"/>
        <v>47.658842336699998</v>
      </c>
      <c r="M550">
        <v>550</v>
      </c>
      <c r="N550">
        <f t="shared" si="153"/>
        <v>549</v>
      </c>
      <c r="O550">
        <f t="shared" si="154"/>
        <v>3.8572961276000002</v>
      </c>
      <c r="P550">
        <f t="shared" si="155"/>
        <v>37.538956433599999</v>
      </c>
      <c r="Q550">
        <v>550</v>
      </c>
      <c r="R550">
        <f t="shared" si="156"/>
        <v>549</v>
      </c>
      <c r="S550">
        <f t="shared" si="157"/>
        <v>4.8572961275999997</v>
      </c>
      <c r="T550">
        <f t="shared" si="158"/>
        <v>38.794408486199998</v>
      </c>
      <c r="U550">
        <v>550</v>
      </c>
      <c r="V550">
        <f t="shared" si="159"/>
        <v>549</v>
      </c>
      <c r="W550">
        <f t="shared" si="160"/>
        <v>5.8572961275999997</v>
      </c>
      <c r="X550">
        <f t="shared" si="161"/>
        <v>40.666666666700003</v>
      </c>
    </row>
    <row r="551" spans="1:24" x14ac:dyDescent="0.25">
      <c r="A551">
        <v>551</v>
      </c>
      <c r="B551">
        <f t="shared" si="144"/>
        <v>550</v>
      </c>
      <c r="C551">
        <f t="shared" si="145"/>
        <v>0.85658082000000002</v>
      </c>
      <c r="D551">
        <f t="shared" si="146"/>
        <v>60.230525035299998</v>
      </c>
      <c r="E551">
        <v>551</v>
      </c>
      <c r="F551">
        <f t="shared" si="147"/>
        <v>550</v>
      </c>
      <c r="G551">
        <f t="shared" si="148"/>
        <v>1.85658082</v>
      </c>
      <c r="H551">
        <f t="shared" si="149"/>
        <v>53.273329934899998</v>
      </c>
      <c r="I551">
        <v>551</v>
      </c>
      <c r="J551">
        <f t="shared" si="150"/>
        <v>550</v>
      </c>
      <c r="K551">
        <f t="shared" si="151"/>
        <v>2.85658082</v>
      </c>
      <c r="L551">
        <f t="shared" si="152"/>
        <v>49.794686907799999</v>
      </c>
      <c r="M551">
        <v>551</v>
      </c>
      <c r="N551">
        <f t="shared" si="153"/>
        <v>550</v>
      </c>
      <c r="O551">
        <f t="shared" si="154"/>
        <v>3.85658082</v>
      </c>
      <c r="P551">
        <f t="shared" si="155"/>
        <v>39.302673969099999</v>
      </c>
      <c r="Q551">
        <v>551</v>
      </c>
      <c r="R551">
        <f t="shared" si="156"/>
        <v>550</v>
      </c>
      <c r="S551">
        <f t="shared" si="157"/>
        <v>4.8565808199999996</v>
      </c>
      <c r="T551">
        <f t="shared" si="158"/>
        <v>41.096774193500003</v>
      </c>
      <c r="U551">
        <v>551</v>
      </c>
      <c r="V551">
        <f t="shared" si="159"/>
        <v>550</v>
      </c>
      <c r="W551">
        <f t="shared" si="160"/>
        <v>5.8565808199999996</v>
      </c>
      <c r="X551">
        <f t="shared" si="161"/>
        <v>43.192307692299998</v>
      </c>
    </row>
    <row r="552" spans="1:24" x14ac:dyDescent="0.25">
      <c r="A552">
        <v>552</v>
      </c>
      <c r="B552">
        <f t="shared" si="144"/>
        <v>551</v>
      </c>
      <c r="C552">
        <f t="shared" si="145"/>
        <v>0.85586551240000008</v>
      </c>
      <c r="D552">
        <f t="shared" si="146"/>
        <v>57.871316120000003</v>
      </c>
      <c r="E552">
        <v>552</v>
      </c>
      <c r="F552">
        <f t="shared" si="147"/>
        <v>551</v>
      </c>
      <c r="G552">
        <f t="shared" si="148"/>
        <v>1.8558655124000001</v>
      </c>
      <c r="H552">
        <f t="shared" si="149"/>
        <v>50.826560177200001</v>
      </c>
      <c r="I552">
        <v>552</v>
      </c>
      <c r="J552">
        <f t="shared" si="150"/>
        <v>551</v>
      </c>
      <c r="K552">
        <f t="shared" si="151"/>
        <v>2.8558655123999999</v>
      </c>
      <c r="L552">
        <f t="shared" si="152"/>
        <v>47.658842336699998</v>
      </c>
      <c r="M552">
        <v>552</v>
      </c>
      <c r="N552">
        <f t="shared" si="153"/>
        <v>551</v>
      </c>
      <c r="O552">
        <f t="shared" si="154"/>
        <v>3.8558655123999999</v>
      </c>
      <c r="P552">
        <f t="shared" si="155"/>
        <v>37.538956433599999</v>
      </c>
      <c r="Q552">
        <v>552</v>
      </c>
      <c r="R552">
        <f t="shared" si="156"/>
        <v>551</v>
      </c>
      <c r="S552">
        <f t="shared" si="157"/>
        <v>4.8558655124000003</v>
      </c>
      <c r="T552">
        <f t="shared" si="158"/>
        <v>38.794408486199998</v>
      </c>
      <c r="U552">
        <v>552</v>
      </c>
      <c r="V552">
        <f t="shared" si="159"/>
        <v>551</v>
      </c>
      <c r="W552">
        <f t="shared" si="160"/>
        <v>5.8558655124000003</v>
      </c>
      <c r="X552">
        <f t="shared" si="161"/>
        <v>40.666666666700003</v>
      </c>
    </row>
    <row r="553" spans="1:24" x14ac:dyDescent="0.25">
      <c r="A553">
        <v>553</v>
      </c>
      <c r="B553">
        <f t="shared" si="144"/>
        <v>552</v>
      </c>
      <c r="C553">
        <f t="shared" si="145"/>
        <v>0.85515020480000004</v>
      </c>
      <c r="D553">
        <f t="shared" si="146"/>
        <v>60.230525035299998</v>
      </c>
      <c r="E553">
        <v>553</v>
      </c>
      <c r="F553">
        <f t="shared" si="147"/>
        <v>552</v>
      </c>
      <c r="G553">
        <f t="shared" si="148"/>
        <v>1.8551502048000001</v>
      </c>
      <c r="H553">
        <f t="shared" si="149"/>
        <v>53.273329934899998</v>
      </c>
      <c r="I553">
        <v>553</v>
      </c>
      <c r="J553">
        <f t="shared" si="150"/>
        <v>552</v>
      </c>
      <c r="K553">
        <f t="shared" si="151"/>
        <v>2.8551502048000001</v>
      </c>
      <c r="L553">
        <f t="shared" si="152"/>
        <v>49.794686907799999</v>
      </c>
      <c r="M553">
        <v>553</v>
      </c>
      <c r="N553">
        <f t="shared" si="153"/>
        <v>552</v>
      </c>
      <c r="O553">
        <f t="shared" si="154"/>
        <v>3.8551502048000001</v>
      </c>
      <c r="P553">
        <f t="shared" si="155"/>
        <v>39.302673969099999</v>
      </c>
      <c r="Q553">
        <v>553</v>
      </c>
      <c r="R553">
        <f t="shared" si="156"/>
        <v>552</v>
      </c>
      <c r="S553">
        <f t="shared" si="157"/>
        <v>4.8551502048000001</v>
      </c>
      <c r="T553">
        <f t="shared" si="158"/>
        <v>41.096774193500003</v>
      </c>
      <c r="U553">
        <v>553</v>
      </c>
      <c r="V553">
        <f t="shared" si="159"/>
        <v>552</v>
      </c>
      <c r="W553">
        <f t="shared" si="160"/>
        <v>5.8551502048000001</v>
      </c>
      <c r="X553">
        <f t="shared" si="161"/>
        <v>43.192307692299998</v>
      </c>
    </row>
    <row r="554" spans="1:24" x14ac:dyDescent="0.25">
      <c r="A554">
        <v>554</v>
      </c>
      <c r="B554">
        <f t="shared" si="144"/>
        <v>553</v>
      </c>
      <c r="C554">
        <f t="shared" si="145"/>
        <v>0.85443489719999999</v>
      </c>
      <c r="D554">
        <f t="shared" si="146"/>
        <v>57.871316120000003</v>
      </c>
      <c r="E554">
        <v>554</v>
      </c>
      <c r="F554">
        <f t="shared" si="147"/>
        <v>553</v>
      </c>
      <c r="G554">
        <f t="shared" si="148"/>
        <v>1.8544348972</v>
      </c>
      <c r="H554">
        <f t="shared" si="149"/>
        <v>50.826560177200001</v>
      </c>
      <c r="I554">
        <v>554</v>
      </c>
      <c r="J554">
        <f t="shared" si="150"/>
        <v>553</v>
      </c>
      <c r="K554">
        <f t="shared" si="151"/>
        <v>2.8544348972</v>
      </c>
      <c r="L554">
        <f t="shared" si="152"/>
        <v>47.658842336699998</v>
      </c>
      <c r="M554">
        <v>554</v>
      </c>
      <c r="N554">
        <f t="shared" si="153"/>
        <v>553</v>
      </c>
      <c r="O554">
        <f t="shared" si="154"/>
        <v>3.8544348972</v>
      </c>
      <c r="P554">
        <f t="shared" si="155"/>
        <v>37.538956433599999</v>
      </c>
      <c r="Q554">
        <v>554</v>
      </c>
      <c r="R554">
        <f t="shared" si="156"/>
        <v>553</v>
      </c>
      <c r="S554">
        <f t="shared" si="157"/>
        <v>4.8544348972</v>
      </c>
      <c r="T554">
        <f t="shared" si="158"/>
        <v>38.794408486199998</v>
      </c>
      <c r="U554">
        <v>554</v>
      </c>
      <c r="V554">
        <f t="shared" si="159"/>
        <v>553</v>
      </c>
      <c r="W554">
        <f t="shared" si="160"/>
        <v>5.8544348972</v>
      </c>
      <c r="X554">
        <f t="shared" si="161"/>
        <v>40.666666666700003</v>
      </c>
    </row>
    <row r="555" spans="1:24" x14ac:dyDescent="0.25">
      <c r="A555">
        <v>555</v>
      </c>
      <c r="B555">
        <f t="shared" si="144"/>
        <v>554</v>
      </c>
      <c r="C555">
        <f t="shared" si="145"/>
        <v>0.85371958960000005</v>
      </c>
      <c r="D555">
        <f t="shared" si="146"/>
        <v>60.230525035299998</v>
      </c>
      <c r="E555">
        <v>555</v>
      </c>
      <c r="F555">
        <f t="shared" si="147"/>
        <v>554</v>
      </c>
      <c r="G555">
        <f t="shared" si="148"/>
        <v>1.8537195896000001</v>
      </c>
      <c r="H555">
        <f t="shared" si="149"/>
        <v>53.273329934899998</v>
      </c>
      <c r="I555">
        <v>555</v>
      </c>
      <c r="J555">
        <f t="shared" si="150"/>
        <v>554</v>
      </c>
      <c r="K555">
        <f t="shared" si="151"/>
        <v>2.8537195895999998</v>
      </c>
      <c r="L555">
        <f t="shared" si="152"/>
        <v>49.794686907799999</v>
      </c>
      <c r="M555">
        <v>555</v>
      </c>
      <c r="N555">
        <f t="shared" si="153"/>
        <v>554</v>
      </c>
      <c r="O555">
        <f t="shared" si="154"/>
        <v>3.8537195895999998</v>
      </c>
      <c r="P555">
        <f t="shared" si="155"/>
        <v>39.302673969099999</v>
      </c>
      <c r="Q555">
        <v>555</v>
      </c>
      <c r="R555">
        <f t="shared" si="156"/>
        <v>554</v>
      </c>
      <c r="S555">
        <f t="shared" si="157"/>
        <v>4.8537195895999998</v>
      </c>
      <c r="T555">
        <f t="shared" si="158"/>
        <v>41.096774193500003</v>
      </c>
      <c r="U555">
        <v>555</v>
      </c>
      <c r="V555">
        <f t="shared" si="159"/>
        <v>554</v>
      </c>
      <c r="W555">
        <f t="shared" si="160"/>
        <v>5.8537195895999998</v>
      </c>
      <c r="X555">
        <f t="shared" si="161"/>
        <v>43.192307692299998</v>
      </c>
    </row>
    <row r="556" spans="1:24" x14ac:dyDescent="0.25">
      <c r="A556">
        <v>556</v>
      </c>
      <c r="B556">
        <f t="shared" si="144"/>
        <v>555</v>
      </c>
      <c r="C556">
        <f t="shared" si="145"/>
        <v>0.853004282</v>
      </c>
      <c r="D556">
        <f t="shared" si="146"/>
        <v>57.871316120000003</v>
      </c>
      <c r="E556">
        <v>556</v>
      </c>
      <c r="F556">
        <f t="shared" si="147"/>
        <v>555</v>
      </c>
      <c r="G556">
        <f t="shared" si="148"/>
        <v>1.8530042820000001</v>
      </c>
      <c r="H556">
        <f t="shared" si="149"/>
        <v>50.826560177200001</v>
      </c>
      <c r="I556">
        <v>556</v>
      </c>
      <c r="J556">
        <f t="shared" si="150"/>
        <v>555</v>
      </c>
      <c r="K556">
        <f t="shared" si="151"/>
        <v>2.8530042820000001</v>
      </c>
      <c r="L556">
        <f t="shared" si="152"/>
        <v>47.658842336699998</v>
      </c>
      <c r="M556">
        <v>556</v>
      </c>
      <c r="N556">
        <f t="shared" si="153"/>
        <v>555</v>
      </c>
      <c r="O556">
        <f t="shared" si="154"/>
        <v>3.8530042820000001</v>
      </c>
      <c r="P556">
        <f t="shared" si="155"/>
        <v>37.538956433599999</v>
      </c>
      <c r="Q556">
        <v>556</v>
      </c>
      <c r="R556">
        <f t="shared" si="156"/>
        <v>555</v>
      </c>
      <c r="S556">
        <f t="shared" si="157"/>
        <v>4.8530042819999997</v>
      </c>
      <c r="T556">
        <f t="shared" si="158"/>
        <v>38.794408486199998</v>
      </c>
      <c r="U556">
        <v>556</v>
      </c>
      <c r="V556">
        <f t="shared" si="159"/>
        <v>555</v>
      </c>
      <c r="W556">
        <f t="shared" si="160"/>
        <v>5.8530042819999997</v>
      </c>
      <c r="X556">
        <f t="shared" si="161"/>
        <v>40.666666666700003</v>
      </c>
    </row>
    <row r="557" spans="1:24" x14ac:dyDescent="0.25">
      <c r="A557">
        <v>557</v>
      </c>
      <c r="B557">
        <f t="shared" si="144"/>
        <v>556</v>
      </c>
      <c r="C557">
        <f t="shared" si="145"/>
        <v>0.85228897439999995</v>
      </c>
      <c r="D557">
        <f t="shared" si="146"/>
        <v>60.230525035299998</v>
      </c>
      <c r="E557">
        <v>557</v>
      </c>
      <c r="F557">
        <f t="shared" si="147"/>
        <v>556</v>
      </c>
      <c r="G557">
        <f t="shared" si="148"/>
        <v>1.8522889744</v>
      </c>
      <c r="H557">
        <f t="shared" si="149"/>
        <v>53.273329934899998</v>
      </c>
      <c r="I557">
        <v>557</v>
      </c>
      <c r="J557">
        <f t="shared" si="150"/>
        <v>556</v>
      </c>
      <c r="K557">
        <f t="shared" si="151"/>
        <v>2.8522889744</v>
      </c>
      <c r="L557">
        <f t="shared" si="152"/>
        <v>49.794686907799999</v>
      </c>
      <c r="M557">
        <v>557</v>
      </c>
      <c r="N557">
        <f t="shared" si="153"/>
        <v>556</v>
      </c>
      <c r="O557">
        <f t="shared" si="154"/>
        <v>3.8522889744</v>
      </c>
      <c r="P557">
        <f t="shared" si="155"/>
        <v>39.302673969099999</v>
      </c>
      <c r="Q557">
        <v>557</v>
      </c>
      <c r="R557">
        <f t="shared" si="156"/>
        <v>556</v>
      </c>
      <c r="S557">
        <f t="shared" si="157"/>
        <v>4.8522889744000004</v>
      </c>
      <c r="T557">
        <f t="shared" si="158"/>
        <v>41.096774193500003</v>
      </c>
      <c r="U557">
        <v>557</v>
      </c>
      <c r="V557">
        <f t="shared" si="159"/>
        <v>556</v>
      </c>
      <c r="W557">
        <f t="shared" si="160"/>
        <v>5.8522889744000004</v>
      </c>
      <c r="X557">
        <f t="shared" si="161"/>
        <v>43.192307692299998</v>
      </c>
    </row>
    <row r="558" spans="1:24" x14ac:dyDescent="0.25">
      <c r="A558">
        <v>558</v>
      </c>
      <c r="B558">
        <f t="shared" si="144"/>
        <v>557</v>
      </c>
      <c r="C558">
        <f t="shared" si="145"/>
        <v>0.85157366680000002</v>
      </c>
      <c r="D558">
        <f t="shared" si="146"/>
        <v>57.871316120000003</v>
      </c>
      <c r="E558">
        <v>558</v>
      </c>
      <c r="F558">
        <f t="shared" si="147"/>
        <v>557</v>
      </c>
      <c r="G558">
        <f t="shared" si="148"/>
        <v>1.8515736668</v>
      </c>
      <c r="H558">
        <f t="shared" si="149"/>
        <v>50.826560177200001</v>
      </c>
      <c r="I558">
        <v>558</v>
      </c>
      <c r="J558">
        <f t="shared" si="150"/>
        <v>557</v>
      </c>
      <c r="K558">
        <f t="shared" si="151"/>
        <v>2.8515736668000002</v>
      </c>
      <c r="L558">
        <f t="shared" si="152"/>
        <v>47.658842336699998</v>
      </c>
      <c r="M558">
        <v>558</v>
      </c>
      <c r="N558">
        <f t="shared" si="153"/>
        <v>557</v>
      </c>
      <c r="O558">
        <f t="shared" si="154"/>
        <v>3.8515736668000002</v>
      </c>
      <c r="P558">
        <f t="shared" si="155"/>
        <v>37.538956433599999</v>
      </c>
      <c r="Q558">
        <v>558</v>
      </c>
      <c r="R558">
        <f t="shared" si="156"/>
        <v>557</v>
      </c>
      <c r="S558">
        <f t="shared" si="157"/>
        <v>4.8515736668000002</v>
      </c>
      <c r="T558">
        <f t="shared" si="158"/>
        <v>38.794408486199998</v>
      </c>
      <c r="U558">
        <v>558</v>
      </c>
      <c r="V558">
        <f t="shared" si="159"/>
        <v>557</v>
      </c>
      <c r="W558">
        <f t="shared" si="160"/>
        <v>5.8515736668000002</v>
      </c>
      <c r="X558">
        <f t="shared" si="161"/>
        <v>40.666666666700003</v>
      </c>
    </row>
    <row r="559" spans="1:24" x14ac:dyDescent="0.25">
      <c r="A559">
        <v>559</v>
      </c>
      <c r="B559">
        <f t="shared" si="144"/>
        <v>558</v>
      </c>
      <c r="C559">
        <f t="shared" si="145"/>
        <v>0.85085835920000008</v>
      </c>
      <c r="D559">
        <f t="shared" si="146"/>
        <v>60.230525035299998</v>
      </c>
      <c r="E559">
        <v>559</v>
      </c>
      <c r="F559">
        <f t="shared" si="147"/>
        <v>558</v>
      </c>
      <c r="G559">
        <f t="shared" si="148"/>
        <v>1.8508583592000001</v>
      </c>
      <c r="H559">
        <f t="shared" si="149"/>
        <v>53.273329934899998</v>
      </c>
      <c r="I559">
        <v>559</v>
      </c>
      <c r="J559">
        <f t="shared" si="150"/>
        <v>558</v>
      </c>
      <c r="K559">
        <f t="shared" si="151"/>
        <v>2.8508583592000001</v>
      </c>
      <c r="L559">
        <f t="shared" si="152"/>
        <v>49.794686907799999</v>
      </c>
      <c r="M559">
        <v>559</v>
      </c>
      <c r="N559">
        <f t="shared" si="153"/>
        <v>558</v>
      </c>
      <c r="O559">
        <f t="shared" si="154"/>
        <v>3.8508583592000001</v>
      </c>
      <c r="P559">
        <f t="shared" si="155"/>
        <v>39.302673969099999</v>
      </c>
      <c r="Q559">
        <v>559</v>
      </c>
      <c r="R559">
        <f t="shared" si="156"/>
        <v>558</v>
      </c>
      <c r="S559">
        <f t="shared" si="157"/>
        <v>4.8508583592000001</v>
      </c>
      <c r="T559">
        <f t="shared" si="158"/>
        <v>41.096774193500003</v>
      </c>
      <c r="U559">
        <v>559</v>
      </c>
      <c r="V559">
        <f t="shared" si="159"/>
        <v>558</v>
      </c>
      <c r="W559">
        <f t="shared" si="160"/>
        <v>5.8508583592000001</v>
      </c>
      <c r="X559">
        <f t="shared" si="161"/>
        <v>43.192307692299998</v>
      </c>
    </row>
    <row r="560" spans="1:24" x14ac:dyDescent="0.25">
      <c r="A560">
        <v>560</v>
      </c>
      <c r="B560">
        <f t="shared" si="144"/>
        <v>559</v>
      </c>
      <c r="C560">
        <f t="shared" si="145"/>
        <v>0.85014305160000003</v>
      </c>
      <c r="D560">
        <f t="shared" si="146"/>
        <v>57.871316120000003</v>
      </c>
      <c r="E560">
        <v>560</v>
      </c>
      <c r="F560">
        <f t="shared" si="147"/>
        <v>559</v>
      </c>
      <c r="G560">
        <f t="shared" si="148"/>
        <v>1.8501430515999999</v>
      </c>
      <c r="H560">
        <f t="shared" si="149"/>
        <v>50.826560177200001</v>
      </c>
      <c r="I560">
        <v>560</v>
      </c>
      <c r="J560">
        <f t="shared" si="150"/>
        <v>559</v>
      </c>
      <c r="K560">
        <f t="shared" si="151"/>
        <v>2.8501430515999999</v>
      </c>
      <c r="L560">
        <f t="shared" si="152"/>
        <v>47.658842336699998</v>
      </c>
      <c r="M560">
        <v>560</v>
      </c>
      <c r="N560">
        <f t="shared" si="153"/>
        <v>559</v>
      </c>
      <c r="O560">
        <f t="shared" si="154"/>
        <v>3.8501430515999999</v>
      </c>
      <c r="P560">
        <f t="shared" si="155"/>
        <v>37.538956433599999</v>
      </c>
      <c r="Q560">
        <v>560</v>
      </c>
      <c r="R560">
        <f t="shared" si="156"/>
        <v>559</v>
      </c>
      <c r="S560">
        <f t="shared" si="157"/>
        <v>4.8501430515999999</v>
      </c>
      <c r="T560">
        <f t="shared" si="158"/>
        <v>38.794408486199998</v>
      </c>
      <c r="U560">
        <v>560</v>
      </c>
      <c r="V560">
        <f t="shared" si="159"/>
        <v>559</v>
      </c>
      <c r="W560">
        <f t="shared" si="160"/>
        <v>5.8501430515999999</v>
      </c>
      <c r="X560">
        <f t="shared" si="161"/>
        <v>40.666666666700003</v>
      </c>
    </row>
    <row r="561" spans="1:24" x14ac:dyDescent="0.25">
      <c r="A561">
        <v>561</v>
      </c>
      <c r="B561">
        <f t="shared" si="144"/>
        <v>560</v>
      </c>
      <c r="C561">
        <f t="shared" si="145"/>
        <v>0.84942774399999998</v>
      </c>
      <c r="D561">
        <f t="shared" si="146"/>
        <v>60.230525035299998</v>
      </c>
      <c r="E561">
        <v>561</v>
      </c>
      <c r="F561">
        <f t="shared" si="147"/>
        <v>560</v>
      </c>
      <c r="G561">
        <f t="shared" si="148"/>
        <v>1.849427744</v>
      </c>
      <c r="H561">
        <f t="shared" si="149"/>
        <v>53.273329934899998</v>
      </c>
      <c r="I561">
        <v>561</v>
      </c>
      <c r="J561">
        <f t="shared" si="150"/>
        <v>560</v>
      </c>
      <c r="K561">
        <f t="shared" si="151"/>
        <v>2.8494277440000002</v>
      </c>
      <c r="L561">
        <f t="shared" si="152"/>
        <v>49.794686907799999</v>
      </c>
      <c r="M561">
        <v>561</v>
      </c>
      <c r="N561">
        <f t="shared" si="153"/>
        <v>560</v>
      </c>
      <c r="O561">
        <f t="shared" si="154"/>
        <v>3.8494277440000002</v>
      </c>
      <c r="P561">
        <f t="shared" si="155"/>
        <v>39.302673969099999</v>
      </c>
      <c r="Q561">
        <v>561</v>
      </c>
      <c r="R561">
        <f t="shared" si="156"/>
        <v>560</v>
      </c>
      <c r="S561">
        <f t="shared" si="157"/>
        <v>4.8494277439999998</v>
      </c>
      <c r="T561">
        <f t="shared" si="158"/>
        <v>41.096774193500003</v>
      </c>
      <c r="U561">
        <v>561</v>
      </c>
      <c r="V561">
        <f t="shared" si="159"/>
        <v>560</v>
      </c>
      <c r="W561">
        <f t="shared" si="160"/>
        <v>5.8494277439999998</v>
      </c>
      <c r="X561">
        <f t="shared" si="161"/>
        <v>43.192307692299998</v>
      </c>
    </row>
    <row r="562" spans="1:24" x14ac:dyDescent="0.25">
      <c r="A562">
        <v>562</v>
      </c>
      <c r="B562">
        <f t="shared" si="144"/>
        <v>561</v>
      </c>
      <c r="C562">
        <f t="shared" si="145"/>
        <v>0.84871243640000005</v>
      </c>
      <c r="D562">
        <f t="shared" si="146"/>
        <v>57.871316120000003</v>
      </c>
      <c r="E562">
        <v>562</v>
      </c>
      <c r="F562">
        <f t="shared" si="147"/>
        <v>561</v>
      </c>
      <c r="G562">
        <f t="shared" si="148"/>
        <v>1.8487124364</v>
      </c>
      <c r="H562">
        <f t="shared" si="149"/>
        <v>50.826560177200001</v>
      </c>
      <c r="I562">
        <v>562</v>
      </c>
      <c r="J562">
        <f t="shared" si="150"/>
        <v>561</v>
      </c>
      <c r="K562">
        <f t="shared" si="151"/>
        <v>2.8487124364</v>
      </c>
      <c r="L562">
        <f t="shared" si="152"/>
        <v>47.658842336699998</v>
      </c>
      <c r="M562">
        <v>562</v>
      </c>
      <c r="N562">
        <f t="shared" si="153"/>
        <v>561</v>
      </c>
      <c r="O562">
        <f t="shared" si="154"/>
        <v>3.8487124364</v>
      </c>
      <c r="P562">
        <f t="shared" si="155"/>
        <v>37.538956433599999</v>
      </c>
      <c r="Q562">
        <v>562</v>
      </c>
      <c r="R562">
        <f t="shared" si="156"/>
        <v>561</v>
      </c>
      <c r="S562">
        <f t="shared" si="157"/>
        <v>4.8487124363999996</v>
      </c>
      <c r="T562">
        <f t="shared" si="158"/>
        <v>38.794408486199998</v>
      </c>
      <c r="U562">
        <v>562</v>
      </c>
      <c r="V562">
        <f t="shared" si="159"/>
        <v>561</v>
      </c>
      <c r="W562">
        <f t="shared" si="160"/>
        <v>5.8487124363999996</v>
      </c>
      <c r="X562">
        <f t="shared" si="161"/>
        <v>40.666666666700003</v>
      </c>
    </row>
    <row r="563" spans="1:24" x14ac:dyDescent="0.25">
      <c r="A563">
        <v>563</v>
      </c>
      <c r="B563">
        <f t="shared" si="144"/>
        <v>562</v>
      </c>
      <c r="C563">
        <f t="shared" si="145"/>
        <v>0.8479971288</v>
      </c>
      <c r="D563">
        <f t="shared" si="146"/>
        <v>60.230525035299998</v>
      </c>
      <c r="E563">
        <v>563</v>
      </c>
      <c r="F563">
        <f t="shared" si="147"/>
        <v>562</v>
      </c>
      <c r="G563">
        <f t="shared" si="148"/>
        <v>1.8479971287999999</v>
      </c>
      <c r="H563">
        <f t="shared" si="149"/>
        <v>53.273329934899998</v>
      </c>
      <c r="I563">
        <v>563</v>
      </c>
      <c r="J563">
        <f t="shared" si="150"/>
        <v>562</v>
      </c>
      <c r="K563">
        <f t="shared" si="151"/>
        <v>2.8479971287999999</v>
      </c>
      <c r="L563">
        <f t="shared" si="152"/>
        <v>49.794686907799999</v>
      </c>
      <c r="M563">
        <v>563</v>
      </c>
      <c r="N563">
        <f t="shared" si="153"/>
        <v>562</v>
      </c>
      <c r="O563">
        <f t="shared" si="154"/>
        <v>3.8479971287999999</v>
      </c>
      <c r="P563">
        <f t="shared" si="155"/>
        <v>39.302673969099999</v>
      </c>
      <c r="Q563">
        <v>563</v>
      </c>
      <c r="R563">
        <f t="shared" si="156"/>
        <v>562</v>
      </c>
      <c r="S563">
        <f t="shared" si="157"/>
        <v>4.8479971288000003</v>
      </c>
      <c r="T563">
        <f t="shared" si="158"/>
        <v>41.096774193500003</v>
      </c>
      <c r="U563">
        <v>563</v>
      </c>
      <c r="V563">
        <f t="shared" si="159"/>
        <v>562</v>
      </c>
      <c r="W563">
        <f t="shared" si="160"/>
        <v>5.8479971288000003</v>
      </c>
      <c r="X563">
        <f t="shared" si="161"/>
        <v>43.192307692299998</v>
      </c>
    </row>
    <row r="564" spans="1:24" x14ac:dyDescent="0.25">
      <c r="A564">
        <v>564</v>
      </c>
      <c r="B564">
        <f t="shared" si="144"/>
        <v>563</v>
      </c>
      <c r="C564">
        <f t="shared" si="145"/>
        <v>0.84728182119999995</v>
      </c>
      <c r="D564">
        <f t="shared" si="146"/>
        <v>57.871316120000003</v>
      </c>
      <c r="E564">
        <v>564</v>
      </c>
      <c r="F564">
        <f t="shared" si="147"/>
        <v>563</v>
      </c>
      <c r="G564">
        <f t="shared" si="148"/>
        <v>1.8472818212</v>
      </c>
      <c r="H564">
        <f t="shared" si="149"/>
        <v>50.826560177200001</v>
      </c>
      <c r="I564">
        <v>564</v>
      </c>
      <c r="J564">
        <f t="shared" si="150"/>
        <v>563</v>
      </c>
      <c r="K564">
        <f t="shared" si="151"/>
        <v>2.8472818212000002</v>
      </c>
      <c r="L564">
        <f t="shared" si="152"/>
        <v>47.658842336699998</v>
      </c>
      <c r="M564">
        <v>564</v>
      </c>
      <c r="N564">
        <f t="shared" si="153"/>
        <v>563</v>
      </c>
      <c r="O564">
        <f t="shared" si="154"/>
        <v>3.8472818212000002</v>
      </c>
      <c r="P564">
        <f t="shared" si="155"/>
        <v>37.538956433599999</v>
      </c>
      <c r="Q564">
        <v>564</v>
      </c>
      <c r="R564">
        <f t="shared" si="156"/>
        <v>563</v>
      </c>
      <c r="S564">
        <f t="shared" si="157"/>
        <v>4.8472818212000002</v>
      </c>
      <c r="T564">
        <f t="shared" si="158"/>
        <v>38.794408486199998</v>
      </c>
      <c r="U564">
        <v>564</v>
      </c>
      <c r="V564">
        <f t="shared" si="159"/>
        <v>563</v>
      </c>
      <c r="W564">
        <f t="shared" si="160"/>
        <v>5.8472818212000002</v>
      </c>
      <c r="X564">
        <f t="shared" si="161"/>
        <v>40.666666666700003</v>
      </c>
    </row>
    <row r="565" spans="1:24" x14ac:dyDescent="0.25">
      <c r="A565">
        <v>565</v>
      </c>
      <c r="B565">
        <f t="shared" si="144"/>
        <v>564</v>
      </c>
      <c r="C565">
        <f t="shared" si="145"/>
        <v>0.84656651360000001</v>
      </c>
      <c r="D565">
        <f t="shared" si="146"/>
        <v>60.230525035299998</v>
      </c>
      <c r="E565">
        <v>565</v>
      </c>
      <c r="F565">
        <f t="shared" si="147"/>
        <v>564</v>
      </c>
      <c r="G565">
        <f t="shared" si="148"/>
        <v>1.8465665136</v>
      </c>
      <c r="H565">
        <f t="shared" si="149"/>
        <v>53.273329934899998</v>
      </c>
      <c r="I565">
        <v>565</v>
      </c>
      <c r="J565">
        <f t="shared" si="150"/>
        <v>564</v>
      </c>
      <c r="K565">
        <f t="shared" si="151"/>
        <v>2.8465665136</v>
      </c>
      <c r="L565">
        <f t="shared" si="152"/>
        <v>49.794686907799999</v>
      </c>
      <c r="M565">
        <v>565</v>
      </c>
      <c r="N565">
        <f t="shared" si="153"/>
        <v>564</v>
      </c>
      <c r="O565">
        <f t="shared" si="154"/>
        <v>3.8465665136</v>
      </c>
      <c r="P565">
        <f t="shared" si="155"/>
        <v>39.302673969099999</v>
      </c>
      <c r="Q565">
        <v>565</v>
      </c>
      <c r="R565">
        <f t="shared" si="156"/>
        <v>564</v>
      </c>
      <c r="S565">
        <f t="shared" si="157"/>
        <v>4.8465665136</v>
      </c>
      <c r="T565">
        <f t="shared" si="158"/>
        <v>41.096774193500003</v>
      </c>
      <c r="U565">
        <v>565</v>
      </c>
      <c r="V565">
        <f t="shared" si="159"/>
        <v>564</v>
      </c>
      <c r="W565">
        <f t="shared" si="160"/>
        <v>5.8465665136</v>
      </c>
      <c r="X565">
        <f t="shared" si="161"/>
        <v>43.192307692299998</v>
      </c>
    </row>
    <row r="566" spans="1:24" x14ac:dyDescent="0.25">
      <c r="A566">
        <v>566</v>
      </c>
      <c r="B566">
        <f t="shared" si="144"/>
        <v>565</v>
      </c>
      <c r="C566">
        <f t="shared" si="145"/>
        <v>0.84585120600000008</v>
      </c>
      <c r="D566">
        <f t="shared" si="146"/>
        <v>57.871316120000003</v>
      </c>
      <c r="E566">
        <v>566</v>
      </c>
      <c r="F566">
        <f t="shared" si="147"/>
        <v>565</v>
      </c>
      <c r="G566">
        <f t="shared" si="148"/>
        <v>1.8458512060000001</v>
      </c>
      <c r="H566">
        <f t="shared" si="149"/>
        <v>50.826560177200001</v>
      </c>
      <c r="I566">
        <v>566</v>
      </c>
      <c r="J566">
        <f t="shared" si="150"/>
        <v>565</v>
      </c>
      <c r="K566">
        <f t="shared" si="151"/>
        <v>2.8458512059999999</v>
      </c>
      <c r="L566">
        <f t="shared" si="152"/>
        <v>47.658842336699998</v>
      </c>
      <c r="M566">
        <v>566</v>
      </c>
      <c r="N566">
        <f t="shared" si="153"/>
        <v>565</v>
      </c>
      <c r="O566">
        <f t="shared" si="154"/>
        <v>3.8458512059999999</v>
      </c>
      <c r="P566">
        <f t="shared" si="155"/>
        <v>37.538956433599999</v>
      </c>
      <c r="Q566">
        <v>566</v>
      </c>
      <c r="R566">
        <f t="shared" si="156"/>
        <v>565</v>
      </c>
      <c r="S566">
        <f t="shared" si="157"/>
        <v>4.8458512059999999</v>
      </c>
      <c r="T566">
        <f t="shared" si="158"/>
        <v>38.794408486199998</v>
      </c>
      <c r="U566">
        <v>566</v>
      </c>
      <c r="V566">
        <f t="shared" si="159"/>
        <v>565</v>
      </c>
      <c r="W566">
        <f t="shared" si="160"/>
        <v>5.8458512059999999</v>
      </c>
      <c r="X566">
        <f t="shared" si="161"/>
        <v>40.666666666700003</v>
      </c>
    </row>
    <row r="567" spans="1:24" x14ac:dyDescent="0.25">
      <c r="A567">
        <v>567</v>
      </c>
      <c r="B567">
        <f t="shared" si="144"/>
        <v>566</v>
      </c>
      <c r="C567">
        <f t="shared" si="145"/>
        <v>0.84513589840000003</v>
      </c>
      <c r="D567">
        <f t="shared" si="146"/>
        <v>60.230525035299998</v>
      </c>
      <c r="E567">
        <v>567</v>
      </c>
      <c r="F567">
        <f t="shared" si="147"/>
        <v>566</v>
      </c>
      <c r="G567">
        <f t="shared" si="148"/>
        <v>1.8451358984000001</v>
      </c>
      <c r="H567">
        <f t="shared" si="149"/>
        <v>53.273329934899998</v>
      </c>
      <c r="I567">
        <v>567</v>
      </c>
      <c r="J567">
        <f t="shared" si="150"/>
        <v>566</v>
      </c>
      <c r="K567">
        <f t="shared" si="151"/>
        <v>2.8451358984000001</v>
      </c>
      <c r="L567">
        <f t="shared" si="152"/>
        <v>49.794686907799999</v>
      </c>
      <c r="M567">
        <v>567</v>
      </c>
      <c r="N567">
        <f t="shared" si="153"/>
        <v>566</v>
      </c>
      <c r="O567">
        <f t="shared" si="154"/>
        <v>3.8451358984000001</v>
      </c>
      <c r="P567">
        <f t="shared" si="155"/>
        <v>39.302673969099999</v>
      </c>
      <c r="Q567">
        <v>567</v>
      </c>
      <c r="R567">
        <f t="shared" si="156"/>
        <v>566</v>
      </c>
      <c r="S567">
        <f t="shared" si="157"/>
        <v>4.8451358983999997</v>
      </c>
      <c r="T567">
        <f t="shared" si="158"/>
        <v>41.096774193500003</v>
      </c>
      <c r="U567">
        <v>567</v>
      </c>
      <c r="V567">
        <f t="shared" si="159"/>
        <v>566</v>
      </c>
      <c r="W567">
        <f t="shared" si="160"/>
        <v>5.8451358983999997</v>
      </c>
      <c r="X567">
        <f t="shared" si="161"/>
        <v>43.192307692299998</v>
      </c>
    </row>
    <row r="568" spans="1:24" x14ac:dyDescent="0.25">
      <c r="A568">
        <v>568</v>
      </c>
      <c r="B568">
        <f t="shared" si="144"/>
        <v>567</v>
      </c>
      <c r="C568">
        <f t="shared" si="145"/>
        <v>0.84442059079999998</v>
      </c>
      <c r="D568">
        <f t="shared" si="146"/>
        <v>57.871316120000003</v>
      </c>
      <c r="E568">
        <v>568</v>
      </c>
      <c r="F568">
        <f t="shared" si="147"/>
        <v>567</v>
      </c>
      <c r="G568">
        <f t="shared" si="148"/>
        <v>1.8444205908</v>
      </c>
      <c r="H568">
        <f t="shared" si="149"/>
        <v>50.826560177200001</v>
      </c>
      <c r="I568">
        <v>568</v>
      </c>
      <c r="J568">
        <f t="shared" si="150"/>
        <v>567</v>
      </c>
      <c r="K568">
        <f t="shared" si="151"/>
        <v>2.8444205908</v>
      </c>
      <c r="L568">
        <f t="shared" si="152"/>
        <v>47.658842336699998</v>
      </c>
      <c r="M568">
        <v>568</v>
      </c>
      <c r="N568">
        <f t="shared" si="153"/>
        <v>567</v>
      </c>
      <c r="O568">
        <f t="shared" si="154"/>
        <v>3.8444205908</v>
      </c>
      <c r="P568">
        <f t="shared" si="155"/>
        <v>37.538956433599999</v>
      </c>
      <c r="Q568">
        <v>568</v>
      </c>
      <c r="R568">
        <f t="shared" si="156"/>
        <v>567</v>
      </c>
      <c r="S568">
        <f t="shared" si="157"/>
        <v>4.8444205908000004</v>
      </c>
      <c r="T568">
        <f t="shared" si="158"/>
        <v>38.794408486199998</v>
      </c>
      <c r="U568">
        <v>568</v>
      </c>
      <c r="V568">
        <f t="shared" si="159"/>
        <v>567</v>
      </c>
      <c r="W568">
        <f t="shared" si="160"/>
        <v>5.8444205908000004</v>
      </c>
      <c r="X568">
        <f t="shared" si="161"/>
        <v>40.666666666700003</v>
      </c>
    </row>
    <row r="569" spans="1:24" x14ac:dyDescent="0.25">
      <c r="A569">
        <v>569</v>
      </c>
      <c r="B569">
        <f t="shared" si="144"/>
        <v>568</v>
      </c>
      <c r="C569">
        <f t="shared" si="145"/>
        <v>0.84370528320000004</v>
      </c>
      <c r="D569">
        <f t="shared" si="146"/>
        <v>60.230525035299998</v>
      </c>
      <c r="E569">
        <v>569</v>
      </c>
      <c r="F569">
        <f t="shared" si="147"/>
        <v>568</v>
      </c>
      <c r="G569">
        <f t="shared" si="148"/>
        <v>1.8437052832</v>
      </c>
      <c r="H569">
        <f t="shared" si="149"/>
        <v>53.273329934899998</v>
      </c>
      <c r="I569">
        <v>569</v>
      </c>
      <c r="J569">
        <f t="shared" si="150"/>
        <v>568</v>
      </c>
      <c r="K569">
        <f t="shared" si="151"/>
        <v>2.8437052831999998</v>
      </c>
      <c r="L569">
        <f t="shared" si="152"/>
        <v>49.794686907799999</v>
      </c>
      <c r="M569">
        <v>569</v>
      </c>
      <c r="N569">
        <f t="shared" si="153"/>
        <v>568</v>
      </c>
      <c r="O569">
        <f t="shared" si="154"/>
        <v>3.8437052831999998</v>
      </c>
      <c r="P569">
        <f t="shared" si="155"/>
        <v>39.302673969099999</v>
      </c>
      <c r="Q569">
        <v>569</v>
      </c>
      <c r="R569">
        <f t="shared" si="156"/>
        <v>568</v>
      </c>
      <c r="S569">
        <f t="shared" si="157"/>
        <v>4.8437052832000003</v>
      </c>
      <c r="T569">
        <f t="shared" si="158"/>
        <v>41.096774193500003</v>
      </c>
      <c r="U569">
        <v>569</v>
      </c>
      <c r="V569">
        <f t="shared" si="159"/>
        <v>568</v>
      </c>
      <c r="W569">
        <f t="shared" si="160"/>
        <v>5.8437052832000003</v>
      </c>
      <c r="X569">
        <f t="shared" si="161"/>
        <v>43.192307692299998</v>
      </c>
    </row>
    <row r="570" spans="1:24" x14ac:dyDescent="0.25">
      <c r="A570">
        <v>570</v>
      </c>
      <c r="B570">
        <f t="shared" si="144"/>
        <v>569</v>
      </c>
      <c r="C570">
        <f t="shared" si="145"/>
        <v>0.8429899756</v>
      </c>
      <c r="D570">
        <f t="shared" si="146"/>
        <v>57.871316120000003</v>
      </c>
      <c r="E570">
        <v>570</v>
      </c>
      <c r="F570">
        <f t="shared" si="147"/>
        <v>569</v>
      </c>
      <c r="G570">
        <f t="shared" si="148"/>
        <v>1.8429899756000001</v>
      </c>
      <c r="H570">
        <f t="shared" si="149"/>
        <v>50.826560177200001</v>
      </c>
      <c r="I570">
        <v>570</v>
      </c>
      <c r="J570">
        <f t="shared" si="150"/>
        <v>569</v>
      </c>
      <c r="K570">
        <f t="shared" si="151"/>
        <v>2.8429899756000001</v>
      </c>
      <c r="L570">
        <f t="shared" si="152"/>
        <v>47.658842336699998</v>
      </c>
      <c r="M570">
        <v>570</v>
      </c>
      <c r="N570">
        <f t="shared" si="153"/>
        <v>569</v>
      </c>
      <c r="O570">
        <f t="shared" si="154"/>
        <v>3.8429899756000001</v>
      </c>
      <c r="P570">
        <f t="shared" si="155"/>
        <v>37.538956433599999</v>
      </c>
      <c r="Q570">
        <v>570</v>
      </c>
      <c r="R570">
        <f t="shared" si="156"/>
        <v>569</v>
      </c>
      <c r="S570">
        <f t="shared" si="157"/>
        <v>4.8429899756000001</v>
      </c>
      <c r="T570">
        <f t="shared" si="158"/>
        <v>38.794408486199998</v>
      </c>
      <c r="U570">
        <v>570</v>
      </c>
      <c r="V570">
        <f t="shared" si="159"/>
        <v>569</v>
      </c>
      <c r="W570">
        <f t="shared" si="160"/>
        <v>5.8429899756000001</v>
      </c>
      <c r="X570">
        <f t="shared" si="161"/>
        <v>40.666666666700003</v>
      </c>
    </row>
    <row r="571" spans="1:24" x14ac:dyDescent="0.25">
      <c r="A571">
        <v>571</v>
      </c>
      <c r="B571">
        <f t="shared" si="144"/>
        <v>570</v>
      </c>
      <c r="C571">
        <f t="shared" si="145"/>
        <v>0.84227466799999995</v>
      </c>
      <c r="D571">
        <f t="shared" si="146"/>
        <v>60.230525035299998</v>
      </c>
      <c r="E571">
        <v>571</v>
      </c>
      <c r="F571">
        <f t="shared" si="147"/>
        <v>570</v>
      </c>
      <c r="G571">
        <f t="shared" si="148"/>
        <v>1.8422746679999999</v>
      </c>
      <c r="H571">
        <f t="shared" si="149"/>
        <v>53.273329934899998</v>
      </c>
      <c r="I571">
        <v>571</v>
      </c>
      <c r="J571">
        <f t="shared" si="150"/>
        <v>570</v>
      </c>
      <c r="K571">
        <f t="shared" si="151"/>
        <v>2.8422746679999999</v>
      </c>
      <c r="L571">
        <f t="shared" si="152"/>
        <v>49.794686907799999</v>
      </c>
      <c r="M571">
        <v>571</v>
      </c>
      <c r="N571">
        <f t="shared" si="153"/>
        <v>570</v>
      </c>
      <c r="O571">
        <f t="shared" si="154"/>
        <v>3.8422746679999999</v>
      </c>
      <c r="P571">
        <f t="shared" si="155"/>
        <v>39.302673969099999</v>
      </c>
      <c r="Q571">
        <v>571</v>
      </c>
      <c r="R571">
        <f t="shared" si="156"/>
        <v>570</v>
      </c>
      <c r="S571">
        <f t="shared" si="157"/>
        <v>4.8422746679999999</v>
      </c>
      <c r="T571">
        <f t="shared" si="158"/>
        <v>41.096774193500003</v>
      </c>
      <c r="U571">
        <v>571</v>
      </c>
      <c r="V571">
        <f t="shared" si="159"/>
        <v>570</v>
      </c>
      <c r="W571">
        <f t="shared" si="160"/>
        <v>5.8422746679999999</v>
      </c>
      <c r="X571">
        <f t="shared" si="161"/>
        <v>43.192307692299998</v>
      </c>
    </row>
    <row r="572" spans="1:24" x14ac:dyDescent="0.25">
      <c r="A572">
        <v>572</v>
      </c>
      <c r="B572">
        <f t="shared" si="144"/>
        <v>571</v>
      </c>
      <c r="C572">
        <f t="shared" si="145"/>
        <v>0.84155936040000001</v>
      </c>
      <c r="D572">
        <f t="shared" si="146"/>
        <v>57.871316120000003</v>
      </c>
      <c r="E572">
        <v>572</v>
      </c>
      <c r="F572">
        <f t="shared" si="147"/>
        <v>571</v>
      </c>
      <c r="G572">
        <f t="shared" si="148"/>
        <v>1.8415593604</v>
      </c>
      <c r="H572">
        <f t="shared" si="149"/>
        <v>50.826560177200001</v>
      </c>
      <c r="I572">
        <v>572</v>
      </c>
      <c r="J572">
        <f t="shared" si="150"/>
        <v>571</v>
      </c>
      <c r="K572">
        <f t="shared" si="151"/>
        <v>2.8415593603999998</v>
      </c>
      <c r="L572">
        <f t="shared" si="152"/>
        <v>47.658842336699998</v>
      </c>
      <c r="M572">
        <v>572</v>
      </c>
      <c r="N572">
        <f t="shared" si="153"/>
        <v>571</v>
      </c>
      <c r="O572">
        <f t="shared" si="154"/>
        <v>3.8415593603999998</v>
      </c>
      <c r="P572">
        <f t="shared" si="155"/>
        <v>37.538956433599999</v>
      </c>
      <c r="Q572">
        <v>572</v>
      </c>
      <c r="R572">
        <f t="shared" si="156"/>
        <v>571</v>
      </c>
      <c r="S572">
        <f t="shared" si="157"/>
        <v>4.8415593603999998</v>
      </c>
      <c r="T572">
        <f t="shared" si="158"/>
        <v>38.794408486199998</v>
      </c>
      <c r="U572">
        <v>572</v>
      </c>
      <c r="V572">
        <f t="shared" si="159"/>
        <v>571</v>
      </c>
      <c r="W572">
        <f t="shared" si="160"/>
        <v>5.8415593603999998</v>
      </c>
      <c r="X572">
        <f t="shared" si="161"/>
        <v>40.666666666700003</v>
      </c>
    </row>
    <row r="573" spans="1:24" x14ac:dyDescent="0.25">
      <c r="A573">
        <v>573</v>
      </c>
      <c r="B573">
        <f t="shared" si="144"/>
        <v>572</v>
      </c>
      <c r="C573">
        <f t="shared" si="145"/>
        <v>0.84084405280000007</v>
      </c>
      <c r="D573">
        <f t="shared" si="146"/>
        <v>60.230525035299998</v>
      </c>
      <c r="E573">
        <v>573</v>
      </c>
      <c r="F573">
        <f t="shared" si="147"/>
        <v>572</v>
      </c>
      <c r="G573">
        <f t="shared" si="148"/>
        <v>1.8408440528000001</v>
      </c>
      <c r="H573">
        <f t="shared" si="149"/>
        <v>53.273329934899998</v>
      </c>
      <c r="I573">
        <v>573</v>
      </c>
      <c r="J573">
        <f t="shared" si="150"/>
        <v>572</v>
      </c>
      <c r="K573">
        <f t="shared" si="151"/>
        <v>2.8408440528000001</v>
      </c>
      <c r="L573">
        <f t="shared" si="152"/>
        <v>49.794686907799999</v>
      </c>
      <c r="M573">
        <v>573</v>
      </c>
      <c r="N573">
        <f t="shared" si="153"/>
        <v>572</v>
      </c>
      <c r="O573">
        <f t="shared" si="154"/>
        <v>3.8408440528000001</v>
      </c>
      <c r="P573">
        <f t="shared" si="155"/>
        <v>39.302673969099999</v>
      </c>
      <c r="Q573">
        <v>573</v>
      </c>
      <c r="R573">
        <f t="shared" si="156"/>
        <v>572</v>
      </c>
      <c r="S573">
        <f t="shared" si="157"/>
        <v>4.8408440527999996</v>
      </c>
      <c r="T573">
        <f t="shared" si="158"/>
        <v>41.096774193500003</v>
      </c>
      <c r="U573">
        <v>573</v>
      </c>
      <c r="V573">
        <f t="shared" si="159"/>
        <v>572</v>
      </c>
      <c r="W573">
        <f t="shared" si="160"/>
        <v>5.8408440527999996</v>
      </c>
      <c r="X573">
        <f t="shared" si="161"/>
        <v>43.192307692299998</v>
      </c>
    </row>
    <row r="574" spans="1:24" x14ac:dyDescent="0.25">
      <c r="A574">
        <v>574</v>
      </c>
      <c r="B574">
        <f t="shared" si="144"/>
        <v>573</v>
      </c>
      <c r="C574">
        <f t="shared" si="145"/>
        <v>0.84012874520000003</v>
      </c>
      <c r="D574">
        <f t="shared" si="146"/>
        <v>57.871316120000003</v>
      </c>
      <c r="E574">
        <v>574</v>
      </c>
      <c r="F574">
        <f t="shared" si="147"/>
        <v>573</v>
      </c>
      <c r="G574">
        <f t="shared" si="148"/>
        <v>1.8401287451999999</v>
      </c>
      <c r="H574">
        <f t="shared" si="149"/>
        <v>50.826560177200001</v>
      </c>
      <c r="I574">
        <v>574</v>
      </c>
      <c r="J574">
        <f t="shared" si="150"/>
        <v>573</v>
      </c>
      <c r="K574">
        <f t="shared" si="151"/>
        <v>2.8401287451999999</v>
      </c>
      <c r="L574">
        <f t="shared" si="152"/>
        <v>47.658842336699998</v>
      </c>
      <c r="M574">
        <v>574</v>
      </c>
      <c r="N574">
        <f t="shared" si="153"/>
        <v>573</v>
      </c>
      <c r="O574">
        <f t="shared" si="154"/>
        <v>3.8401287451999999</v>
      </c>
      <c r="P574">
        <f t="shared" si="155"/>
        <v>37.538956433599999</v>
      </c>
      <c r="Q574">
        <v>574</v>
      </c>
      <c r="R574">
        <f t="shared" si="156"/>
        <v>573</v>
      </c>
      <c r="S574">
        <f t="shared" si="157"/>
        <v>4.8401287452000004</v>
      </c>
      <c r="T574">
        <f t="shared" si="158"/>
        <v>38.794408486199998</v>
      </c>
      <c r="U574">
        <v>574</v>
      </c>
      <c r="V574">
        <f t="shared" si="159"/>
        <v>573</v>
      </c>
      <c r="W574">
        <f t="shared" si="160"/>
        <v>5.8401287452000004</v>
      </c>
      <c r="X574">
        <f t="shared" si="161"/>
        <v>40.666666666700003</v>
      </c>
    </row>
    <row r="575" spans="1:24" x14ac:dyDescent="0.25">
      <c r="A575">
        <v>575</v>
      </c>
      <c r="B575">
        <f t="shared" si="144"/>
        <v>574</v>
      </c>
      <c r="C575">
        <f t="shared" si="145"/>
        <v>0.83941343759999998</v>
      </c>
      <c r="D575">
        <f t="shared" si="146"/>
        <v>60.230525035299998</v>
      </c>
      <c r="E575">
        <v>575</v>
      </c>
      <c r="F575">
        <f t="shared" si="147"/>
        <v>574</v>
      </c>
      <c r="G575">
        <f t="shared" si="148"/>
        <v>1.8394134376</v>
      </c>
      <c r="H575">
        <f t="shared" si="149"/>
        <v>53.273329934899998</v>
      </c>
      <c r="I575">
        <v>575</v>
      </c>
      <c r="J575">
        <f t="shared" si="150"/>
        <v>574</v>
      </c>
      <c r="K575">
        <f t="shared" si="151"/>
        <v>2.8394134376000002</v>
      </c>
      <c r="L575">
        <f t="shared" si="152"/>
        <v>49.794686907799999</v>
      </c>
      <c r="M575">
        <v>575</v>
      </c>
      <c r="N575">
        <f t="shared" si="153"/>
        <v>574</v>
      </c>
      <c r="O575">
        <f t="shared" si="154"/>
        <v>3.8394134376000002</v>
      </c>
      <c r="P575">
        <f t="shared" si="155"/>
        <v>39.302673969099999</v>
      </c>
      <c r="Q575">
        <v>575</v>
      </c>
      <c r="R575">
        <f t="shared" si="156"/>
        <v>574</v>
      </c>
      <c r="S575">
        <f t="shared" si="157"/>
        <v>4.8394134376000002</v>
      </c>
      <c r="T575">
        <f t="shared" si="158"/>
        <v>41.096774193500003</v>
      </c>
      <c r="U575">
        <v>575</v>
      </c>
      <c r="V575">
        <f t="shared" si="159"/>
        <v>574</v>
      </c>
      <c r="W575">
        <f t="shared" si="160"/>
        <v>5.8394134376000002</v>
      </c>
      <c r="X575">
        <f t="shared" si="161"/>
        <v>43.192307692299998</v>
      </c>
    </row>
    <row r="576" spans="1:24" x14ac:dyDescent="0.25">
      <c r="A576">
        <v>576</v>
      </c>
      <c r="B576">
        <f t="shared" si="144"/>
        <v>575</v>
      </c>
      <c r="C576">
        <f t="shared" si="145"/>
        <v>0.83869813000000004</v>
      </c>
      <c r="D576">
        <f t="shared" si="146"/>
        <v>57.871316120000003</v>
      </c>
      <c r="E576">
        <v>576</v>
      </c>
      <c r="F576">
        <f t="shared" si="147"/>
        <v>575</v>
      </c>
      <c r="G576">
        <f t="shared" si="148"/>
        <v>1.83869813</v>
      </c>
      <c r="H576">
        <f t="shared" si="149"/>
        <v>50.826560177200001</v>
      </c>
      <c r="I576">
        <v>576</v>
      </c>
      <c r="J576">
        <f t="shared" si="150"/>
        <v>575</v>
      </c>
      <c r="K576">
        <f t="shared" si="151"/>
        <v>2.83869813</v>
      </c>
      <c r="L576">
        <f t="shared" si="152"/>
        <v>47.658842336699998</v>
      </c>
      <c r="M576">
        <v>576</v>
      </c>
      <c r="N576">
        <f t="shared" si="153"/>
        <v>575</v>
      </c>
      <c r="O576">
        <f t="shared" si="154"/>
        <v>3.83869813</v>
      </c>
      <c r="P576">
        <f t="shared" si="155"/>
        <v>37.538956433599999</v>
      </c>
      <c r="Q576">
        <v>576</v>
      </c>
      <c r="R576">
        <f t="shared" si="156"/>
        <v>575</v>
      </c>
      <c r="S576">
        <f t="shared" si="157"/>
        <v>4.83869813</v>
      </c>
      <c r="T576">
        <f t="shared" si="158"/>
        <v>38.794408486199998</v>
      </c>
      <c r="U576">
        <v>576</v>
      </c>
      <c r="V576">
        <f t="shared" si="159"/>
        <v>575</v>
      </c>
      <c r="W576">
        <f t="shared" si="160"/>
        <v>5.83869813</v>
      </c>
      <c r="X576">
        <f t="shared" si="161"/>
        <v>40.666666666700003</v>
      </c>
    </row>
    <row r="577" spans="1:24" x14ac:dyDescent="0.25">
      <c r="A577">
        <v>577</v>
      </c>
      <c r="B577">
        <f t="shared" ref="B577:B640" si="162">(A577-1)</f>
        <v>576</v>
      </c>
      <c r="C577">
        <f t="shared" ref="C577:C640" si="163">1.25+B577*-0.0007153076</f>
        <v>0.83798282239999999</v>
      </c>
      <c r="D577">
        <f t="shared" ref="D577:D640" si="164">IF(B577/2-INT(B577/2)&lt;0.1,60.2305250353,57.87131612)</f>
        <v>60.230525035299998</v>
      </c>
      <c r="E577">
        <v>577</v>
      </c>
      <c r="F577">
        <f t="shared" ref="F577:F640" si="165">(E577-1)</f>
        <v>576</v>
      </c>
      <c r="G577">
        <f t="shared" ref="G577:G640" si="166">2.25+F577*-0.0007153076</f>
        <v>1.8379828223999999</v>
      </c>
      <c r="H577">
        <f t="shared" ref="H577:H640" si="167">IF(F577/2-INT(F577/2)&lt;0.1,53.2733299349,50.8265601772)</f>
        <v>53.273329934899998</v>
      </c>
      <c r="I577">
        <v>577</v>
      </c>
      <c r="J577">
        <f t="shared" ref="J577:J640" si="168">(I577-1)</f>
        <v>576</v>
      </c>
      <c r="K577">
        <f t="shared" ref="K577:K640" si="169">3.25+J577*-0.0007153076</f>
        <v>2.8379828223999999</v>
      </c>
      <c r="L577">
        <f t="shared" ref="L577:L640" si="170">IF(J577/2-INT(J577/2)&lt;0.1,49.7946869078,47.6588423367)</f>
        <v>49.794686907799999</v>
      </c>
      <c r="M577">
        <v>577</v>
      </c>
      <c r="N577">
        <f t="shared" ref="N577:N640" si="171">(M577-1)</f>
        <v>576</v>
      </c>
      <c r="O577">
        <f t="shared" ref="O577:O640" si="172">4.25+N577*-0.0007153076</f>
        <v>3.8379828223999999</v>
      </c>
      <c r="P577">
        <f t="shared" ref="P577:P640" si="173">IF(N577/2-INT(N577/2)&lt;0.1,39.3026739691,37.5389564336)</f>
        <v>39.302673969099999</v>
      </c>
      <c r="Q577">
        <v>577</v>
      </c>
      <c r="R577">
        <f t="shared" ref="R577:R640" si="174">(Q577-1)</f>
        <v>576</v>
      </c>
      <c r="S577">
        <f t="shared" ref="S577:S640" si="175">5.25+R577*-0.0007153076</f>
        <v>4.8379828223999999</v>
      </c>
      <c r="T577">
        <f t="shared" ref="T577:T640" si="176">IF(R577/2-INT(R577/2)&lt;0.1,41.0967741935,38.7944084862)</f>
        <v>41.096774193500003</v>
      </c>
      <c r="U577">
        <v>577</v>
      </c>
      <c r="V577">
        <f t="shared" ref="V577:V640" si="177">(U577-1)</f>
        <v>576</v>
      </c>
      <c r="W577">
        <f t="shared" ref="W577:W640" si="178">6.25+V577*-0.0007153076</f>
        <v>5.8379828223999999</v>
      </c>
      <c r="X577">
        <f t="shared" ref="X577:X640" si="179">IF(V577/2-INT(V577/2)&lt;0.1,43.1923076923,40.6666666667)</f>
        <v>43.192307692299998</v>
      </c>
    </row>
    <row r="578" spans="1:24" x14ac:dyDescent="0.25">
      <c r="A578">
        <v>578</v>
      </c>
      <c r="B578">
        <f t="shared" si="162"/>
        <v>577</v>
      </c>
      <c r="C578">
        <f t="shared" si="163"/>
        <v>0.83726751479999995</v>
      </c>
      <c r="D578">
        <f t="shared" si="164"/>
        <v>57.871316120000003</v>
      </c>
      <c r="E578">
        <v>578</v>
      </c>
      <c r="F578">
        <f t="shared" si="165"/>
        <v>577</v>
      </c>
      <c r="G578">
        <f t="shared" si="166"/>
        <v>1.8372675147999999</v>
      </c>
      <c r="H578">
        <f t="shared" si="167"/>
        <v>50.826560177200001</v>
      </c>
      <c r="I578">
        <v>578</v>
      </c>
      <c r="J578">
        <f t="shared" si="168"/>
        <v>577</v>
      </c>
      <c r="K578">
        <f t="shared" si="169"/>
        <v>2.8372675148000002</v>
      </c>
      <c r="L578">
        <f t="shared" si="170"/>
        <v>47.658842336699998</v>
      </c>
      <c r="M578">
        <v>578</v>
      </c>
      <c r="N578">
        <f t="shared" si="171"/>
        <v>577</v>
      </c>
      <c r="O578">
        <f t="shared" si="172"/>
        <v>3.8372675148000002</v>
      </c>
      <c r="P578">
        <f t="shared" si="173"/>
        <v>37.538956433599999</v>
      </c>
      <c r="Q578">
        <v>578</v>
      </c>
      <c r="R578">
        <f t="shared" si="174"/>
        <v>577</v>
      </c>
      <c r="S578">
        <f t="shared" si="175"/>
        <v>4.8372675147999997</v>
      </c>
      <c r="T578">
        <f t="shared" si="176"/>
        <v>38.794408486199998</v>
      </c>
      <c r="U578">
        <v>578</v>
      </c>
      <c r="V578">
        <f t="shared" si="177"/>
        <v>577</v>
      </c>
      <c r="W578">
        <f t="shared" si="178"/>
        <v>5.8372675147999997</v>
      </c>
      <c r="X578">
        <f t="shared" si="179"/>
        <v>40.666666666700003</v>
      </c>
    </row>
    <row r="579" spans="1:24" x14ac:dyDescent="0.25">
      <c r="A579">
        <v>579</v>
      </c>
      <c r="B579">
        <f t="shared" si="162"/>
        <v>578</v>
      </c>
      <c r="C579">
        <f t="shared" si="163"/>
        <v>0.83655220720000001</v>
      </c>
      <c r="D579">
        <f t="shared" si="164"/>
        <v>60.230525035299998</v>
      </c>
      <c r="E579">
        <v>579</v>
      </c>
      <c r="F579">
        <f t="shared" si="165"/>
        <v>578</v>
      </c>
      <c r="G579">
        <f t="shared" si="166"/>
        <v>1.8365522072</v>
      </c>
      <c r="H579">
        <f t="shared" si="167"/>
        <v>53.273329934899998</v>
      </c>
      <c r="I579">
        <v>579</v>
      </c>
      <c r="J579">
        <f t="shared" si="168"/>
        <v>578</v>
      </c>
      <c r="K579">
        <f t="shared" si="169"/>
        <v>2.8365522072</v>
      </c>
      <c r="L579">
        <f t="shared" si="170"/>
        <v>49.794686907799999</v>
      </c>
      <c r="M579">
        <v>579</v>
      </c>
      <c r="N579">
        <f t="shared" si="171"/>
        <v>578</v>
      </c>
      <c r="O579">
        <f t="shared" si="172"/>
        <v>3.8365522072</v>
      </c>
      <c r="P579">
        <f t="shared" si="173"/>
        <v>39.302673969099999</v>
      </c>
      <c r="Q579">
        <v>579</v>
      </c>
      <c r="R579">
        <f t="shared" si="174"/>
        <v>578</v>
      </c>
      <c r="S579">
        <f t="shared" si="175"/>
        <v>4.8365522072000005</v>
      </c>
      <c r="T579">
        <f t="shared" si="176"/>
        <v>41.096774193500003</v>
      </c>
      <c r="U579">
        <v>579</v>
      </c>
      <c r="V579">
        <f t="shared" si="177"/>
        <v>578</v>
      </c>
      <c r="W579">
        <f t="shared" si="178"/>
        <v>5.8365522072000005</v>
      </c>
      <c r="X579">
        <f t="shared" si="179"/>
        <v>43.192307692299998</v>
      </c>
    </row>
    <row r="580" spans="1:24" x14ac:dyDescent="0.25">
      <c r="A580">
        <v>580</v>
      </c>
      <c r="B580">
        <f t="shared" si="162"/>
        <v>579</v>
      </c>
      <c r="C580">
        <f t="shared" si="163"/>
        <v>0.83583689960000007</v>
      </c>
      <c r="D580">
        <f t="shared" si="164"/>
        <v>57.871316120000003</v>
      </c>
      <c r="E580">
        <v>580</v>
      </c>
      <c r="F580">
        <f t="shared" si="165"/>
        <v>579</v>
      </c>
      <c r="G580">
        <f t="shared" si="166"/>
        <v>1.8358368996000001</v>
      </c>
      <c r="H580">
        <f t="shared" si="167"/>
        <v>50.826560177200001</v>
      </c>
      <c r="I580">
        <v>580</v>
      </c>
      <c r="J580">
        <f t="shared" si="168"/>
        <v>579</v>
      </c>
      <c r="K580">
        <f t="shared" si="169"/>
        <v>2.8358368995999998</v>
      </c>
      <c r="L580">
        <f t="shared" si="170"/>
        <v>47.658842336699998</v>
      </c>
      <c r="M580">
        <v>580</v>
      </c>
      <c r="N580">
        <f t="shared" si="171"/>
        <v>579</v>
      </c>
      <c r="O580">
        <f t="shared" si="172"/>
        <v>3.8358368995999998</v>
      </c>
      <c r="P580">
        <f t="shared" si="173"/>
        <v>37.538956433599999</v>
      </c>
      <c r="Q580">
        <v>580</v>
      </c>
      <c r="R580">
        <f t="shared" si="174"/>
        <v>579</v>
      </c>
      <c r="S580">
        <f t="shared" si="175"/>
        <v>4.8358368996000003</v>
      </c>
      <c r="T580">
        <f t="shared" si="176"/>
        <v>38.794408486199998</v>
      </c>
      <c r="U580">
        <v>580</v>
      </c>
      <c r="V580">
        <f t="shared" si="177"/>
        <v>579</v>
      </c>
      <c r="W580">
        <f t="shared" si="178"/>
        <v>5.8358368996000003</v>
      </c>
      <c r="X580">
        <f t="shared" si="179"/>
        <v>40.666666666700003</v>
      </c>
    </row>
    <row r="581" spans="1:24" x14ac:dyDescent="0.25">
      <c r="A581">
        <v>581</v>
      </c>
      <c r="B581">
        <f t="shared" si="162"/>
        <v>580</v>
      </c>
      <c r="C581">
        <f t="shared" si="163"/>
        <v>0.83512159200000002</v>
      </c>
      <c r="D581">
        <f t="shared" si="164"/>
        <v>60.230525035299998</v>
      </c>
      <c r="E581">
        <v>581</v>
      </c>
      <c r="F581">
        <f t="shared" si="165"/>
        <v>580</v>
      </c>
      <c r="G581">
        <f t="shared" si="166"/>
        <v>1.8351215920000001</v>
      </c>
      <c r="H581">
        <f t="shared" si="167"/>
        <v>53.273329934899998</v>
      </c>
      <c r="I581">
        <v>581</v>
      </c>
      <c r="J581">
        <f t="shared" si="168"/>
        <v>580</v>
      </c>
      <c r="K581">
        <f t="shared" si="169"/>
        <v>2.8351215920000001</v>
      </c>
      <c r="L581">
        <f t="shared" si="170"/>
        <v>49.794686907799999</v>
      </c>
      <c r="M581">
        <v>581</v>
      </c>
      <c r="N581">
        <f t="shared" si="171"/>
        <v>580</v>
      </c>
      <c r="O581">
        <f t="shared" si="172"/>
        <v>3.8351215920000001</v>
      </c>
      <c r="P581">
        <f t="shared" si="173"/>
        <v>39.302673969099999</v>
      </c>
      <c r="Q581">
        <v>581</v>
      </c>
      <c r="R581">
        <f t="shared" si="174"/>
        <v>580</v>
      </c>
      <c r="S581">
        <f t="shared" si="175"/>
        <v>4.8351215920000001</v>
      </c>
      <c r="T581">
        <f t="shared" si="176"/>
        <v>41.096774193500003</v>
      </c>
      <c r="U581">
        <v>581</v>
      </c>
      <c r="V581">
        <f t="shared" si="177"/>
        <v>580</v>
      </c>
      <c r="W581">
        <f t="shared" si="178"/>
        <v>5.8351215920000001</v>
      </c>
      <c r="X581">
        <f t="shared" si="179"/>
        <v>43.192307692299998</v>
      </c>
    </row>
    <row r="582" spans="1:24" x14ac:dyDescent="0.25">
      <c r="A582">
        <v>582</v>
      </c>
      <c r="B582">
        <f t="shared" si="162"/>
        <v>581</v>
      </c>
      <c r="C582">
        <f t="shared" si="163"/>
        <v>0.83440628439999998</v>
      </c>
      <c r="D582">
        <f t="shared" si="164"/>
        <v>57.871316120000003</v>
      </c>
      <c r="E582">
        <v>582</v>
      </c>
      <c r="F582">
        <f t="shared" si="165"/>
        <v>581</v>
      </c>
      <c r="G582">
        <f t="shared" si="166"/>
        <v>1.8344062844</v>
      </c>
      <c r="H582">
        <f t="shared" si="167"/>
        <v>50.826560177200001</v>
      </c>
      <c r="I582">
        <v>582</v>
      </c>
      <c r="J582">
        <f t="shared" si="168"/>
        <v>581</v>
      </c>
      <c r="K582">
        <f t="shared" si="169"/>
        <v>2.8344062844</v>
      </c>
      <c r="L582">
        <f t="shared" si="170"/>
        <v>47.658842336699998</v>
      </c>
      <c r="M582">
        <v>582</v>
      </c>
      <c r="N582">
        <f t="shared" si="171"/>
        <v>581</v>
      </c>
      <c r="O582">
        <f t="shared" si="172"/>
        <v>3.8344062844</v>
      </c>
      <c r="P582">
        <f t="shared" si="173"/>
        <v>37.538956433599999</v>
      </c>
      <c r="Q582">
        <v>582</v>
      </c>
      <c r="R582">
        <f t="shared" si="174"/>
        <v>581</v>
      </c>
      <c r="S582">
        <f t="shared" si="175"/>
        <v>4.8344062844</v>
      </c>
      <c r="T582">
        <f t="shared" si="176"/>
        <v>38.794408486199998</v>
      </c>
      <c r="U582">
        <v>582</v>
      </c>
      <c r="V582">
        <f t="shared" si="177"/>
        <v>581</v>
      </c>
      <c r="W582">
        <f t="shared" si="178"/>
        <v>5.8344062844</v>
      </c>
      <c r="X582">
        <f t="shared" si="179"/>
        <v>40.666666666700003</v>
      </c>
    </row>
    <row r="583" spans="1:24" x14ac:dyDescent="0.25">
      <c r="A583">
        <v>583</v>
      </c>
      <c r="B583">
        <f t="shared" si="162"/>
        <v>582</v>
      </c>
      <c r="C583">
        <f t="shared" si="163"/>
        <v>0.83369097680000004</v>
      </c>
      <c r="D583">
        <f t="shared" si="164"/>
        <v>60.230525035299998</v>
      </c>
      <c r="E583">
        <v>583</v>
      </c>
      <c r="F583">
        <f t="shared" si="165"/>
        <v>582</v>
      </c>
      <c r="G583">
        <f t="shared" si="166"/>
        <v>1.8336909768</v>
      </c>
      <c r="H583">
        <f t="shared" si="167"/>
        <v>53.273329934899998</v>
      </c>
      <c r="I583">
        <v>583</v>
      </c>
      <c r="J583">
        <f t="shared" si="168"/>
        <v>582</v>
      </c>
      <c r="K583">
        <f t="shared" si="169"/>
        <v>2.8336909767999998</v>
      </c>
      <c r="L583">
        <f t="shared" si="170"/>
        <v>49.794686907799999</v>
      </c>
      <c r="M583">
        <v>583</v>
      </c>
      <c r="N583">
        <f t="shared" si="171"/>
        <v>582</v>
      </c>
      <c r="O583">
        <f t="shared" si="172"/>
        <v>3.8336909767999998</v>
      </c>
      <c r="P583">
        <f t="shared" si="173"/>
        <v>39.302673969099999</v>
      </c>
      <c r="Q583">
        <v>583</v>
      </c>
      <c r="R583">
        <f t="shared" si="174"/>
        <v>582</v>
      </c>
      <c r="S583">
        <f t="shared" si="175"/>
        <v>4.8336909767999998</v>
      </c>
      <c r="T583">
        <f t="shared" si="176"/>
        <v>41.096774193500003</v>
      </c>
      <c r="U583">
        <v>583</v>
      </c>
      <c r="V583">
        <f t="shared" si="177"/>
        <v>582</v>
      </c>
      <c r="W583">
        <f t="shared" si="178"/>
        <v>5.8336909767999998</v>
      </c>
      <c r="X583">
        <f t="shared" si="179"/>
        <v>43.192307692299998</v>
      </c>
    </row>
    <row r="584" spans="1:24" x14ac:dyDescent="0.25">
      <c r="A584">
        <v>584</v>
      </c>
      <c r="B584">
        <f t="shared" si="162"/>
        <v>583</v>
      </c>
      <c r="C584">
        <f t="shared" si="163"/>
        <v>0.83297566919999999</v>
      </c>
      <c r="D584">
        <f t="shared" si="164"/>
        <v>57.871316120000003</v>
      </c>
      <c r="E584">
        <v>584</v>
      </c>
      <c r="F584">
        <f t="shared" si="165"/>
        <v>583</v>
      </c>
      <c r="G584">
        <f t="shared" si="166"/>
        <v>1.8329756692000001</v>
      </c>
      <c r="H584">
        <f t="shared" si="167"/>
        <v>50.826560177200001</v>
      </c>
      <c r="I584">
        <v>584</v>
      </c>
      <c r="J584">
        <f t="shared" si="168"/>
        <v>583</v>
      </c>
      <c r="K584">
        <f t="shared" si="169"/>
        <v>2.8329756692000001</v>
      </c>
      <c r="L584">
        <f t="shared" si="170"/>
        <v>47.658842336699998</v>
      </c>
      <c r="M584">
        <v>584</v>
      </c>
      <c r="N584">
        <f t="shared" si="171"/>
        <v>583</v>
      </c>
      <c r="O584">
        <f t="shared" si="172"/>
        <v>3.8329756692000001</v>
      </c>
      <c r="P584">
        <f t="shared" si="173"/>
        <v>37.538956433599999</v>
      </c>
      <c r="Q584">
        <v>584</v>
      </c>
      <c r="R584">
        <f t="shared" si="174"/>
        <v>583</v>
      </c>
      <c r="S584">
        <f t="shared" si="175"/>
        <v>4.8329756691999997</v>
      </c>
      <c r="T584">
        <f t="shared" si="176"/>
        <v>38.794408486199998</v>
      </c>
      <c r="U584">
        <v>584</v>
      </c>
      <c r="V584">
        <f t="shared" si="177"/>
        <v>583</v>
      </c>
      <c r="W584">
        <f t="shared" si="178"/>
        <v>5.8329756691999997</v>
      </c>
      <c r="X584">
        <f t="shared" si="179"/>
        <v>40.666666666700003</v>
      </c>
    </row>
    <row r="585" spans="1:24" x14ac:dyDescent="0.25">
      <c r="A585">
        <v>585</v>
      </c>
      <c r="B585">
        <f t="shared" si="162"/>
        <v>584</v>
      </c>
      <c r="C585">
        <f t="shared" si="163"/>
        <v>0.83226036159999994</v>
      </c>
      <c r="D585">
        <f t="shared" si="164"/>
        <v>60.230525035299998</v>
      </c>
      <c r="E585">
        <v>585</v>
      </c>
      <c r="F585">
        <f t="shared" si="165"/>
        <v>584</v>
      </c>
      <c r="G585">
        <f t="shared" si="166"/>
        <v>1.8322603615999999</v>
      </c>
      <c r="H585">
        <f t="shared" si="167"/>
        <v>53.273329934899998</v>
      </c>
      <c r="I585">
        <v>585</v>
      </c>
      <c r="J585">
        <f t="shared" si="168"/>
        <v>584</v>
      </c>
      <c r="K585">
        <f t="shared" si="169"/>
        <v>2.8322603615999999</v>
      </c>
      <c r="L585">
        <f t="shared" si="170"/>
        <v>49.794686907799999</v>
      </c>
      <c r="M585">
        <v>585</v>
      </c>
      <c r="N585">
        <f t="shared" si="171"/>
        <v>584</v>
      </c>
      <c r="O585">
        <f t="shared" si="172"/>
        <v>3.8322603615999999</v>
      </c>
      <c r="P585">
        <f t="shared" si="173"/>
        <v>39.302673969099999</v>
      </c>
      <c r="Q585">
        <v>585</v>
      </c>
      <c r="R585">
        <f t="shared" si="174"/>
        <v>584</v>
      </c>
      <c r="S585">
        <f t="shared" si="175"/>
        <v>4.8322603616000004</v>
      </c>
      <c r="T585">
        <f t="shared" si="176"/>
        <v>41.096774193500003</v>
      </c>
      <c r="U585">
        <v>585</v>
      </c>
      <c r="V585">
        <f t="shared" si="177"/>
        <v>584</v>
      </c>
      <c r="W585">
        <f t="shared" si="178"/>
        <v>5.8322603616000004</v>
      </c>
      <c r="X585">
        <f t="shared" si="179"/>
        <v>43.192307692299998</v>
      </c>
    </row>
    <row r="586" spans="1:24" x14ac:dyDescent="0.25">
      <c r="A586">
        <v>586</v>
      </c>
      <c r="B586">
        <f t="shared" si="162"/>
        <v>585</v>
      </c>
      <c r="C586">
        <f t="shared" si="163"/>
        <v>0.83154505400000001</v>
      </c>
      <c r="D586">
        <f t="shared" si="164"/>
        <v>57.871316120000003</v>
      </c>
      <c r="E586">
        <v>586</v>
      </c>
      <c r="F586">
        <f t="shared" si="165"/>
        <v>585</v>
      </c>
      <c r="G586">
        <f t="shared" si="166"/>
        <v>1.831545054</v>
      </c>
      <c r="H586">
        <f t="shared" si="167"/>
        <v>50.826560177200001</v>
      </c>
      <c r="I586">
        <v>586</v>
      </c>
      <c r="J586">
        <f t="shared" si="168"/>
        <v>585</v>
      </c>
      <c r="K586">
        <f t="shared" si="169"/>
        <v>2.8315450540000002</v>
      </c>
      <c r="L586">
        <f t="shared" si="170"/>
        <v>47.658842336699998</v>
      </c>
      <c r="M586">
        <v>586</v>
      </c>
      <c r="N586">
        <f t="shared" si="171"/>
        <v>585</v>
      </c>
      <c r="O586">
        <f t="shared" si="172"/>
        <v>3.8315450540000002</v>
      </c>
      <c r="P586">
        <f t="shared" si="173"/>
        <v>37.538956433599999</v>
      </c>
      <c r="Q586">
        <v>586</v>
      </c>
      <c r="R586">
        <f t="shared" si="174"/>
        <v>585</v>
      </c>
      <c r="S586">
        <f t="shared" si="175"/>
        <v>4.8315450540000002</v>
      </c>
      <c r="T586">
        <f t="shared" si="176"/>
        <v>38.794408486199998</v>
      </c>
      <c r="U586">
        <v>586</v>
      </c>
      <c r="V586">
        <f t="shared" si="177"/>
        <v>585</v>
      </c>
      <c r="W586">
        <f t="shared" si="178"/>
        <v>5.8315450540000002</v>
      </c>
      <c r="X586">
        <f t="shared" si="179"/>
        <v>40.666666666700003</v>
      </c>
    </row>
    <row r="587" spans="1:24" x14ac:dyDescent="0.25">
      <c r="A587">
        <v>587</v>
      </c>
      <c r="B587">
        <f t="shared" si="162"/>
        <v>586</v>
      </c>
      <c r="C587">
        <f t="shared" si="163"/>
        <v>0.83082974640000007</v>
      </c>
      <c r="D587">
        <f t="shared" si="164"/>
        <v>60.230525035299998</v>
      </c>
      <c r="E587">
        <v>587</v>
      </c>
      <c r="F587">
        <f t="shared" si="165"/>
        <v>586</v>
      </c>
      <c r="G587">
        <f t="shared" si="166"/>
        <v>1.8308297464000001</v>
      </c>
      <c r="H587">
        <f t="shared" si="167"/>
        <v>53.273329934899998</v>
      </c>
      <c r="I587">
        <v>587</v>
      </c>
      <c r="J587">
        <f t="shared" si="168"/>
        <v>586</v>
      </c>
      <c r="K587">
        <f t="shared" si="169"/>
        <v>2.8308297464000001</v>
      </c>
      <c r="L587">
        <f t="shared" si="170"/>
        <v>49.794686907799999</v>
      </c>
      <c r="M587">
        <v>587</v>
      </c>
      <c r="N587">
        <f t="shared" si="171"/>
        <v>586</v>
      </c>
      <c r="O587">
        <f t="shared" si="172"/>
        <v>3.8308297464000001</v>
      </c>
      <c r="P587">
        <f t="shared" si="173"/>
        <v>39.302673969099999</v>
      </c>
      <c r="Q587">
        <v>587</v>
      </c>
      <c r="R587">
        <f t="shared" si="174"/>
        <v>586</v>
      </c>
      <c r="S587">
        <f t="shared" si="175"/>
        <v>4.8308297464000001</v>
      </c>
      <c r="T587">
        <f t="shared" si="176"/>
        <v>41.096774193500003</v>
      </c>
      <c r="U587">
        <v>587</v>
      </c>
      <c r="V587">
        <f t="shared" si="177"/>
        <v>586</v>
      </c>
      <c r="W587">
        <f t="shared" si="178"/>
        <v>5.8308297464000001</v>
      </c>
      <c r="X587">
        <f t="shared" si="179"/>
        <v>43.192307692299998</v>
      </c>
    </row>
    <row r="588" spans="1:24" x14ac:dyDescent="0.25">
      <c r="A588">
        <v>588</v>
      </c>
      <c r="B588">
        <f t="shared" si="162"/>
        <v>587</v>
      </c>
      <c r="C588">
        <f t="shared" si="163"/>
        <v>0.83011443880000002</v>
      </c>
      <c r="D588">
        <f t="shared" si="164"/>
        <v>57.871316120000003</v>
      </c>
      <c r="E588">
        <v>588</v>
      </c>
      <c r="F588">
        <f t="shared" si="165"/>
        <v>587</v>
      </c>
      <c r="G588">
        <f t="shared" si="166"/>
        <v>1.8301144387999999</v>
      </c>
      <c r="H588">
        <f t="shared" si="167"/>
        <v>50.826560177200001</v>
      </c>
      <c r="I588">
        <v>588</v>
      </c>
      <c r="J588">
        <f t="shared" si="168"/>
        <v>587</v>
      </c>
      <c r="K588">
        <f t="shared" si="169"/>
        <v>2.8301144387999999</v>
      </c>
      <c r="L588">
        <f t="shared" si="170"/>
        <v>47.658842336699998</v>
      </c>
      <c r="M588">
        <v>588</v>
      </c>
      <c r="N588">
        <f t="shared" si="171"/>
        <v>587</v>
      </c>
      <c r="O588">
        <f t="shared" si="172"/>
        <v>3.8301144387999999</v>
      </c>
      <c r="P588">
        <f t="shared" si="173"/>
        <v>37.538956433599999</v>
      </c>
      <c r="Q588">
        <v>588</v>
      </c>
      <c r="R588">
        <f t="shared" si="174"/>
        <v>587</v>
      </c>
      <c r="S588">
        <f t="shared" si="175"/>
        <v>4.8301144387999999</v>
      </c>
      <c r="T588">
        <f t="shared" si="176"/>
        <v>38.794408486199998</v>
      </c>
      <c r="U588">
        <v>588</v>
      </c>
      <c r="V588">
        <f t="shared" si="177"/>
        <v>587</v>
      </c>
      <c r="W588">
        <f t="shared" si="178"/>
        <v>5.8301144387999999</v>
      </c>
      <c r="X588">
        <f t="shared" si="179"/>
        <v>40.666666666700003</v>
      </c>
    </row>
    <row r="589" spans="1:24" x14ac:dyDescent="0.25">
      <c r="A589">
        <v>589</v>
      </c>
      <c r="B589">
        <f t="shared" si="162"/>
        <v>588</v>
      </c>
      <c r="C589">
        <f t="shared" si="163"/>
        <v>0.82939913119999997</v>
      </c>
      <c r="D589">
        <f t="shared" si="164"/>
        <v>60.230525035299998</v>
      </c>
      <c r="E589">
        <v>589</v>
      </c>
      <c r="F589">
        <f t="shared" si="165"/>
        <v>588</v>
      </c>
      <c r="G589">
        <f t="shared" si="166"/>
        <v>1.8293991312</v>
      </c>
      <c r="H589">
        <f t="shared" si="167"/>
        <v>53.273329934899998</v>
      </c>
      <c r="I589">
        <v>589</v>
      </c>
      <c r="J589">
        <f t="shared" si="168"/>
        <v>588</v>
      </c>
      <c r="K589">
        <f t="shared" si="169"/>
        <v>2.8293991312000002</v>
      </c>
      <c r="L589">
        <f t="shared" si="170"/>
        <v>49.794686907799999</v>
      </c>
      <c r="M589">
        <v>589</v>
      </c>
      <c r="N589">
        <f t="shared" si="171"/>
        <v>588</v>
      </c>
      <c r="O589">
        <f t="shared" si="172"/>
        <v>3.8293991312000002</v>
      </c>
      <c r="P589">
        <f t="shared" si="173"/>
        <v>39.302673969099999</v>
      </c>
      <c r="Q589">
        <v>589</v>
      </c>
      <c r="R589">
        <f t="shared" si="174"/>
        <v>588</v>
      </c>
      <c r="S589">
        <f t="shared" si="175"/>
        <v>4.8293991311999998</v>
      </c>
      <c r="T589">
        <f t="shared" si="176"/>
        <v>41.096774193500003</v>
      </c>
      <c r="U589">
        <v>589</v>
      </c>
      <c r="V589">
        <f t="shared" si="177"/>
        <v>588</v>
      </c>
      <c r="W589">
        <f t="shared" si="178"/>
        <v>5.8293991311999998</v>
      </c>
      <c r="X589">
        <f t="shared" si="179"/>
        <v>43.192307692299998</v>
      </c>
    </row>
    <row r="590" spans="1:24" x14ac:dyDescent="0.25">
      <c r="A590">
        <v>590</v>
      </c>
      <c r="B590">
        <f t="shared" si="162"/>
        <v>589</v>
      </c>
      <c r="C590">
        <f t="shared" si="163"/>
        <v>0.82868382360000004</v>
      </c>
      <c r="D590">
        <f t="shared" si="164"/>
        <v>57.871316120000003</v>
      </c>
      <c r="E590">
        <v>590</v>
      </c>
      <c r="F590">
        <f t="shared" si="165"/>
        <v>589</v>
      </c>
      <c r="G590">
        <f t="shared" si="166"/>
        <v>1.8286838236</v>
      </c>
      <c r="H590">
        <f t="shared" si="167"/>
        <v>50.826560177200001</v>
      </c>
      <c r="I590">
        <v>590</v>
      </c>
      <c r="J590">
        <f t="shared" si="168"/>
        <v>589</v>
      </c>
      <c r="K590">
        <f t="shared" si="169"/>
        <v>2.8286838236</v>
      </c>
      <c r="L590">
        <f t="shared" si="170"/>
        <v>47.658842336699998</v>
      </c>
      <c r="M590">
        <v>590</v>
      </c>
      <c r="N590">
        <f t="shared" si="171"/>
        <v>589</v>
      </c>
      <c r="O590">
        <f t="shared" si="172"/>
        <v>3.8286838236</v>
      </c>
      <c r="P590">
        <f t="shared" si="173"/>
        <v>37.538956433599999</v>
      </c>
      <c r="Q590">
        <v>590</v>
      </c>
      <c r="R590">
        <f t="shared" si="174"/>
        <v>589</v>
      </c>
      <c r="S590">
        <f t="shared" si="175"/>
        <v>4.8286838236000005</v>
      </c>
      <c r="T590">
        <f t="shared" si="176"/>
        <v>38.794408486199998</v>
      </c>
      <c r="U590">
        <v>590</v>
      </c>
      <c r="V590">
        <f t="shared" si="177"/>
        <v>589</v>
      </c>
      <c r="W590">
        <f t="shared" si="178"/>
        <v>5.8286838236000005</v>
      </c>
      <c r="X590">
        <f t="shared" si="179"/>
        <v>40.666666666700003</v>
      </c>
    </row>
    <row r="591" spans="1:24" x14ac:dyDescent="0.25">
      <c r="A591">
        <v>591</v>
      </c>
      <c r="B591">
        <f t="shared" si="162"/>
        <v>590</v>
      </c>
      <c r="C591">
        <f t="shared" si="163"/>
        <v>0.82796851599999999</v>
      </c>
      <c r="D591">
        <f t="shared" si="164"/>
        <v>60.230525035299998</v>
      </c>
      <c r="E591">
        <v>591</v>
      </c>
      <c r="F591">
        <f t="shared" si="165"/>
        <v>590</v>
      </c>
      <c r="G591">
        <f t="shared" si="166"/>
        <v>1.8279685159999999</v>
      </c>
      <c r="H591">
        <f t="shared" si="167"/>
        <v>53.273329934899998</v>
      </c>
      <c r="I591">
        <v>591</v>
      </c>
      <c r="J591">
        <f t="shared" si="168"/>
        <v>590</v>
      </c>
      <c r="K591">
        <f t="shared" si="169"/>
        <v>2.8279685159999999</v>
      </c>
      <c r="L591">
        <f t="shared" si="170"/>
        <v>49.794686907799999</v>
      </c>
      <c r="M591">
        <v>591</v>
      </c>
      <c r="N591">
        <f t="shared" si="171"/>
        <v>590</v>
      </c>
      <c r="O591">
        <f t="shared" si="172"/>
        <v>3.8279685159999999</v>
      </c>
      <c r="P591">
        <f t="shared" si="173"/>
        <v>39.302673969099999</v>
      </c>
      <c r="Q591">
        <v>591</v>
      </c>
      <c r="R591">
        <f t="shared" si="174"/>
        <v>590</v>
      </c>
      <c r="S591">
        <f t="shared" si="175"/>
        <v>4.8279685160000003</v>
      </c>
      <c r="T591">
        <f t="shared" si="176"/>
        <v>41.096774193500003</v>
      </c>
      <c r="U591">
        <v>591</v>
      </c>
      <c r="V591">
        <f t="shared" si="177"/>
        <v>590</v>
      </c>
      <c r="W591">
        <f t="shared" si="178"/>
        <v>5.8279685160000003</v>
      </c>
      <c r="X591">
        <f t="shared" si="179"/>
        <v>43.192307692299998</v>
      </c>
    </row>
    <row r="592" spans="1:24" x14ac:dyDescent="0.25">
      <c r="A592">
        <v>592</v>
      </c>
      <c r="B592">
        <f t="shared" si="162"/>
        <v>591</v>
      </c>
      <c r="C592">
        <f t="shared" si="163"/>
        <v>0.82725320839999994</v>
      </c>
      <c r="D592">
        <f t="shared" si="164"/>
        <v>57.871316120000003</v>
      </c>
      <c r="E592">
        <v>592</v>
      </c>
      <c r="F592">
        <f t="shared" si="165"/>
        <v>591</v>
      </c>
      <c r="G592">
        <f t="shared" si="166"/>
        <v>1.8272532083999999</v>
      </c>
      <c r="H592">
        <f t="shared" si="167"/>
        <v>50.826560177200001</v>
      </c>
      <c r="I592">
        <v>592</v>
      </c>
      <c r="J592">
        <f t="shared" si="168"/>
        <v>591</v>
      </c>
      <c r="K592">
        <f t="shared" si="169"/>
        <v>2.8272532084000002</v>
      </c>
      <c r="L592">
        <f t="shared" si="170"/>
        <v>47.658842336699998</v>
      </c>
      <c r="M592">
        <v>592</v>
      </c>
      <c r="N592">
        <f t="shared" si="171"/>
        <v>591</v>
      </c>
      <c r="O592">
        <f t="shared" si="172"/>
        <v>3.8272532084000002</v>
      </c>
      <c r="P592">
        <f t="shared" si="173"/>
        <v>37.538956433599999</v>
      </c>
      <c r="Q592">
        <v>592</v>
      </c>
      <c r="R592">
        <f t="shared" si="174"/>
        <v>591</v>
      </c>
      <c r="S592">
        <f t="shared" si="175"/>
        <v>4.8272532084000002</v>
      </c>
      <c r="T592">
        <f t="shared" si="176"/>
        <v>38.794408486199998</v>
      </c>
      <c r="U592">
        <v>592</v>
      </c>
      <c r="V592">
        <f t="shared" si="177"/>
        <v>591</v>
      </c>
      <c r="W592">
        <f t="shared" si="178"/>
        <v>5.8272532084000002</v>
      </c>
      <c r="X592">
        <f t="shared" si="179"/>
        <v>40.666666666700003</v>
      </c>
    </row>
    <row r="593" spans="1:24" x14ac:dyDescent="0.25">
      <c r="A593">
        <v>593</v>
      </c>
      <c r="B593">
        <f t="shared" si="162"/>
        <v>592</v>
      </c>
      <c r="C593">
        <f t="shared" si="163"/>
        <v>0.8265379008</v>
      </c>
      <c r="D593">
        <f t="shared" si="164"/>
        <v>60.230525035299998</v>
      </c>
      <c r="E593">
        <v>593</v>
      </c>
      <c r="F593">
        <f t="shared" si="165"/>
        <v>592</v>
      </c>
      <c r="G593">
        <f t="shared" si="166"/>
        <v>1.8265379008</v>
      </c>
      <c r="H593">
        <f t="shared" si="167"/>
        <v>53.273329934899998</v>
      </c>
      <c r="I593">
        <v>593</v>
      </c>
      <c r="J593">
        <f t="shared" si="168"/>
        <v>592</v>
      </c>
      <c r="K593">
        <f t="shared" si="169"/>
        <v>2.8265379008</v>
      </c>
      <c r="L593">
        <f t="shared" si="170"/>
        <v>49.794686907799999</v>
      </c>
      <c r="M593">
        <v>593</v>
      </c>
      <c r="N593">
        <f t="shared" si="171"/>
        <v>592</v>
      </c>
      <c r="O593">
        <f t="shared" si="172"/>
        <v>3.8265379008</v>
      </c>
      <c r="P593">
        <f t="shared" si="173"/>
        <v>39.302673969099999</v>
      </c>
      <c r="Q593">
        <v>593</v>
      </c>
      <c r="R593">
        <f t="shared" si="174"/>
        <v>592</v>
      </c>
      <c r="S593">
        <f t="shared" si="175"/>
        <v>4.8265379008</v>
      </c>
      <c r="T593">
        <f t="shared" si="176"/>
        <v>41.096774193500003</v>
      </c>
      <c r="U593">
        <v>593</v>
      </c>
      <c r="V593">
        <f t="shared" si="177"/>
        <v>592</v>
      </c>
      <c r="W593">
        <f t="shared" si="178"/>
        <v>5.8265379008</v>
      </c>
      <c r="X593">
        <f t="shared" si="179"/>
        <v>43.192307692299998</v>
      </c>
    </row>
    <row r="594" spans="1:24" x14ac:dyDescent="0.25">
      <c r="A594">
        <v>594</v>
      </c>
      <c r="B594">
        <f t="shared" si="162"/>
        <v>593</v>
      </c>
      <c r="C594">
        <f t="shared" si="163"/>
        <v>0.82582259320000007</v>
      </c>
      <c r="D594">
        <f t="shared" si="164"/>
        <v>57.871316120000003</v>
      </c>
      <c r="E594">
        <v>594</v>
      </c>
      <c r="F594">
        <f t="shared" si="165"/>
        <v>593</v>
      </c>
      <c r="G594">
        <f t="shared" si="166"/>
        <v>1.8258225932000001</v>
      </c>
      <c r="H594">
        <f t="shared" si="167"/>
        <v>50.826560177200001</v>
      </c>
      <c r="I594">
        <v>594</v>
      </c>
      <c r="J594">
        <f t="shared" si="168"/>
        <v>593</v>
      </c>
      <c r="K594">
        <f t="shared" si="169"/>
        <v>2.8258225931999998</v>
      </c>
      <c r="L594">
        <f t="shared" si="170"/>
        <v>47.658842336699998</v>
      </c>
      <c r="M594">
        <v>594</v>
      </c>
      <c r="N594">
        <f t="shared" si="171"/>
        <v>593</v>
      </c>
      <c r="O594">
        <f t="shared" si="172"/>
        <v>3.8258225931999998</v>
      </c>
      <c r="P594">
        <f t="shared" si="173"/>
        <v>37.538956433599999</v>
      </c>
      <c r="Q594">
        <v>594</v>
      </c>
      <c r="R594">
        <f t="shared" si="174"/>
        <v>593</v>
      </c>
      <c r="S594">
        <f t="shared" si="175"/>
        <v>4.8258225931999998</v>
      </c>
      <c r="T594">
        <f t="shared" si="176"/>
        <v>38.794408486199998</v>
      </c>
      <c r="U594">
        <v>594</v>
      </c>
      <c r="V594">
        <f t="shared" si="177"/>
        <v>593</v>
      </c>
      <c r="W594">
        <f t="shared" si="178"/>
        <v>5.8258225931999998</v>
      </c>
      <c r="X594">
        <f t="shared" si="179"/>
        <v>40.666666666700003</v>
      </c>
    </row>
    <row r="595" spans="1:24" x14ac:dyDescent="0.25">
      <c r="A595">
        <v>595</v>
      </c>
      <c r="B595">
        <f t="shared" si="162"/>
        <v>594</v>
      </c>
      <c r="C595">
        <f t="shared" si="163"/>
        <v>0.82510728560000002</v>
      </c>
      <c r="D595">
        <f t="shared" si="164"/>
        <v>60.230525035299998</v>
      </c>
      <c r="E595">
        <v>595</v>
      </c>
      <c r="F595">
        <f t="shared" si="165"/>
        <v>594</v>
      </c>
      <c r="G595">
        <f t="shared" si="166"/>
        <v>1.8251072856000001</v>
      </c>
      <c r="H595">
        <f t="shared" si="167"/>
        <v>53.273329934899998</v>
      </c>
      <c r="I595">
        <v>595</v>
      </c>
      <c r="J595">
        <f t="shared" si="168"/>
        <v>594</v>
      </c>
      <c r="K595">
        <f t="shared" si="169"/>
        <v>2.8251072856000001</v>
      </c>
      <c r="L595">
        <f t="shared" si="170"/>
        <v>49.794686907799999</v>
      </c>
      <c r="M595">
        <v>595</v>
      </c>
      <c r="N595">
        <f t="shared" si="171"/>
        <v>594</v>
      </c>
      <c r="O595">
        <f t="shared" si="172"/>
        <v>3.8251072856000001</v>
      </c>
      <c r="P595">
        <f t="shared" si="173"/>
        <v>39.302673969099999</v>
      </c>
      <c r="Q595">
        <v>595</v>
      </c>
      <c r="R595">
        <f t="shared" si="174"/>
        <v>594</v>
      </c>
      <c r="S595">
        <f t="shared" si="175"/>
        <v>4.8251072855999997</v>
      </c>
      <c r="T595">
        <f t="shared" si="176"/>
        <v>41.096774193500003</v>
      </c>
      <c r="U595">
        <v>595</v>
      </c>
      <c r="V595">
        <f t="shared" si="177"/>
        <v>594</v>
      </c>
      <c r="W595">
        <f t="shared" si="178"/>
        <v>5.8251072855999997</v>
      </c>
      <c r="X595">
        <f t="shared" si="179"/>
        <v>43.192307692299998</v>
      </c>
    </row>
    <row r="596" spans="1:24" x14ac:dyDescent="0.25">
      <c r="A596">
        <v>596</v>
      </c>
      <c r="B596">
        <f t="shared" si="162"/>
        <v>595</v>
      </c>
      <c r="C596">
        <f t="shared" si="163"/>
        <v>0.82439197799999997</v>
      </c>
      <c r="D596">
        <f t="shared" si="164"/>
        <v>57.871316120000003</v>
      </c>
      <c r="E596">
        <v>596</v>
      </c>
      <c r="F596">
        <f t="shared" si="165"/>
        <v>595</v>
      </c>
      <c r="G596">
        <f t="shared" si="166"/>
        <v>1.824391978</v>
      </c>
      <c r="H596">
        <f t="shared" si="167"/>
        <v>50.826560177200001</v>
      </c>
      <c r="I596">
        <v>596</v>
      </c>
      <c r="J596">
        <f t="shared" si="168"/>
        <v>595</v>
      </c>
      <c r="K596">
        <f t="shared" si="169"/>
        <v>2.824391978</v>
      </c>
      <c r="L596">
        <f t="shared" si="170"/>
        <v>47.658842336699998</v>
      </c>
      <c r="M596">
        <v>596</v>
      </c>
      <c r="N596">
        <f t="shared" si="171"/>
        <v>595</v>
      </c>
      <c r="O596">
        <f t="shared" si="172"/>
        <v>3.824391978</v>
      </c>
      <c r="P596">
        <f t="shared" si="173"/>
        <v>37.538956433599999</v>
      </c>
      <c r="Q596">
        <v>596</v>
      </c>
      <c r="R596">
        <f t="shared" si="174"/>
        <v>595</v>
      </c>
      <c r="S596">
        <f t="shared" si="175"/>
        <v>4.8243919780000004</v>
      </c>
      <c r="T596">
        <f t="shared" si="176"/>
        <v>38.794408486199998</v>
      </c>
      <c r="U596">
        <v>596</v>
      </c>
      <c r="V596">
        <f t="shared" si="177"/>
        <v>595</v>
      </c>
      <c r="W596">
        <f t="shared" si="178"/>
        <v>5.8243919780000004</v>
      </c>
      <c r="X596">
        <f t="shared" si="179"/>
        <v>40.666666666700003</v>
      </c>
    </row>
    <row r="597" spans="1:24" x14ac:dyDescent="0.25">
      <c r="A597">
        <v>597</v>
      </c>
      <c r="B597">
        <f t="shared" si="162"/>
        <v>596</v>
      </c>
      <c r="C597">
        <f t="shared" si="163"/>
        <v>0.82367667040000003</v>
      </c>
      <c r="D597">
        <f t="shared" si="164"/>
        <v>60.230525035299998</v>
      </c>
      <c r="E597">
        <v>597</v>
      </c>
      <c r="F597">
        <f t="shared" si="165"/>
        <v>596</v>
      </c>
      <c r="G597">
        <f t="shared" si="166"/>
        <v>1.8236766704</v>
      </c>
      <c r="H597">
        <f t="shared" si="167"/>
        <v>53.273329934899998</v>
      </c>
      <c r="I597">
        <v>597</v>
      </c>
      <c r="J597">
        <f t="shared" si="168"/>
        <v>596</v>
      </c>
      <c r="K597">
        <f t="shared" si="169"/>
        <v>2.8236766704000003</v>
      </c>
      <c r="L597">
        <f t="shared" si="170"/>
        <v>49.794686907799999</v>
      </c>
      <c r="M597">
        <v>597</v>
      </c>
      <c r="N597">
        <f t="shared" si="171"/>
        <v>596</v>
      </c>
      <c r="O597">
        <f t="shared" si="172"/>
        <v>3.8236766704000003</v>
      </c>
      <c r="P597">
        <f t="shared" si="173"/>
        <v>39.302673969099999</v>
      </c>
      <c r="Q597">
        <v>597</v>
      </c>
      <c r="R597">
        <f t="shared" si="174"/>
        <v>596</v>
      </c>
      <c r="S597">
        <f t="shared" si="175"/>
        <v>4.8236766704000003</v>
      </c>
      <c r="T597">
        <f t="shared" si="176"/>
        <v>41.096774193500003</v>
      </c>
      <c r="U597">
        <v>597</v>
      </c>
      <c r="V597">
        <f t="shared" si="177"/>
        <v>596</v>
      </c>
      <c r="W597">
        <f t="shared" si="178"/>
        <v>5.8236766704000003</v>
      </c>
      <c r="X597">
        <f t="shared" si="179"/>
        <v>43.192307692299998</v>
      </c>
    </row>
    <row r="598" spans="1:24" x14ac:dyDescent="0.25">
      <c r="A598">
        <v>598</v>
      </c>
      <c r="B598">
        <f t="shared" si="162"/>
        <v>597</v>
      </c>
      <c r="C598">
        <f t="shared" si="163"/>
        <v>0.8229613628000001</v>
      </c>
      <c r="D598">
        <f t="shared" si="164"/>
        <v>57.871316120000003</v>
      </c>
      <c r="E598">
        <v>598</v>
      </c>
      <c r="F598">
        <f t="shared" si="165"/>
        <v>597</v>
      </c>
      <c r="G598">
        <f t="shared" si="166"/>
        <v>1.8229613628000001</v>
      </c>
      <c r="H598">
        <f t="shared" si="167"/>
        <v>50.826560177200001</v>
      </c>
      <c r="I598">
        <v>598</v>
      </c>
      <c r="J598">
        <f t="shared" si="168"/>
        <v>597</v>
      </c>
      <c r="K598">
        <f t="shared" si="169"/>
        <v>2.8229613628000001</v>
      </c>
      <c r="L598">
        <f t="shared" si="170"/>
        <v>47.658842336699998</v>
      </c>
      <c r="M598">
        <v>598</v>
      </c>
      <c r="N598">
        <f t="shared" si="171"/>
        <v>597</v>
      </c>
      <c r="O598">
        <f t="shared" si="172"/>
        <v>3.8229613628000001</v>
      </c>
      <c r="P598">
        <f t="shared" si="173"/>
        <v>37.538956433599999</v>
      </c>
      <c r="Q598">
        <v>598</v>
      </c>
      <c r="R598">
        <f t="shared" si="174"/>
        <v>597</v>
      </c>
      <c r="S598">
        <f t="shared" si="175"/>
        <v>4.8229613628000001</v>
      </c>
      <c r="T598">
        <f t="shared" si="176"/>
        <v>38.794408486199998</v>
      </c>
      <c r="U598">
        <v>598</v>
      </c>
      <c r="V598">
        <f t="shared" si="177"/>
        <v>597</v>
      </c>
      <c r="W598">
        <f t="shared" si="178"/>
        <v>5.8229613628000001</v>
      </c>
      <c r="X598">
        <f t="shared" si="179"/>
        <v>40.666666666700003</v>
      </c>
    </row>
    <row r="599" spans="1:24" x14ac:dyDescent="0.25">
      <c r="A599">
        <v>599</v>
      </c>
      <c r="B599">
        <f t="shared" si="162"/>
        <v>598</v>
      </c>
      <c r="C599">
        <f t="shared" si="163"/>
        <v>0.82224605519999994</v>
      </c>
      <c r="D599">
        <f t="shared" si="164"/>
        <v>60.230525035299998</v>
      </c>
      <c r="E599">
        <v>599</v>
      </c>
      <c r="F599">
        <f t="shared" si="165"/>
        <v>598</v>
      </c>
      <c r="G599">
        <f t="shared" si="166"/>
        <v>1.8222460551999999</v>
      </c>
      <c r="H599">
        <f t="shared" si="167"/>
        <v>53.273329934899998</v>
      </c>
      <c r="I599">
        <v>599</v>
      </c>
      <c r="J599">
        <f t="shared" si="168"/>
        <v>598</v>
      </c>
      <c r="K599">
        <f t="shared" si="169"/>
        <v>2.8222460551999999</v>
      </c>
      <c r="L599">
        <f t="shared" si="170"/>
        <v>49.794686907799999</v>
      </c>
      <c r="M599">
        <v>599</v>
      </c>
      <c r="N599">
        <f t="shared" si="171"/>
        <v>598</v>
      </c>
      <c r="O599">
        <f t="shared" si="172"/>
        <v>3.8222460551999999</v>
      </c>
      <c r="P599">
        <f t="shared" si="173"/>
        <v>39.302673969099999</v>
      </c>
      <c r="Q599">
        <v>599</v>
      </c>
      <c r="R599">
        <f t="shared" si="174"/>
        <v>598</v>
      </c>
      <c r="S599">
        <f t="shared" si="175"/>
        <v>4.8222460551999999</v>
      </c>
      <c r="T599">
        <f t="shared" si="176"/>
        <v>41.096774193500003</v>
      </c>
      <c r="U599">
        <v>599</v>
      </c>
      <c r="V599">
        <f t="shared" si="177"/>
        <v>598</v>
      </c>
      <c r="W599">
        <f t="shared" si="178"/>
        <v>5.8222460551999999</v>
      </c>
      <c r="X599">
        <f t="shared" si="179"/>
        <v>43.192307692299998</v>
      </c>
    </row>
    <row r="600" spans="1:24" x14ac:dyDescent="0.25">
      <c r="A600">
        <v>600</v>
      </c>
      <c r="B600">
        <f t="shared" si="162"/>
        <v>599</v>
      </c>
      <c r="C600">
        <f t="shared" si="163"/>
        <v>0.8215307476</v>
      </c>
      <c r="D600">
        <f t="shared" si="164"/>
        <v>57.871316120000003</v>
      </c>
      <c r="E600">
        <v>600</v>
      </c>
      <c r="F600">
        <f t="shared" si="165"/>
        <v>599</v>
      </c>
      <c r="G600">
        <f t="shared" si="166"/>
        <v>1.8215307476</v>
      </c>
      <c r="H600">
        <f t="shared" si="167"/>
        <v>50.826560177200001</v>
      </c>
      <c r="I600">
        <v>600</v>
      </c>
      <c r="J600">
        <f t="shared" si="168"/>
        <v>599</v>
      </c>
      <c r="K600">
        <f t="shared" si="169"/>
        <v>2.8215307475999998</v>
      </c>
      <c r="L600">
        <f t="shared" si="170"/>
        <v>47.658842336699998</v>
      </c>
      <c r="M600">
        <v>600</v>
      </c>
      <c r="N600">
        <f t="shared" si="171"/>
        <v>599</v>
      </c>
      <c r="O600">
        <f t="shared" si="172"/>
        <v>3.8215307475999998</v>
      </c>
      <c r="P600">
        <f t="shared" si="173"/>
        <v>37.538956433599999</v>
      </c>
      <c r="Q600">
        <v>600</v>
      </c>
      <c r="R600">
        <f t="shared" si="174"/>
        <v>599</v>
      </c>
      <c r="S600">
        <f t="shared" si="175"/>
        <v>4.8215307475999998</v>
      </c>
      <c r="T600">
        <f t="shared" si="176"/>
        <v>38.794408486199998</v>
      </c>
      <c r="U600">
        <v>600</v>
      </c>
      <c r="V600">
        <f t="shared" si="177"/>
        <v>599</v>
      </c>
      <c r="W600">
        <f t="shared" si="178"/>
        <v>5.8215307475999998</v>
      </c>
      <c r="X600">
        <f t="shared" si="179"/>
        <v>40.666666666700003</v>
      </c>
    </row>
    <row r="601" spans="1:24" x14ac:dyDescent="0.25">
      <c r="A601">
        <v>601</v>
      </c>
      <c r="B601">
        <f t="shared" si="162"/>
        <v>600</v>
      </c>
      <c r="C601">
        <f t="shared" si="163"/>
        <v>0.82081544000000006</v>
      </c>
      <c r="D601">
        <f t="shared" si="164"/>
        <v>60.230525035299998</v>
      </c>
      <c r="E601">
        <v>601</v>
      </c>
      <c r="F601">
        <f t="shared" si="165"/>
        <v>600</v>
      </c>
      <c r="G601">
        <f t="shared" si="166"/>
        <v>1.8208154400000001</v>
      </c>
      <c r="H601">
        <f t="shared" si="167"/>
        <v>53.273329934899998</v>
      </c>
      <c r="I601">
        <v>601</v>
      </c>
      <c r="J601">
        <f t="shared" si="168"/>
        <v>600</v>
      </c>
      <c r="K601">
        <f t="shared" si="169"/>
        <v>2.8208154400000001</v>
      </c>
      <c r="L601">
        <f t="shared" si="170"/>
        <v>49.794686907799999</v>
      </c>
      <c r="M601">
        <v>601</v>
      </c>
      <c r="N601">
        <f t="shared" si="171"/>
        <v>600</v>
      </c>
      <c r="O601">
        <f t="shared" si="172"/>
        <v>3.8208154400000001</v>
      </c>
      <c r="P601">
        <f t="shared" si="173"/>
        <v>39.302673969099999</v>
      </c>
      <c r="Q601">
        <v>601</v>
      </c>
      <c r="R601">
        <f t="shared" si="174"/>
        <v>600</v>
      </c>
      <c r="S601">
        <f t="shared" si="175"/>
        <v>4.8208154399999996</v>
      </c>
      <c r="T601">
        <f t="shared" si="176"/>
        <v>41.096774193500003</v>
      </c>
      <c r="U601">
        <v>601</v>
      </c>
      <c r="V601">
        <f t="shared" si="177"/>
        <v>600</v>
      </c>
      <c r="W601">
        <f t="shared" si="178"/>
        <v>5.8208154399999996</v>
      </c>
      <c r="X601">
        <f t="shared" si="179"/>
        <v>43.192307692299998</v>
      </c>
    </row>
    <row r="602" spans="1:24" x14ac:dyDescent="0.25">
      <c r="A602">
        <v>602</v>
      </c>
      <c r="B602">
        <f t="shared" si="162"/>
        <v>601</v>
      </c>
      <c r="C602">
        <f t="shared" si="163"/>
        <v>0.82010013240000001</v>
      </c>
      <c r="D602">
        <f t="shared" si="164"/>
        <v>57.871316120000003</v>
      </c>
      <c r="E602">
        <v>602</v>
      </c>
      <c r="F602">
        <f t="shared" si="165"/>
        <v>601</v>
      </c>
      <c r="G602">
        <f t="shared" si="166"/>
        <v>1.8201001323999999</v>
      </c>
      <c r="H602">
        <f t="shared" si="167"/>
        <v>50.826560177200001</v>
      </c>
      <c r="I602">
        <v>602</v>
      </c>
      <c r="J602">
        <f t="shared" si="168"/>
        <v>601</v>
      </c>
      <c r="K602">
        <f t="shared" si="169"/>
        <v>2.8201001323999999</v>
      </c>
      <c r="L602">
        <f t="shared" si="170"/>
        <v>47.658842336699998</v>
      </c>
      <c r="M602">
        <v>602</v>
      </c>
      <c r="N602">
        <f t="shared" si="171"/>
        <v>601</v>
      </c>
      <c r="O602">
        <f t="shared" si="172"/>
        <v>3.8201001323999999</v>
      </c>
      <c r="P602">
        <f t="shared" si="173"/>
        <v>37.538956433599999</v>
      </c>
      <c r="Q602">
        <v>602</v>
      </c>
      <c r="R602">
        <f t="shared" si="174"/>
        <v>601</v>
      </c>
      <c r="S602">
        <f t="shared" si="175"/>
        <v>4.8201001324000003</v>
      </c>
      <c r="T602">
        <f t="shared" si="176"/>
        <v>38.794408486199998</v>
      </c>
      <c r="U602">
        <v>602</v>
      </c>
      <c r="V602">
        <f t="shared" si="177"/>
        <v>601</v>
      </c>
      <c r="W602">
        <f t="shared" si="178"/>
        <v>5.8201001324000003</v>
      </c>
      <c r="X602">
        <f t="shared" si="179"/>
        <v>40.666666666700003</v>
      </c>
    </row>
    <row r="603" spans="1:24" x14ac:dyDescent="0.25">
      <c r="A603">
        <v>603</v>
      </c>
      <c r="B603">
        <f t="shared" si="162"/>
        <v>602</v>
      </c>
      <c r="C603">
        <f t="shared" si="163"/>
        <v>0.81938482479999997</v>
      </c>
      <c r="D603">
        <f t="shared" si="164"/>
        <v>60.230525035299998</v>
      </c>
      <c r="E603">
        <v>603</v>
      </c>
      <c r="F603">
        <f t="shared" si="165"/>
        <v>602</v>
      </c>
      <c r="G603">
        <f t="shared" si="166"/>
        <v>1.8193848248</v>
      </c>
      <c r="H603">
        <f t="shared" si="167"/>
        <v>53.273329934899998</v>
      </c>
      <c r="I603">
        <v>603</v>
      </c>
      <c r="J603">
        <f t="shared" si="168"/>
        <v>602</v>
      </c>
      <c r="K603">
        <f t="shared" si="169"/>
        <v>2.8193848248000002</v>
      </c>
      <c r="L603">
        <f t="shared" si="170"/>
        <v>49.794686907799999</v>
      </c>
      <c r="M603">
        <v>603</v>
      </c>
      <c r="N603">
        <f t="shared" si="171"/>
        <v>602</v>
      </c>
      <c r="O603">
        <f t="shared" si="172"/>
        <v>3.8193848248000002</v>
      </c>
      <c r="P603">
        <f t="shared" si="173"/>
        <v>39.302673969099999</v>
      </c>
      <c r="Q603">
        <v>603</v>
      </c>
      <c r="R603">
        <f t="shared" si="174"/>
        <v>602</v>
      </c>
      <c r="S603">
        <f t="shared" si="175"/>
        <v>4.8193848248000002</v>
      </c>
      <c r="T603">
        <f t="shared" si="176"/>
        <v>41.096774193500003</v>
      </c>
      <c r="U603">
        <v>603</v>
      </c>
      <c r="V603">
        <f t="shared" si="177"/>
        <v>602</v>
      </c>
      <c r="W603">
        <f t="shared" si="178"/>
        <v>5.8193848248000002</v>
      </c>
      <c r="X603">
        <f t="shared" si="179"/>
        <v>43.192307692299998</v>
      </c>
    </row>
    <row r="604" spans="1:24" x14ac:dyDescent="0.25">
      <c r="A604">
        <v>604</v>
      </c>
      <c r="B604">
        <f t="shared" si="162"/>
        <v>603</v>
      </c>
      <c r="C604">
        <f t="shared" si="163"/>
        <v>0.81866951720000003</v>
      </c>
      <c r="D604">
        <f t="shared" si="164"/>
        <v>57.871316120000003</v>
      </c>
      <c r="E604">
        <v>604</v>
      </c>
      <c r="F604">
        <f t="shared" si="165"/>
        <v>603</v>
      </c>
      <c r="G604">
        <f t="shared" si="166"/>
        <v>1.8186695172</v>
      </c>
      <c r="H604">
        <f t="shared" si="167"/>
        <v>50.826560177200001</v>
      </c>
      <c r="I604">
        <v>604</v>
      </c>
      <c r="J604">
        <f t="shared" si="168"/>
        <v>603</v>
      </c>
      <c r="K604">
        <f t="shared" si="169"/>
        <v>2.8186695172</v>
      </c>
      <c r="L604">
        <f t="shared" si="170"/>
        <v>47.658842336699998</v>
      </c>
      <c r="M604">
        <v>604</v>
      </c>
      <c r="N604">
        <f t="shared" si="171"/>
        <v>603</v>
      </c>
      <c r="O604">
        <f t="shared" si="172"/>
        <v>3.8186695172</v>
      </c>
      <c r="P604">
        <f t="shared" si="173"/>
        <v>37.538956433599999</v>
      </c>
      <c r="Q604">
        <v>604</v>
      </c>
      <c r="R604">
        <f t="shared" si="174"/>
        <v>603</v>
      </c>
      <c r="S604">
        <f t="shared" si="175"/>
        <v>4.8186695172</v>
      </c>
      <c r="T604">
        <f t="shared" si="176"/>
        <v>38.794408486199998</v>
      </c>
      <c r="U604">
        <v>604</v>
      </c>
      <c r="V604">
        <f t="shared" si="177"/>
        <v>603</v>
      </c>
      <c r="W604">
        <f t="shared" si="178"/>
        <v>5.8186695172</v>
      </c>
      <c r="X604">
        <f t="shared" si="179"/>
        <v>40.666666666700003</v>
      </c>
    </row>
    <row r="605" spans="1:24" x14ac:dyDescent="0.25">
      <c r="A605">
        <v>605</v>
      </c>
      <c r="B605">
        <f t="shared" si="162"/>
        <v>604</v>
      </c>
      <c r="C605">
        <f t="shared" si="163"/>
        <v>0.81795420960000009</v>
      </c>
      <c r="D605">
        <f t="shared" si="164"/>
        <v>60.230525035299998</v>
      </c>
      <c r="E605">
        <v>605</v>
      </c>
      <c r="F605">
        <f t="shared" si="165"/>
        <v>604</v>
      </c>
      <c r="G605">
        <f t="shared" si="166"/>
        <v>1.8179542096000001</v>
      </c>
      <c r="H605">
        <f t="shared" si="167"/>
        <v>53.273329934899998</v>
      </c>
      <c r="I605">
        <v>605</v>
      </c>
      <c r="J605">
        <f t="shared" si="168"/>
        <v>604</v>
      </c>
      <c r="K605">
        <f t="shared" si="169"/>
        <v>2.8179542095999999</v>
      </c>
      <c r="L605">
        <f t="shared" si="170"/>
        <v>49.794686907799999</v>
      </c>
      <c r="M605">
        <v>605</v>
      </c>
      <c r="N605">
        <f t="shared" si="171"/>
        <v>604</v>
      </c>
      <c r="O605">
        <f t="shared" si="172"/>
        <v>3.8179542095999999</v>
      </c>
      <c r="P605">
        <f t="shared" si="173"/>
        <v>39.302673969099999</v>
      </c>
      <c r="Q605">
        <v>605</v>
      </c>
      <c r="R605">
        <f t="shared" si="174"/>
        <v>604</v>
      </c>
      <c r="S605">
        <f t="shared" si="175"/>
        <v>4.8179542095999999</v>
      </c>
      <c r="T605">
        <f t="shared" si="176"/>
        <v>41.096774193500003</v>
      </c>
      <c r="U605">
        <v>605</v>
      </c>
      <c r="V605">
        <f t="shared" si="177"/>
        <v>604</v>
      </c>
      <c r="W605">
        <f t="shared" si="178"/>
        <v>5.8179542095999999</v>
      </c>
      <c r="X605">
        <f t="shared" si="179"/>
        <v>43.192307692299998</v>
      </c>
    </row>
    <row r="606" spans="1:24" x14ac:dyDescent="0.25">
      <c r="A606">
        <v>606</v>
      </c>
      <c r="B606">
        <f t="shared" si="162"/>
        <v>605</v>
      </c>
      <c r="C606">
        <f t="shared" si="163"/>
        <v>0.81723890199999993</v>
      </c>
      <c r="D606">
        <f t="shared" si="164"/>
        <v>57.871316120000003</v>
      </c>
      <c r="E606">
        <v>606</v>
      </c>
      <c r="F606">
        <f t="shared" si="165"/>
        <v>605</v>
      </c>
      <c r="G606">
        <f t="shared" si="166"/>
        <v>1.8172389019999999</v>
      </c>
      <c r="H606">
        <f t="shared" si="167"/>
        <v>50.826560177200001</v>
      </c>
      <c r="I606">
        <v>606</v>
      </c>
      <c r="J606">
        <f t="shared" si="168"/>
        <v>605</v>
      </c>
      <c r="K606">
        <f t="shared" si="169"/>
        <v>2.8172389020000002</v>
      </c>
      <c r="L606">
        <f t="shared" si="170"/>
        <v>47.658842336699998</v>
      </c>
      <c r="M606">
        <v>606</v>
      </c>
      <c r="N606">
        <f t="shared" si="171"/>
        <v>605</v>
      </c>
      <c r="O606">
        <f t="shared" si="172"/>
        <v>3.8172389020000002</v>
      </c>
      <c r="P606">
        <f t="shared" si="173"/>
        <v>37.538956433599999</v>
      </c>
      <c r="Q606">
        <v>606</v>
      </c>
      <c r="R606">
        <f t="shared" si="174"/>
        <v>605</v>
      </c>
      <c r="S606">
        <f t="shared" si="175"/>
        <v>4.8172389019999997</v>
      </c>
      <c r="T606">
        <f t="shared" si="176"/>
        <v>38.794408486199998</v>
      </c>
      <c r="U606">
        <v>606</v>
      </c>
      <c r="V606">
        <f t="shared" si="177"/>
        <v>605</v>
      </c>
      <c r="W606">
        <f t="shared" si="178"/>
        <v>5.8172389019999997</v>
      </c>
      <c r="X606">
        <f t="shared" si="179"/>
        <v>40.666666666700003</v>
      </c>
    </row>
    <row r="607" spans="1:24" x14ac:dyDescent="0.25">
      <c r="A607">
        <v>607</v>
      </c>
      <c r="B607">
        <f t="shared" si="162"/>
        <v>606</v>
      </c>
      <c r="C607">
        <f t="shared" si="163"/>
        <v>0.8165235944</v>
      </c>
      <c r="D607">
        <f t="shared" si="164"/>
        <v>60.230525035299998</v>
      </c>
      <c r="E607">
        <v>607</v>
      </c>
      <c r="F607">
        <f t="shared" si="165"/>
        <v>606</v>
      </c>
      <c r="G607">
        <f t="shared" si="166"/>
        <v>1.8165235944</v>
      </c>
      <c r="H607">
        <f t="shared" si="167"/>
        <v>53.273329934899998</v>
      </c>
      <c r="I607">
        <v>607</v>
      </c>
      <c r="J607">
        <f t="shared" si="168"/>
        <v>606</v>
      </c>
      <c r="K607">
        <f t="shared" si="169"/>
        <v>2.8165235944</v>
      </c>
      <c r="L607">
        <f t="shared" si="170"/>
        <v>49.794686907799999</v>
      </c>
      <c r="M607">
        <v>607</v>
      </c>
      <c r="N607">
        <f t="shared" si="171"/>
        <v>606</v>
      </c>
      <c r="O607">
        <f t="shared" si="172"/>
        <v>3.8165235944</v>
      </c>
      <c r="P607">
        <f t="shared" si="173"/>
        <v>39.302673969099999</v>
      </c>
      <c r="Q607">
        <v>607</v>
      </c>
      <c r="R607">
        <f t="shared" si="174"/>
        <v>606</v>
      </c>
      <c r="S607">
        <f t="shared" si="175"/>
        <v>4.8165235943999996</v>
      </c>
      <c r="T607">
        <f t="shared" si="176"/>
        <v>41.096774193500003</v>
      </c>
      <c r="U607">
        <v>607</v>
      </c>
      <c r="V607">
        <f t="shared" si="177"/>
        <v>606</v>
      </c>
      <c r="W607">
        <f t="shared" si="178"/>
        <v>5.8165235943999996</v>
      </c>
      <c r="X607">
        <f t="shared" si="179"/>
        <v>43.192307692299998</v>
      </c>
    </row>
    <row r="608" spans="1:24" x14ac:dyDescent="0.25">
      <c r="A608">
        <v>608</v>
      </c>
      <c r="B608">
        <f t="shared" si="162"/>
        <v>607</v>
      </c>
      <c r="C608">
        <f t="shared" si="163"/>
        <v>0.81580828680000006</v>
      </c>
      <c r="D608">
        <f t="shared" si="164"/>
        <v>57.871316120000003</v>
      </c>
      <c r="E608">
        <v>608</v>
      </c>
      <c r="F608">
        <f t="shared" si="165"/>
        <v>607</v>
      </c>
      <c r="G608">
        <f t="shared" si="166"/>
        <v>1.8158082868000001</v>
      </c>
      <c r="H608">
        <f t="shared" si="167"/>
        <v>50.826560177200001</v>
      </c>
      <c r="I608">
        <v>608</v>
      </c>
      <c r="J608">
        <f t="shared" si="168"/>
        <v>607</v>
      </c>
      <c r="K608">
        <f t="shared" si="169"/>
        <v>2.8158082867999998</v>
      </c>
      <c r="L608">
        <f t="shared" si="170"/>
        <v>47.658842336699998</v>
      </c>
      <c r="M608">
        <v>608</v>
      </c>
      <c r="N608">
        <f t="shared" si="171"/>
        <v>607</v>
      </c>
      <c r="O608">
        <f t="shared" si="172"/>
        <v>3.8158082867999998</v>
      </c>
      <c r="P608">
        <f t="shared" si="173"/>
        <v>37.538956433599999</v>
      </c>
      <c r="Q608">
        <v>608</v>
      </c>
      <c r="R608">
        <f t="shared" si="174"/>
        <v>607</v>
      </c>
      <c r="S608">
        <f t="shared" si="175"/>
        <v>4.8158082868000003</v>
      </c>
      <c r="T608">
        <f t="shared" si="176"/>
        <v>38.794408486199998</v>
      </c>
      <c r="U608">
        <v>608</v>
      </c>
      <c r="V608">
        <f t="shared" si="177"/>
        <v>607</v>
      </c>
      <c r="W608">
        <f t="shared" si="178"/>
        <v>5.8158082868000003</v>
      </c>
      <c r="X608">
        <f t="shared" si="179"/>
        <v>40.666666666700003</v>
      </c>
    </row>
    <row r="609" spans="1:24" x14ac:dyDescent="0.25">
      <c r="A609">
        <v>609</v>
      </c>
      <c r="B609">
        <f t="shared" si="162"/>
        <v>608</v>
      </c>
      <c r="C609">
        <f t="shared" si="163"/>
        <v>0.81509297920000001</v>
      </c>
      <c r="D609">
        <f t="shared" si="164"/>
        <v>60.230525035299998</v>
      </c>
      <c r="E609">
        <v>609</v>
      </c>
      <c r="F609">
        <f t="shared" si="165"/>
        <v>608</v>
      </c>
      <c r="G609">
        <f t="shared" si="166"/>
        <v>1.8150929792000001</v>
      </c>
      <c r="H609">
        <f t="shared" si="167"/>
        <v>53.273329934899998</v>
      </c>
      <c r="I609">
        <v>609</v>
      </c>
      <c r="J609">
        <f t="shared" si="168"/>
        <v>608</v>
      </c>
      <c r="K609">
        <f t="shared" si="169"/>
        <v>2.8150929792000001</v>
      </c>
      <c r="L609">
        <f t="shared" si="170"/>
        <v>49.794686907799999</v>
      </c>
      <c r="M609">
        <v>609</v>
      </c>
      <c r="N609">
        <f t="shared" si="171"/>
        <v>608</v>
      </c>
      <c r="O609">
        <f t="shared" si="172"/>
        <v>3.8150929792000001</v>
      </c>
      <c r="P609">
        <f t="shared" si="173"/>
        <v>39.302673969099999</v>
      </c>
      <c r="Q609">
        <v>609</v>
      </c>
      <c r="R609">
        <f t="shared" si="174"/>
        <v>608</v>
      </c>
      <c r="S609">
        <f t="shared" si="175"/>
        <v>4.8150929792000001</v>
      </c>
      <c r="T609">
        <f t="shared" si="176"/>
        <v>41.096774193500003</v>
      </c>
      <c r="U609">
        <v>609</v>
      </c>
      <c r="V609">
        <f t="shared" si="177"/>
        <v>608</v>
      </c>
      <c r="W609">
        <f t="shared" si="178"/>
        <v>5.8150929792000001</v>
      </c>
      <c r="X609">
        <f t="shared" si="179"/>
        <v>43.192307692299998</v>
      </c>
    </row>
    <row r="610" spans="1:24" x14ac:dyDescent="0.25">
      <c r="A610">
        <v>610</v>
      </c>
      <c r="B610">
        <f t="shared" si="162"/>
        <v>609</v>
      </c>
      <c r="C610">
        <f t="shared" si="163"/>
        <v>0.81437767159999996</v>
      </c>
      <c r="D610">
        <f t="shared" si="164"/>
        <v>57.871316120000003</v>
      </c>
      <c r="E610">
        <v>610</v>
      </c>
      <c r="F610">
        <f t="shared" si="165"/>
        <v>609</v>
      </c>
      <c r="G610">
        <f t="shared" si="166"/>
        <v>1.8143776716</v>
      </c>
      <c r="H610">
        <f t="shared" si="167"/>
        <v>50.826560177200001</v>
      </c>
      <c r="I610">
        <v>610</v>
      </c>
      <c r="J610">
        <f t="shared" si="168"/>
        <v>609</v>
      </c>
      <c r="K610">
        <f t="shared" si="169"/>
        <v>2.8143776716</v>
      </c>
      <c r="L610">
        <f t="shared" si="170"/>
        <v>47.658842336699998</v>
      </c>
      <c r="M610">
        <v>610</v>
      </c>
      <c r="N610">
        <f t="shared" si="171"/>
        <v>609</v>
      </c>
      <c r="O610">
        <f t="shared" si="172"/>
        <v>3.8143776716</v>
      </c>
      <c r="P610">
        <f t="shared" si="173"/>
        <v>37.538956433599999</v>
      </c>
      <c r="Q610">
        <v>610</v>
      </c>
      <c r="R610">
        <f t="shared" si="174"/>
        <v>609</v>
      </c>
      <c r="S610">
        <f t="shared" si="175"/>
        <v>4.8143776716</v>
      </c>
      <c r="T610">
        <f t="shared" si="176"/>
        <v>38.794408486199998</v>
      </c>
      <c r="U610">
        <v>610</v>
      </c>
      <c r="V610">
        <f t="shared" si="177"/>
        <v>609</v>
      </c>
      <c r="W610">
        <f t="shared" si="178"/>
        <v>5.8143776716</v>
      </c>
      <c r="X610">
        <f t="shared" si="179"/>
        <v>40.666666666700003</v>
      </c>
    </row>
    <row r="611" spans="1:24" x14ac:dyDescent="0.25">
      <c r="A611">
        <v>611</v>
      </c>
      <c r="B611">
        <f t="shared" si="162"/>
        <v>610</v>
      </c>
      <c r="C611">
        <f t="shared" si="163"/>
        <v>0.81366236400000003</v>
      </c>
      <c r="D611">
        <f t="shared" si="164"/>
        <v>60.230525035299998</v>
      </c>
      <c r="E611">
        <v>611</v>
      </c>
      <c r="F611">
        <f t="shared" si="165"/>
        <v>610</v>
      </c>
      <c r="G611">
        <f t="shared" si="166"/>
        <v>1.813662364</v>
      </c>
      <c r="H611">
        <f t="shared" si="167"/>
        <v>53.273329934899998</v>
      </c>
      <c r="I611">
        <v>611</v>
      </c>
      <c r="J611">
        <f t="shared" si="168"/>
        <v>610</v>
      </c>
      <c r="K611">
        <f t="shared" si="169"/>
        <v>2.8136623639999998</v>
      </c>
      <c r="L611">
        <f t="shared" si="170"/>
        <v>49.794686907799999</v>
      </c>
      <c r="M611">
        <v>611</v>
      </c>
      <c r="N611">
        <f t="shared" si="171"/>
        <v>610</v>
      </c>
      <c r="O611">
        <f t="shared" si="172"/>
        <v>3.8136623639999998</v>
      </c>
      <c r="P611">
        <f t="shared" si="173"/>
        <v>39.302673969099999</v>
      </c>
      <c r="Q611">
        <v>611</v>
      </c>
      <c r="R611">
        <f t="shared" si="174"/>
        <v>610</v>
      </c>
      <c r="S611">
        <f t="shared" si="175"/>
        <v>4.8136623639999998</v>
      </c>
      <c r="T611">
        <f t="shared" si="176"/>
        <v>41.096774193500003</v>
      </c>
      <c r="U611">
        <v>611</v>
      </c>
      <c r="V611">
        <f t="shared" si="177"/>
        <v>610</v>
      </c>
      <c r="W611">
        <f t="shared" si="178"/>
        <v>5.8136623639999998</v>
      </c>
      <c r="X611">
        <f t="shared" si="179"/>
        <v>43.192307692299998</v>
      </c>
    </row>
    <row r="612" spans="1:24" x14ac:dyDescent="0.25">
      <c r="A612">
        <v>612</v>
      </c>
      <c r="B612">
        <f t="shared" si="162"/>
        <v>611</v>
      </c>
      <c r="C612">
        <f t="shared" si="163"/>
        <v>0.81294705640000009</v>
      </c>
      <c r="D612">
        <f t="shared" si="164"/>
        <v>57.871316120000003</v>
      </c>
      <c r="E612">
        <v>612</v>
      </c>
      <c r="F612">
        <f t="shared" si="165"/>
        <v>611</v>
      </c>
      <c r="G612">
        <f t="shared" si="166"/>
        <v>1.8129470564000001</v>
      </c>
      <c r="H612">
        <f t="shared" si="167"/>
        <v>50.826560177200001</v>
      </c>
      <c r="I612">
        <v>612</v>
      </c>
      <c r="J612">
        <f t="shared" si="168"/>
        <v>611</v>
      </c>
      <c r="K612">
        <f t="shared" si="169"/>
        <v>2.8129470564000001</v>
      </c>
      <c r="L612">
        <f t="shared" si="170"/>
        <v>47.658842336699998</v>
      </c>
      <c r="M612">
        <v>612</v>
      </c>
      <c r="N612">
        <f t="shared" si="171"/>
        <v>611</v>
      </c>
      <c r="O612">
        <f t="shared" si="172"/>
        <v>3.8129470564000001</v>
      </c>
      <c r="P612">
        <f t="shared" si="173"/>
        <v>37.538956433599999</v>
      </c>
      <c r="Q612">
        <v>612</v>
      </c>
      <c r="R612">
        <f t="shared" si="174"/>
        <v>611</v>
      </c>
      <c r="S612">
        <f t="shared" si="175"/>
        <v>4.8129470563999996</v>
      </c>
      <c r="T612">
        <f t="shared" si="176"/>
        <v>38.794408486199998</v>
      </c>
      <c r="U612">
        <v>612</v>
      </c>
      <c r="V612">
        <f t="shared" si="177"/>
        <v>611</v>
      </c>
      <c r="W612">
        <f t="shared" si="178"/>
        <v>5.8129470563999996</v>
      </c>
      <c r="X612">
        <f t="shared" si="179"/>
        <v>40.666666666700003</v>
      </c>
    </row>
    <row r="613" spans="1:24" x14ac:dyDescent="0.25">
      <c r="A613">
        <v>613</v>
      </c>
      <c r="B613">
        <f t="shared" si="162"/>
        <v>612</v>
      </c>
      <c r="C613">
        <f t="shared" si="163"/>
        <v>0.81223174880000004</v>
      </c>
      <c r="D613">
        <f t="shared" si="164"/>
        <v>60.230525035299998</v>
      </c>
      <c r="E613">
        <v>613</v>
      </c>
      <c r="F613">
        <f t="shared" si="165"/>
        <v>612</v>
      </c>
      <c r="G613">
        <f t="shared" si="166"/>
        <v>1.8122317487999999</v>
      </c>
      <c r="H613">
        <f t="shared" si="167"/>
        <v>53.273329934899998</v>
      </c>
      <c r="I613">
        <v>613</v>
      </c>
      <c r="J613">
        <f t="shared" si="168"/>
        <v>612</v>
      </c>
      <c r="K613">
        <f t="shared" si="169"/>
        <v>2.8122317487999999</v>
      </c>
      <c r="L613">
        <f t="shared" si="170"/>
        <v>49.794686907799999</v>
      </c>
      <c r="M613">
        <v>613</v>
      </c>
      <c r="N613">
        <f t="shared" si="171"/>
        <v>612</v>
      </c>
      <c r="O613">
        <f t="shared" si="172"/>
        <v>3.8122317487999999</v>
      </c>
      <c r="P613">
        <f t="shared" si="173"/>
        <v>39.302673969099999</v>
      </c>
      <c r="Q613">
        <v>613</v>
      </c>
      <c r="R613">
        <f t="shared" si="174"/>
        <v>612</v>
      </c>
      <c r="S613">
        <f t="shared" si="175"/>
        <v>4.8122317488000004</v>
      </c>
      <c r="T613">
        <f t="shared" si="176"/>
        <v>41.096774193500003</v>
      </c>
      <c r="U613">
        <v>613</v>
      </c>
      <c r="V613">
        <f t="shared" si="177"/>
        <v>612</v>
      </c>
      <c r="W613">
        <f t="shared" si="178"/>
        <v>5.8122317488000004</v>
      </c>
      <c r="X613">
        <f t="shared" si="179"/>
        <v>43.192307692299998</v>
      </c>
    </row>
    <row r="614" spans="1:24" x14ac:dyDescent="0.25">
      <c r="A614">
        <v>614</v>
      </c>
      <c r="B614">
        <f t="shared" si="162"/>
        <v>613</v>
      </c>
      <c r="C614">
        <f t="shared" si="163"/>
        <v>0.81151644119999999</v>
      </c>
      <c r="D614">
        <f t="shared" si="164"/>
        <v>57.871316120000003</v>
      </c>
      <c r="E614">
        <v>614</v>
      </c>
      <c r="F614">
        <f t="shared" si="165"/>
        <v>613</v>
      </c>
      <c r="G614">
        <f t="shared" si="166"/>
        <v>1.8115164412</v>
      </c>
      <c r="H614">
        <f t="shared" si="167"/>
        <v>50.826560177200001</v>
      </c>
      <c r="I614">
        <v>614</v>
      </c>
      <c r="J614">
        <f t="shared" si="168"/>
        <v>613</v>
      </c>
      <c r="K614">
        <f t="shared" si="169"/>
        <v>2.8115164412000002</v>
      </c>
      <c r="L614">
        <f t="shared" si="170"/>
        <v>47.658842336699998</v>
      </c>
      <c r="M614">
        <v>614</v>
      </c>
      <c r="N614">
        <f t="shared" si="171"/>
        <v>613</v>
      </c>
      <c r="O614">
        <f t="shared" si="172"/>
        <v>3.8115164412000002</v>
      </c>
      <c r="P614">
        <f t="shared" si="173"/>
        <v>37.538956433599999</v>
      </c>
      <c r="Q614">
        <v>614</v>
      </c>
      <c r="R614">
        <f t="shared" si="174"/>
        <v>613</v>
      </c>
      <c r="S614">
        <f t="shared" si="175"/>
        <v>4.8115164412000002</v>
      </c>
      <c r="T614">
        <f t="shared" si="176"/>
        <v>38.794408486199998</v>
      </c>
      <c r="U614">
        <v>614</v>
      </c>
      <c r="V614">
        <f t="shared" si="177"/>
        <v>613</v>
      </c>
      <c r="W614">
        <f t="shared" si="178"/>
        <v>5.8115164412000002</v>
      </c>
      <c r="X614">
        <f t="shared" si="179"/>
        <v>40.666666666700003</v>
      </c>
    </row>
    <row r="615" spans="1:24" x14ac:dyDescent="0.25">
      <c r="A615">
        <v>615</v>
      </c>
      <c r="B615">
        <f t="shared" si="162"/>
        <v>614</v>
      </c>
      <c r="C615">
        <f t="shared" si="163"/>
        <v>0.81080113360000006</v>
      </c>
      <c r="D615">
        <f t="shared" si="164"/>
        <v>60.230525035299998</v>
      </c>
      <c r="E615">
        <v>615</v>
      </c>
      <c r="F615">
        <f t="shared" si="165"/>
        <v>614</v>
      </c>
      <c r="G615">
        <f t="shared" si="166"/>
        <v>1.8108011336000001</v>
      </c>
      <c r="H615">
        <f t="shared" si="167"/>
        <v>53.273329934899998</v>
      </c>
      <c r="I615">
        <v>615</v>
      </c>
      <c r="J615">
        <f t="shared" si="168"/>
        <v>614</v>
      </c>
      <c r="K615">
        <f t="shared" si="169"/>
        <v>2.8108011336000001</v>
      </c>
      <c r="L615">
        <f t="shared" si="170"/>
        <v>49.794686907799999</v>
      </c>
      <c r="M615">
        <v>615</v>
      </c>
      <c r="N615">
        <f t="shared" si="171"/>
        <v>614</v>
      </c>
      <c r="O615">
        <f t="shared" si="172"/>
        <v>3.8108011336000001</v>
      </c>
      <c r="P615">
        <f t="shared" si="173"/>
        <v>39.302673969099999</v>
      </c>
      <c r="Q615">
        <v>615</v>
      </c>
      <c r="R615">
        <f t="shared" si="174"/>
        <v>614</v>
      </c>
      <c r="S615">
        <f t="shared" si="175"/>
        <v>4.8108011336000001</v>
      </c>
      <c r="T615">
        <f t="shared" si="176"/>
        <v>41.096774193500003</v>
      </c>
      <c r="U615">
        <v>615</v>
      </c>
      <c r="V615">
        <f t="shared" si="177"/>
        <v>614</v>
      </c>
      <c r="W615">
        <f t="shared" si="178"/>
        <v>5.8108011336000001</v>
      </c>
      <c r="X615">
        <f t="shared" si="179"/>
        <v>43.192307692299998</v>
      </c>
    </row>
    <row r="616" spans="1:24" x14ac:dyDescent="0.25">
      <c r="A616">
        <v>616</v>
      </c>
      <c r="B616">
        <f t="shared" si="162"/>
        <v>615</v>
      </c>
      <c r="C616">
        <f t="shared" si="163"/>
        <v>0.81008582600000001</v>
      </c>
      <c r="D616">
        <f t="shared" si="164"/>
        <v>57.871316120000003</v>
      </c>
      <c r="E616">
        <v>616</v>
      </c>
      <c r="F616">
        <f t="shared" si="165"/>
        <v>615</v>
      </c>
      <c r="G616">
        <f t="shared" si="166"/>
        <v>1.8100858259999999</v>
      </c>
      <c r="H616">
        <f t="shared" si="167"/>
        <v>50.826560177200001</v>
      </c>
      <c r="I616">
        <v>616</v>
      </c>
      <c r="J616">
        <f t="shared" si="168"/>
        <v>615</v>
      </c>
      <c r="K616">
        <f t="shared" si="169"/>
        <v>2.8100858259999999</v>
      </c>
      <c r="L616">
        <f t="shared" si="170"/>
        <v>47.658842336699998</v>
      </c>
      <c r="M616">
        <v>616</v>
      </c>
      <c r="N616">
        <f t="shared" si="171"/>
        <v>615</v>
      </c>
      <c r="O616">
        <f t="shared" si="172"/>
        <v>3.8100858259999999</v>
      </c>
      <c r="P616">
        <f t="shared" si="173"/>
        <v>37.538956433599999</v>
      </c>
      <c r="Q616">
        <v>616</v>
      </c>
      <c r="R616">
        <f t="shared" si="174"/>
        <v>615</v>
      </c>
      <c r="S616">
        <f t="shared" si="175"/>
        <v>4.8100858259999999</v>
      </c>
      <c r="T616">
        <f t="shared" si="176"/>
        <v>38.794408486199998</v>
      </c>
      <c r="U616">
        <v>616</v>
      </c>
      <c r="V616">
        <f t="shared" si="177"/>
        <v>615</v>
      </c>
      <c r="W616">
        <f t="shared" si="178"/>
        <v>5.8100858259999999</v>
      </c>
      <c r="X616">
        <f t="shared" si="179"/>
        <v>40.666666666700003</v>
      </c>
    </row>
    <row r="617" spans="1:24" x14ac:dyDescent="0.25">
      <c r="A617">
        <v>617</v>
      </c>
      <c r="B617">
        <f t="shared" si="162"/>
        <v>616</v>
      </c>
      <c r="C617">
        <f t="shared" si="163"/>
        <v>0.80937051839999996</v>
      </c>
      <c r="D617">
        <f t="shared" si="164"/>
        <v>60.230525035299998</v>
      </c>
      <c r="E617">
        <v>617</v>
      </c>
      <c r="F617">
        <f t="shared" si="165"/>
        <v>616</v>
      </c>
      <c r="G617">
        <f t="shared" si="166"/>
        <v>1.8093705184</v>
      </c>
      <c r="H617">
        <f t="shared" si="167"/>
        <v>53.273329934899998</v>
      </c>
      <c r="I617">
        <v>617</v>
      </c>
      <c r="J617">
        <f t="shared" si="168"/>
        <v>616</v>
      </c>
      <c r="K617">
        <f t="shared" si="169"/>
        <v>2.8093705184000002</v>
      </c>
      <c r="L617">
        <f t="shared" si="170"/>
        <v>49.794686907799999</v>
      </c>
      <c r="M617">
        <v>617</v>
      </c>
      <c r="N617">
        <f t="shared" si="171"/>
        <v>616</v>
      </c>
      <c r="O617">
        <f t="shared" si="172"/>
        <v>3.8093705184000002</v>
      </c>
      <c r="P617">
        <f t="shared" si="173"/>
        <v>39.302673969099999</v>
      </c>
      <c r="Q617">
        <v>617</v>
      </c>
      <c r="R617">
        <f t="shared" si="174"/>
        <v>616</v>
      </c>
      <c r="S617">
        <f t="shared" si="175"/>
        <v>4.8093705183999997</v>
      </c>
      <c r="T617">
        <f t="shared" si="176"/>
        <v>41.096774193500003</v>
      </c>
      <c r="U617">
        <v>617</v>
      </c>
      <c r="V617">
        <f t="shared" si="177"/>
        <v>616</v>
      </c>
      <c r="W617">
        <f t="shared" si="178"/>
        <v>5.8093705183999997</v>
      </c>
      <c r="X617">
        <f t="shared" si="179"/>
        <v>43.192307692299998</v>
      </c>
    </row>
    <row r="618" spans="1:24" x14ac:dyDescent="0.25">
      <c r="A618">
        <v>618</v>
      </c>
      <c r="B618">
        <f t="shared" si="162"/>
        <v>617</v>
      </c>
      <c r="C618">
        <f t="shared" si="163"/>
        <v>0.80865521080000002</v>
      </c>
      <c r="D618">
        <f t="shared" si="164"/>
        <v>57.871316120000003</v>
      </c>
      <c r="E618">
        <v>618</v>
      </c>
      <c r="F618">
        <f t="shared" si="165"/>
        <v>617</v>
      </c>
      <c r="G618">
        <f t="shared" si="166"/>
        <v>1.8086552108</v>
      </c>
      <c r="H618">
        <f t="shared" si="167"/>
        <v>50.826560177200001</v>
      </c>
      <c r="I618">
        <v>618</v>
      </c>
      <c r="J618">
        <f t="shared" si="168"/>
        <v>617</v>
      </c>
      <c r="K618">
        <f t="shared" si="169"/>
        <v>2.8086552108</v>
      </c>
      <c r="L618">
        <f t="shared" si="170"/>
        <v>47.658842336699998</v>
      </c>
      <c r="M618">
        <v>618</v>
      </c>
      <c r="N618">
        <f t="shared" si="171"/>
        <v>617</v>
      </c>
      <c r="O618">
        <f t="shared" si="172"/>
        <v>3.8086552108</v>
      </c>
      <c r="P618">
        <f t="shared" si="173"/>
        <v>37.538956433599999</v>
      </c>
      <c r="Q618">
        <v>618</v>
      </c>
      <c r="R618">
        <f t="shared" si="174"/>
        <v>617</v>
      </c>
      <c r="S618">
        <f t="shared" si="175"/>
        <v>4.8086552107999996</v>
      </c>
      <c r="T618">
        <f t="shared" si="176"/>
        <v>38.794408486199998</v>
      </c>
      <c r="U618">
        <v>618</v>
      </c>
      <c r="V618">
        <f t="shared" si="177"/>
        <v>617</v>
      </c>
      <c r="W618">
        <f t="shared" si="178"/>
        <v>5.8086552107999996</v>
      </c>
      <c r="X618">
        <f t="shared" si="179"/>
        <v>40.666666666700003</v>
      </c>
    </row>
    <row r="619" spans="1:24" x14ac:dyDescent="0.25">
      <c r="A619">
        <v>619</v>
      </c>
      <c r="B619">
        <f t="shared" si="162"/>
        <v>618</v>
      </c>
      <c r="C619">
        <f t="shared" si="163"/>
        <v>0.80793990320000009</v>
      </c>
      <c r="D619">
        <f t="shared" si="164"/>
        <v>60.230525035299998</v>
      </c>
      <c r="E619">
        <v>619</v>
      </c>
      <c r="F619">
        <f t="shared" si="165"/>
        <v>618</v>
      </c>
      <c r="G619">
        <f t="shared" si="166"/>
        <v>1.8079399032000001</v>
      </c>
      <c r="H619">
        <f t="shared" si="167"/>
        <v>53.273329934899998</v>
      </c>
      <c r="I619">
        <v>619</v>
      </c>
      <c r="J619">
        <f t="shared" si="168"/>
        <v>618</v>
      </c>
      <c r="K619">
        <f t="shared" si="169"/>
        <v>2.8079399031999999</v>
      </c>
      <c r="L619">
        <f t="shared" si="170"/>
        <v>49.794686907799999</v>
      </c>
      <c r="M619">
        <v>619</v>
      </c>
      <c r="N619">
        <f t="shared" si="171"/>
        <v>618</v>
      </c>
      <c r="O619">
        <f t="shared" si="172"/>
        <v>3.8079399031999999</v>
      </c>
      <c r="P619">
        <f t="shared" si="173"/>
        <v>39.302673969099999</v>
      </c>
      <c r="Q619">
        <v>619</v>
      </c>
      <c r="R619">
        <f t="shared" si="174"/>
        <v>618</v>
      </c>
      <c r="S619">
        <f t="shared" si="175"/>
        <v>4.8079399032000003</v>
      </c>
      <c r="T619">
        <f t="shared" si="176"/>
        <v>41.096774193500003</v>
      </c>
      <c r="U619">
        <v>619</v>
      </c>
      <c r="V619">
        <f t="shared" si="177"/>
        <v>618</v>
      </c>
      <c r="W619">
        <f t="shared" si="178"/>
        <v>5.8079399032000003</v>
      </c>
      <c r="X619">
        <f t="shared" si="179"/>
        <v>43.192307692299998</v>
      </c>
    </row>
    <row r="620" spans="1:24" x14ac:dyDescent="0.25">
      <c r="A620">
        <v>620</v>
      </c>
      <c r="B620">
        <f t="shared" si="162"/>
        <v>619</v>
      </c>
      <c r="C620">
        <f t="shared" si="163"/>
        <v>0.80722459560000004</v>
      </c>
      <c r="D620">
        <f t="shared" si="164"/>
        <v>57.871316120000003</v>
      </c>
      <c r="E620">
        <v>620</v>
      </c>
      <c r="F620">
        <f t="shared" si="165"/>
        <v>619</v>
      </c>
      <c r="G620">
        <f t="shared" si="166"/>
        <v>1.8072245956000001</v>
      </c>
      <c r="H620">
        <f t="shared" si="167"/>
        <v>50.826560177200001</v>
      </c>
      <c r="I620">
        <v>620</v>
      </c>
      <c r="J620">
        <f t="shared" si="168"/>
        <v>619</v>
      </c>
      <c r="K620">
        <f t="shared" si="169"/>
        <v>2.8072245956000001</v>
      </c>
      <c r="L620">
        <f t="shared" si="170"/>
        <v>47.658842336699998</v>
      </c>
      <c r="M620">
        <v>620</v>
      </c>
      <c r="N620">
        <f t="shared" si="171"/>
        <v>619</v>
      </c>
      <c r="O620">
        <f t="shared" si="172"/>
        <v>3.8072245956000001</v>
      </c>
      <c r="P620">
        <f t="shared" si="173"/>
        <v>37.538956433599999</v>
      </c>
      <c r="Q620">
        <v>620</v>
      </c>
      <c r="R620">
        <f t="shared" si="174"/>
        <v>619</v>
      </c>
      <c r="S620">
        <f t="shared" si="175"/>
        <v>4.8072245956000001</v>
      </c>
      <c r="T620">
        <f t="shared" si="176"/>
        <v>38.794408486199998</v>
      </c>
      <c r="U620">
        <v>620</v>
      </c>
      <c r="V620">
        <f t="shared" si="177"/>
        <v>619</v>
      </c>
      <c r="W620">
        <f t="shared" si="178"/>
        <v>5.8072245956000001</v>
      </c>
      <c r="X620">
        <f t="shared" si="179"/>
        <v>40.666666666700003</v>
      </c>
    </row>
    <row r="621" spans="1:24" x14ac:dyDescent="0.25">
      <c r="A621">
        <v>621</v>
      </c>
      <c r="B621">
        <f t="shared" si="162"/>
        <v>620</v>
      </c>
      <c r="C621">
        <f t="shared" si="163"/>
        <v>0.80650928799999999</v>
      </c>
      <c r="D621">
        <f t="shared" si="164"/>
        <v>60.230525035299998</v>
      </c>
      <c r="E621">
        <v>621</v>
      </c>
      <c r="F621">
        <f t="shared" si="165"/>
        <v>620</v>
      </c>
      <c r="G621">
        <f t="shared" si="166"/>
        <v>1.806509288</v>
      </c>
      <c r="H621">
        <f t="shared" si="167"/>
        <v>53.273329934899998</v>
      </c>
      <c r="I621">
        <v>621</v>
      </c>
      <c r="J621">
        <f t="shared" si="168"/>
        <v>620</v>
      </c>
      <c r="K621">
        <f t="shared" si="169"/>
        <v>2.806509288</v>
      </c>
      <c r="L621">
        <f t="shared" si="170"/>
        <v>49.794686907799999</v>
      </c>
      <c r="M621">
        <v>621</v>
      </c>
      <c r="N621">
        <f t="shared" si="171"/>
        <v>620</v>
      </c>
      <c r="O621">
        <f t="shared" si="172"/>
        <v>3.806509288</v>
      </c>
      <c r="P621">
        <f t="shared" si="173"/>
        <v>39.302673969099999</v>
      </c>
      <c r="Q621">
        <v>621</v>
      </c>
      <c r="R621">
        <f t="shared" si="174"/>
        <v>620</v>
      </c>
      <c r="S621">
        <f t="shared" si="175"/>
        <v>4.806509288</v>
      </c>
      <c r="T621">
        <f t="shared" si="176"/>
        <v>41.096774193500003</v>
      </c>
      <c r="U621">
        <v>621</v>
      </c>
      <c r="V621">
        <f t="shared" si="177"/>
        <v>620</v>
      </c>
      <c r="W621">
        <f t="shared" si="178"/>
        <v>5.806509288</v>
      </c>
      <c r="X621">
        <f t="shared" si="179"/>
        <v>43.192307692299998</v>
      </c>
    </row>
    <row r="622" spans="1:24" x14ac:dyDescent="0.25">
      <c r="A622">
        <v>622</v>
      </c>
      <c r="B622">
        <f t="shared" si="162"/>
        <v>621</v>
      </c>
      <c r="C622">
        <f t="shared" si="163"/>
        <v>0.80579398040000005</v>
      </c>
      <c r="D622">
        <f t="shared" si="164"/>
        <v>57.871316120000003</v>
      </c>
      <c r="E622">
        <v>622</v>
      </c>
      <c r="F622">
        <f t="shared" si="165"/>
        <v>621</v>
      </c>
      <c r="G622">
        <f t="shared" si="166"/>
        <v>1.8057939804000001</v>
      </c>
      <c r="H622">
        <f t="shared" si="167"/>
        <v>50.826560177200001</v>
      </c>
      <c r="I622">
        <v>622</v>
      </c>
      <c r="J622">
        <f t="shared" si="168"/>
        <v>621</v>
      </c>
      <c r="K622">
        <f t="shared" si="169"/>
        <v>2.8057939803999998</v>
      </c>
      <c r="L622">
        <f t="shared" si="170"/>
        <v>47.658842336699998</v>
      </c>
      <c r="M622">
        <v>622</v>
      </c>
      <c r="N622">
        <f t="shared" si="171"/>
        <v>621</v>
      </c>
      <c r="O622">
        <f t="shared" si="172"/>
        <v>3.8057939803999998</v>
      </c>
      <c r="P622">
        <f t="shared" si="173"/>
        <v>37.538956433599999</v>
      </c>
      <c r="Q622">
        <v>622</v>
      </c>
      <c r="R622">
        <f t="shared" si="174"/>
        <v>621</v>
      </c>
      <c r="S622">
        <f t="shared" si="175"/>
        <v>4.8057939803999998</v>
      </c>
      <c r="T622">
        <f t="shared" si="176"/>
        <v>38.794408486199998</v>
      </c>
      <c r="U622">
        <v>622</v>
      </c>
      <c r="V622">
        <f t="shared" si="177"/>
        <v>621</v>
      </c>
      <c r="W622">
        <f t="shared" si="178"/>
        <v>5.8057939803999998</v>
      </c>
      <c r="X622">
        <f t="shared" si="179"/>
        <v>40.666666666700003</v>
      </c>
    </row>
    <row r="623" spans="1:24" x14ac:dyDescent="0.25">
      <c r="A623">
        <v>623</v>
      </c>
      <c r="B623">
        <f t="shared" si="162"/>
        <v>622</v>
      </c>
      <c r="C623">
        <f t="shared" si="163"/>
        <v>0.80507867280000001</v>
      </c>
      <c r="D623">
        <f t="shared" si="164"/>
        <v>60.230525035299998</v>
      </c>
      <c r="E623">
        <v>623</v>
      </c>
      <c r="F623">
        <f t="shared" si="165"/>
        <v>622</v>
      </c>
      <c r="G623">
        <f t="shared" si="166"/>
        <v>1.8050786728000001</v>
      </c>
      <c r="H623">
        <f t="shared" si="167"/>
        <v>53.273329934899998</v>
      </c>
      <c r="I623">
        <v>623</v>
      </c>
      <c r="J623">
        <f t="shared" si="168"/>
        <v>622</v>
      </c>
      <c r="K623">
        <f t="shared" si="169"/>
        <v>2.8050786728000001</v>
      </c>
      <c r="L623">
        <f t="shared" si="170"/>
        <v>49.794686907799999</v>
      </c>
      <c r="M623">
        <v>623</v>
      </c>
      <c r="N623">
        <f t="shared" si="171"/>
        <v>622</v>
      </c>
      <c r="O623">
        <f t="shared" si="172"/>
        <v>3.8050786728000001</v>
      </c>
      <c r="P623">
        <f t="shared" si="173"/>
        <v>39.302673969099999</v>
      </c>
      <c r="Q623">
        <v>623</v>
      </c>
      <c r="R623">
        <f t="shared" si="174"/>
        <v>622</v>
      </c>
      <c r="S623">
        <f t="shared" si="175"/>
        <v>4.8050786727999997</v>
      </c>
      <c r="T623">
        <f t="shared" si="176"/>
        <v>41.096774193500003</v>
      </c>
      <c r="U623">
        <v>623</v>
      </c>
      <c r="V623">
        <f t="shared" si="177"/>
        <v>622</v>
      </c>
      <c r="W623">
        <f t="shared" si="178"/>
        <v>5.8050786727999997</v>
      </c>
      <c r="X623">
        <f t="shared" si="179"/>
        <v>43.192307692299998</v>
      </c>
    </row>
    <row r="624" spans="1:24" x14ac:dyDescent="0.25">
      <c r="A624">
        <v>624</v>
      </c>
      <c r="B624">
        <f t="shared" si="162"/>
        <v>623</v>
      </c>
      <c r="C624">
        <f t="shared" si="163"/>
        <v>0.80436336519999996</v>
      </c>
      <c r="D624">
        <f t="shared" si="164"/>
        <v>57.871316120000003</v>
      </c>
      <c r="E624">
        <v>624</v>
      </c>
      <c r="F624">
        <f t="shared" si="165"/>
        <v>623</v>
      </c>
      <c r="G624">
        <f t="shared" si="166"/>
        <v>1.8043633652</v>
      </c>
      <c r="H624">
        <f t="shared" si="167"/>
        <v>50.826560177200001</v>
      </c>
      <c r="I624">
        <v>624</v>
      </c>
      <c r="J624">
        <f t="shared" si="168"/>
        <v>623</v>
      </c>
      <c r="K624">
        <f t="shared" si="169"/>
        <v>2.8043633652</v>
      </c>
      <c r="L624">
        <f t="shared" si="170"/>
        <v>47.658842336699998</v>
      </c>
      <c r="M624">
        <v>624</v>
      </c>
      <c r="N624">
        <f t="shared" si="171"/>
        <v>623</v>
      </c>
      <c r="O624">
        <f t="shared" si="172"/>
        <v>3.8043633652</v>
      </c>
      <c r="P624">
        <f t="shared" si="173"/>
        <v>37.538956433599999</v>
      </c>
      <c r="Q624">
        <v>624</v>
      </c>
      <c r="R624">
        <f t="shared" si="174"/>
        <v>623</v>
      </c>
      <c r="S624">
        <f t="shared" si="175"/>
        <v>4.8043633652000004</v>
      </c>
      <c r="T624">
        <f t="shared" si="176"/>
        <v>38.794408486199998</v>
      </c>
      <c r="U624">
        <v>624</v>
      </c>
      <c r="V624">
        <f t="shared" si="177"/>
        <v>623</v>
      </c>
      <c r="W624">
        <f t="shared" si="178"/>
        <v>5.8043633652000004</v>
      </c>
      <c r="X624">
        <f t="shared" si="179"/>
        <v>40.666666666700003</v>
      </c>
    </row>
    <row r="625" spans="1:24" x14ac:dyDescent="0.25">
      <c r="A625">
        <v>625</v>
      </c>
      <c r="B625">
        <f t="shared" si="162"/>
        <v>624</v>
      </c>
      <c r="C625">
        <f t="shared" si="163"/>
        <v>0.80364805760000002</v>
      </c>
      <c r="D625">
        <f t="shared" si="164"/>
        <v>60.230525035299998</v>
      </c>
      <c r="E625">
        <v>625</v>
      </c>
      <c r="F625">
        <f t="shared" si="165"/>
        <v>624</v>
      </c>
      <c r="G625">
        <f t="shared" si="166"/>
        <v>1.8036480576</v>
      </c>
      <c r="H625">
        <f t="shared" si="167"/>
        <v>53.273329934899998</v>
      </c>
      <c r="I625">
        <v>625</v>
      </c>
      <c r="J625">
        <f t="shared" si="168"/>
        <v>624</v>
      </c>
      <c r="K625">
        <f t="shared" si="169"/>
        <v>2.8036480576000002</v>
      </c>
      <c r="L625">
        <f t="shared" si="170"/>
        <v>49.794686907799999</v>
      </c>
      <c r="M625">
        <v>625</v>
      </c>
      <c r="N625">
        <f t="shared" si="171"/>
        <v>624</v>
      </c>
      <c r="O625">
        <f t="shared" si="172"/>
        <v>3.8036480576000002</v>
      </c>
      <c r="P625">
        <f t="shared" si="173"/>
        <v>39.302673969099999</v>
      </c>
      <c r="Q625">
        <v>625</v>
      </c>
      <c r="R625">
        <f t="shared" si="174"/>
        <v>624</v>
      </c>
      <c r="S625">
        <f t="shared" si="175"/>
        <v>4.8036480576000002</v>
      </c>
      <c r="T625">
        <f t="shared" si="176"/>
        <v>41.096774193500003</v>
      </c>
      <c r="U625">
        <v>625</v>
      </c>
      <c r="V625">
        <f t="shared" si="177"/>
        <v>624</v>
      </c>
      <c r="W625">
        <f t="shared" si="178"/>
        <v>5.8036480576000002</v>
      </c>
      <c r="X625">
        <f t="shared" si="179"/>
        <v>43.192307692299998</v>
      </c>
    </row>
    <row r="626" spans="1:24" x14ac:dyDescent="0.25">
      <c r="A626">
        <v>626</v>
      </c>
      <c r="B626">
        <f t="shared" si="162"/>
        <v>625</v>
      </c>
      <c r="C626">
        <f t="shared" si="163"/>
        <v>0.80293275000000008</v>
      </c>
      <c r="D626">
        <f t="shared" si="164"/>
        <v>57.871316120000003</v>
      </c>
      <c r="E626">
        <v>626</v>
      </c>
      <c r="F626">
        <f t="shared" si="165"/>
        <v>625</v>
      </c>
      <c r="G626">
        <f t="shared" si="166"/>
        <v>1.8029327500000001</v>
      </c>
      <c r="H626">
        <f t="shared" si="167"/>
        <v>50.826560177200001</v>
      </c>
      <c r="I626">
        <v>626</v>
      </c>
      <c r="J626">
        <f t="shared" si="168"/>
        <v>625</v>
      </c>
      <c r="K626">
        <f t="shared" si="169"/>
        <v>2.8029327500000001</v>
      </c>
      <c r="L626">
        <f t="shared" si="170"/>
        <v>47.658842336699998</v>
      </c>
      <c r="M626">
        <v>626</v>
      </c>
      <c r="N626">
        <f t="shared" si="171"/>
        <v>625</v>
      </c>
      <c r="O626">
        <f t="shared" si="172"/>
        <v>3.8029327500000001</v>
      </c>
      <c r="P626">
        <f t="shared" si="173"/>
        <v>37.538956433599999</v>
      </c>
      <c r="Q626">
        <v>626</v>
      </c>
      <c r="R626">
        <f t="shared" si="174"/>
        <v>625</v>
      </c>
      <c r="S626">
        <f t="shared" si="175"/>
        <v>4.8029327500000001</v>
      </c>
      <c r="T626">
        <f t="shared" si="176"/>
        <v>38.794408486199998</v>
      </c>
      <c r="U626">
        <v>626</v>
      </c>
      <c r="V626">
        <f t="shared" si="177"/>
        <v>625</v>
      </c>
      <c r="W626">
        <f t="shared" si="178"/>
        <v>5.8029327500000001</v>
      </c>
      <c r="X626">
        <f t="shared" si="179"/>
        <v>40.666666666700003</v>
      </c>
    </row>
    <row r="627" spans="1:24" x14ac:dyDescent="0.25">
      <c r="A627">
        <v>627</v>
      </c>
      <c r="B627">
        <f t="shared" si="162"/>
        <v>626</v>
      </c>
      <c r="C627">
        <f t="shared" si="163"/>
        <v>0.80221744240000004</v>
      </c>
      <c r="D627">
        <f t="shared" si="164"/>
        <v>60.230525035299998</v>
      </c>
      <c r="E627">
        <v>627</v>
      </c>
      <c r="F627">
        <f t="shared" si="165"/>
        <v>626</v>
      </c>
      <c r="G627">
        <f t="shared" si="166"/>
        <v>1.8022174423999999</v>
      </c>
      <c r="H627">
        <f t="shared" si="167"/>
        <v>53.273329934899998</v>
      </c>
      <c r="I627">
        <v>627</v>
      </c>
      <c r="J627">
        <f t="shared" si="168"/>
        <v>626</v>
      </c>
      <c r="K627">
        <f t="shared" si="169"/>
        <v>2.8022174423999999</v>
      </c>
      <c r="L627">
        <f t="shared" si="170"/>
        <v>49.794686907799999</v>
      </c>
      <c r="M627">
        <v>627</v>
      </c>
      <c r="N627">
        <f t="shared" si="171"/>
        <v>626</v>
      </c>
      <c r="O627">
        <f t="shared" si="172"/>
        <v>3.8022174423999999</v>
      </c>
      <c r="P627">
        <f t="shared" si="173"/>
        <v>39.302673969099999</v>
      </c>
      <c r="Q627">
        <v>627</v>
      </c>
      <c r="R627">
        <f t="shared" si="174"/>
        <v>626</v>
      </c>
      <c r="S627">
        <f t="shared" si="175"/>
        <v>4.8022174423999999</v>
      </c>
      <c r="T627">
        <f t="shared" si="176"/>
        <v>41.096774193500003</v>
      </c>
      <c r="U627">
        <v>627</v>
      </c>
      <c r="V627">
        <f t="shared" si="177"/>
        <v>626</v>
      </c>
      <c r="W627">
        <f t="shared" si="178"/>
        <v>5.8022174423999999</v>
      </c>
      <c r="X627">
        <f t="shared" si="179"/>
        <v>43.192307692299998</v>
      </c>
    </row>
    <row r="628" spans="1:24" x14ac:dyDescent="0.25">
      <c r="A628">
        <v>628</v>
      </c>
      <c r="B628">
        <f t="shared" si="162"/>
        <v>627</v>
      </c>
      <c r="C628">
        <f t="shared" si="163"/>
        <v>0.80150213479999999</v>
      </c>
      <c r="D628">
        <f t="shared" si="164"/>
        <v>57.871316120000003</v>
      </c>
      <c r="E628">
        <v>628</v>
      </c>
      <c r="F628">
        <f t="shared" si="165"/>
        <v>627</v>
      </c>
      <c r="G628">
        <f t="shared" si="166"/>
        <v>1.8015021348</v>
      </c>
      <c r="H628">
        <f t="shared" si="167"/>
        <v>50.826560177200001</v>
      </c>
      <c r="I628">
        <v>628</v>
      </c>
      <c r="J628">
        <f t="shared" si="168"/>
        <v>627</v>
      </c>
      <c r="K628">
        <f t="shared" si="169"/>
        <v>2.8015021348000002</v>
      </c>
      <c r="L628">
        <f t="shared" si="170"/>
        <v>47.658842336699998</v>
      </c>
      <c r="M628">
        <v>628</v>
      </c>
      <c r="N628">
        <f t="shared" si="171"/>
        <v>627</v>
      </c>
      <c r="O628">
        <f t="shared" si="172"/>
        <v>3.8015021348000002</v>
      </c>
      <c r="P628">
        <f t="shared" si="173"/>
        <v>37.538956433599999</v>
      </c>
      <c r="Q628">
        <v>628</v>
      </c>
      <c r="R628">
        <f t="shared" si="174"/>
        <v>627</v>
      </c>
      <c r="S628">
        <f t="shared" si="175"/>
        <v>4.8015021347999998</v>
      </c>
      <c r="T628">
        <f t="shared" si="176"/>
        <v>38.794408486199998</v>
      </c>
      <c r="U628">
        <v>628</v>
      </c>
      <c r="V628">
        <f t="shared" si="177"/>
        <v>627</v>
      </c>
      <c r="W628">
        <f t="shared" si="178"/>
        <v>5.8015021347999998</v>
      </c>
      <c r="X628">
        <f t="shared" si="179"/>
        <v>40.666666666700003</v>
      </c>
    </row>
    <row r="629" spans="1:24" x14ac:dyDescent="0.25">
      <c r="A629">
        <v>629</v>
      </c>
      <c r="B629">
        <f t="shared" si="162"/>
        <v>628</v>
      </c>
      <c r="C629">
        <f t="shared" si="163"/>
        <v>0.80078682720000005</v>
      </c>
      <c r="D629">
        <f t="shared" si="164"/>
        <v>60.230525035299998</v>
      </c>
      <c r="E629">
        <v>629</v>
      </c>
      <c r="F629">
        <f t="shared" si="165"/>
        <v>628</v>
      </c>
      <c r="G629">
        <f t="shared" si="166"/>
        <v>1.8007868272000001</v>
      </c>
      <c r="H629">
        <f t="shared" si="167"/>
        <v>53.273329934899998</v>
      </c>
      <c r="I629">
        <v>629</v>
      </c>
      <c r="J629">
        <f t="shared" si="168"/>
        <v>628</v>
      </c>
      <c r="K629">
        <f t="shared" si="169"/>
        <v>2.8007868272000001</v>
      </c>
      <c r="L629">
        <f t="shared" si="170"/>
        <v>49.794686907799999</v>
      </c>
      <c r="M629">
        <v>629</v>
      </c>
      <c r="N629">
        <f t="shared" si="171"/>
        <v>628</v>
      </c>
      <c r="O629">
        <f t="shared" si="172"/>
        <v>3.8007868272000001</v>
      </c>
      <c r="P629">
        <f t="shared" si="173"/>
        <v>39.302673969099999</v>
      </c>
      <c r="Q629">
        <v>629</v>
      </c>
      <c r="R629">
        <f t="shared" si="174"/>
        <v>628</v>
      </c>
      <c r="S629">
        <f t="shared" si="175"/>
        <v>4.8007868271999996</v>
      </c>
      <c r="T629">
        <f t="shared" si="176"/>
        <v>41.096774193500003</v>
      </c>
      <c r="U629">
        <v>629</v>
      </c>
      <c r="V629">
        <f t="shared" si="177"/>
        <v>628</v>
      </c>
      <c r="W629">
        <f t="shared" si="178"/>
        <v>5.8007868271999996</v>
      </c>
      <c r="X629">
        <f t="shared" si="179"/>
        <v>43.192307692299998</v>
      </c>
    </row>
    <row r="630" spans="1:24" x14ac:dyDescent="0.25">
      <c r="A630">
        <v>630</v>
      </c>
      <c r="B630">
        <f t="shared" si="162"/>
        <v>629</v>
      </c>
      <c r="C630">
        <f t="shared" si="163"/>
        <v>0.8000715196</v>
      </c>
      <c r="D630">
        <f t="shared" si="164"/>
        <v>57.871316120000003</v>
      </c>
      <c r="E630">
        <v>630</v>
      </c>
      <c r="F630">
        <f t="shared" si="165"/>
        <v>629</v>
      </c>
      <c r="G630">
        <f t="shared" si="166"/>
        <v>1.8000715195999999</v>
      </c>
      <c r="H630">
        <f t="shared" si="167"/>
        <v>50.826560177200001</v>
      </c>
      <c r="I630">
        <v>630</v>
      </c>
      <c r="J630">
        <f t="shared" si="168"/>
        <v>629</v>
      </c>
      <c r="K630">
        <f t="shared" si="169"/>
        <v>2.8000715195999999</v>
      </c>
      <c r="L630">
        <f t="shared" si="170"/>
        <v>47.658842336699998</v>
      </c>
      <c r="M630">
        <v>630</v>
      </c>
      <c r="N630">
        <f t="shared" si="171"/>
        <v>629</v>
      </c>
      <c r="O630">
        <f t="shared" si="172"/>
        <v>3.8000715195999999</v>
      </c>
      <c r="P630">
        <f t="shared" si="173"/>
        <v>37.538956433599999</v>
      </c>
      <c r="Q630">
        <v>630</v>
      </c>
      <c r="R630">
        <f t="shared" si="174"/>
        <v>629</v>
      </c>
      <c r="S630">
        <f t="shared" si="175"/>
        <v>4.8000715196000003</v>
      </c>
      <c r="T630">
        <f t="shared" si="176"/>
        <v>38.794408486199998</v>
      </c>
      <c r="U630">
        <v>630</v>
      </c>
      <c r="V630">
        <f t="shared" si="177"/>
        <v>629</v>
      </c>
      <c r="W630">
        <f t="shared" si="178"/>
        <v>5.8000715196000003</v>
      </c>
      <c r="X630">
        <f t="shared" si="179"/>
        <v>40.666666666700003</v>
      </c>
    </row>
    <row r="631" spans="1:24" x14ac:dyDescent="0.25">
      <c r="A631">
        <v>631</v>
      </c>
      <c r="B631">
        <f t="shared" si="162"/>
        <v>630</v>
      </c>
      <c r="C631">
        <f t="shared" si="163"/>
        <v>0.79935621199999995</v>
      </c>
      <c r="D631">
        <f t="shared" si="164"/>
        <v>60.230525035299998</v>
      </c>
      <c r="E631">
        <v>631</v>
      </c>
      <c r="F631">
        <f t="shared" si="165"/>
        <v>630</v>
      </c>
      <c r="G631">
        <f t="shared" si="166"/>
        <v>1.799356212</v>
      </c>
      <c r="H631">
        <f t="shared" si="167"/>
        <v>53.273329934899998</v>
      </c>
      <c r="I631">
        <v>631</v>
      </c>
      <c r="J631">
        <f t="shared" si="168"/>
        <v>630</v>
      </c>
      <c r="K631">
        <f t="shared" si="169"/>
        <v>2.7993562120000002</v>
      </c>
      <c r="L631">
        <f t="shared" si="170"/>
        <v>49.794686907799999</v>
      </c>
      <c r="M631">
        <v>631</v>
      </c>
      <c r="N631">
        <f t="shared" si="171"/>
        <v>630</v>
      </c>
      <c r="O631">
        <f t="shared" si="172"/>
        <v>3.7993562120000002</v>
      </c>
      <c r="P631">
        <f t="shared" si="173"/>
        <v>39.302673969099999</v>
      </c>
      <c r="Q631">
        <v>631</v>
      </c>
      <c r="R631">
        <f t="shared" si="174"/>
        <v>630</v>
      </c>
      <c r="S631">
        <f t="shared" si="175"/>
        <v>4.7993562120000002</v>
      </c>
      <c r="T631">
        <f t="shared" si="176"/>
        <v>41.096774193500003</v>
      </c>
      <c r="U631">
        <v>631</v>
      </c>
      <c r="V631">
        <f t="shared" si="177"/>
        <v>630</v>
      </c>
      <c r="W631">
        <f t="shared" si="178"/>
        <v>5.7993562120000002</v>
      </c>
      <c r="X631">
        <f t="shared" si="179"/>
        <v>43.192307692299998</v>
      </c>
    </row>
    <row r="632" spans="1:24" x14ac:dyDescent="0.25">
      <c r="A632">
        <v>632</v>
      </c>
      <c r="B632">
        <f t="shared" si="162"/>
        <v>631</v>
      </c>
      <c r="C632">
        <f t="shared" si="163"/>
        <v>0.79864090440000002</v>
      </c>
      <c r="D632">
        <f t="shared" si="164"/>
        <v>57.871316120000003</v>
      </c>
      <c r="E632">
        <v>632</v>
      </c>
      <c r="F632">
        <f t="shared" si="165"/>
        <v>631</v>
      </c>
      <c r="G632">
        <f t="shared" si="166"/>
        <v>1.7986409044</v>
      </c>
      <c r="H632">
        <f t="shared" si="167"/>
        <v>50.826560177200001</v>
      </c>
      <c r="I632">
        <v>632</v>
      </c>
      <c r="J632">
        <f t="shared" si="168"/>
        <v>631</v>
      </c>
      <c r="K632">
        <f t="shared" si="169"/>
        <v>2.7986409044</v>
      </c>
      <c r="L632">
        <f t="shared" si="170"/>
        <v>47.658842336699998</v>
      </c>
      <c r="M632">
        <v>632</v>
      </c>
      <c r="N632">
        <f t="shared" si="171"/>
        <v>631</v>
      </c>
      <c r="O632">
        <f t="shared" si="172"/>
        <v>3.7986409044</v>
      </c>
      <c r="P632">
        <f t="shared" si="173"/>
        <v>37.538956433599999</v>
      </c>
      <c r="Q632">
        <v>632</v>
      </c>
      <c r="R632">
        <f t="shared" si="174"/>
        <v>631</v>
      </c>
      <c r="S632">
        <f t="shared" si="175"/>
        <v>4.7986409044</v>
      </c>
      <c r="T632">
        <f t="shared" si="176"/>
        <v>38.794408486199998</v>
      </c>
      <c r="U632">
        <v>632</v>
      </c>
      <c r="V632">
        <f t="shared" si="177"/>
        <v>631</v>
      </c>
      <c r="W632">
        <f t="shared" si="178"/>
        <v>5.7986409044</v>
      </c>
      <c r="X632">
        <f t="shared" si="179"/>
        <v>40.666666666700003</v>
      </c>
    </row>
    <row r="633" spans="1:24" x14ac:dyDescent="0.25">
      <c r="A633">
        <v>633</v>
      </c>
      <c r="B633">
        <f t="shared" si="162"/>
        <v>632</v>
      </c>
      <c r="C633">
        <f t="shared" si="163"/>
        <v>0.79792559680000008</v>
      </c>
      <c r="D633">
        <f t="shared" si="164"/>
        <v>60.230525035299998</v>
      </c>
      <c r="E633">
        <v>633</v>
      </c>
      <c r="F633">
        <f t="shared" si="165"/>
        <v>632</v>
      </c>
      <c r="G633">
        <f t="shared" si="166"/>
        <v>1.7979255968000001</v>
      </c>
      <c r="H633">
        <f t="shared" si="167"/>
        <v>53.273329934899998</v>
      </c>
      <c r="I633">
        <v>633</v>
      </c>
      <c r="J633">
        <f t="shared" si="168"/>
        <v>632</v>
      </c>
      <c r="K633">
        <f t="shared" si="169"/>
        <v>2.7979255967999999</v>
      </c>
      <c r="L633">
        <f t="shared" si="170"/>
        <v>49.794686907799999</v>
      </c>
      <c r="M633">
        <v>633</v>
      </c>
      <c r="N633">
        <f t="shared" si="171"/>
        <v>632</v>
      </c>
      <c r="O633">
        <f t="shared" si="172"/>
        <v>3.7979255967999999</v>
      </c>
      <c r="P633">
        <f t="shared" si="173"/>
        <v>39.302673969099999</v>
      </c>
      <c r="Q633">
        <v>633</v>
      </c>
      <c r="R633">
        <f t="shared" si="174"/>
        <v>632</v>
      </c>
      <c r="S633">
        <f t="shared" si="175"/>
        <v>4.7979255967999999</v>
      </c>
      <c r="T633">
        <f t="shared" si="176"/>
        <v>41.096774193500003</v>
      </c>
      <c r="U633">
        <v>633</v>
      </c>
      <c r="V633">
        <f t="shared" si="177"/>
        <v>632</v>
      </c>
      <c r="W633">
        <f t="shared" si="178"/>
        <v>5.7979255967999999</v>
      </c>
      <c r="X633">
        <f t="shared" si="179"/>
        <v>43.192307692299998</v>
      </c>
    </row>
    <row r="634" spans="1:24" x14ac:dyDescent="0.25">
      <c r="A634">
        <v>634</v>
      </c>
      <c r="B634">
        <f t="shared" si="162"/>
        <v>633</v>
      </c>
      <c r="C634">
        <f t="shared" si="163"/>
        <v>0.79721028920000003</v>
      </c>
      <c r="D634">
        <f t="shared" si="164"/>
        <v>57.871316120000003</v>
      </c>
      <c r="E634">
        <v>634</v>
      </c>
      <c r="F634">
        <f t="shared" si="165"/>
        <v>633</v>
      </c>
      <c r="G634">
        <f t="shared" si="166"/>
        <v>1.7972102892000001</v>
      </c>
      <c r="H634">
        <f t="shared" si="167"/>
        <v>50.826560177200001</v>
      </c>
      <c r="I634">
        <v>634</v>
      </c>
      <c r="J634">
        <f t="shared" si="168"/>
        <v>633</v>
      </c>
      <c r="K634">
        <f t="shared" si="169"/>
        <v>2.7972102892000001</v>
      </c>
      <c r="L634">
        <f t="shared" si="170"/>
        <v>47.658842336699998</v>
      </c>
      <c r="M634">
        <v>634</v>
      </c>
      <c r="N634">
        <f t="shared" si="171"/>
        <v>633</v>
      </c>
      <c r="O634">
        <f t="shared" si="172"/>
        <v>3.7972102892000001</v>
      </c>
      <c r="P634">
        <f t="shared" si="173"/>
        <v>37.538956433599999</v>
      </c>
      <c r="Q634">
        <v>634</v>
      </c>
      <c r="R634">
        <f t="shared" si="174"/>
        <v>633</v>
      </c>
      <c r="S634">
        <f t="shared" si="175"/>
        <v>4.7972102891999997</v>
      </c>
      <c r="T634">
        <f t="shared" si="176"/>
        <v>38.794408486199998</v>
      </c>
      <c r="U634">
        <v>634</v>
      </c>
      <c r="V634">
        <f t="shared" si="177"/>
        <v>633</v>
      </c>
      <c r="W634">
        <f t="shared" si="178"/>
        <v>5.7972102891999997</v>
      </c>
      <c r="X634">
        <f t="shared" si="179"/>
        <v>40.666666666700003</v>
      </c>
    </row>
    <row r="635" spans="1:24" x14ac:dyDescent="0.25">
      <c r="A635">
        <v>635</v>
      </c>
      <c r="B635">
        <f t="shared" si="162"/>
        <v>634</v>
      </c>
      <c r="C635">
        <f t="shared" si="163"/>
        <v>0.79649498159999998</v>
      </c>
      <c r="D635">
        <f t="shared" si="164"/>
        <v>60.230525035299998</v>
      </c>
      <c r="E635">
        <v>635</v>
      </c>
      <c r="F635">
        <f t="shared" si="165"/>
        <v>634</v>
      </c>
      <c r="G635">
        <f t="shared" si="166"/>
        <v>1.7964949816</v>
      </c>
      <c r="H635">
        <f t="shared" si="167"/>
        <v>53.273329934899998</v>
      </c>
      <c r="I635">
        <v>635</v>
      </c>
      <c r="J635">
        <f t="shared" si="168"/>
        <v>634</v>
      </c>
      <c r="K635">
        <f t="shared" si="169"/>
        <v>2.7964949816</v>
      </c>
      <c r="L635">
        <f t="shared" si="170"/>
        <v>49.794686907799999</v>
      </c>
      <c r="M635">
        <v>635</v>
      </c>
      <c r="N635">
        <f t="shared" si="171"/>
        <v>634</v>
      </c>
      <c r="O635">
        <f t="shared" si="172"/>
        <v>3.7964949816</v>
      </c>
      <c r="P635">
        <f t="shared" si="173"/>
        <v>39.302673969099999</v>
      </c>
      <c r="Q635">
        <v>635</v>
      </c>
      <c r="R635">
        <f t="shared" si="174"/>
        <v>634</v>
      </c>
      <c r="S635">
        <f t="shared" si="175"/>
        <v>4.7964949816000004</v>
      </c>
      <c r="T635">
        <f t="shared" si="176"/>
        <v>41.096774193500003</v>
      </c>
      <c r="U635">
        <v>635</v>
      </c>
      <c r="V635">
        <f t="shared" si="177"/>
        <v>634</v>
      </c>
      <c r="W635">
        <f t="shared" si="178"/>
        <v>5.7964949816000004</v>
      </c>
      <c r="X635">
        <f t="shared" si="179"/>
        <v>43.192307692299998</v>
      </c>
    </row>
    <row r="636" spans="1:24" x14ac:dyDescent="0.25">
      <c r="A636">
        <v>636</v>
      </c>
      <c r="B636">
        <f t="shared" si="162"/>
        <v>635</v>
      </c>
      <c r="C636">
        <f t="shared" si="163"/>
        <v>0.79577967400000005</v>
      </c>
      <c r="D636">
        <f t="shared" si="164"/>
        <v>57.871316120000003</v>
      </c>
      <c r="E636">
        <v>636</v>
      </c>
      <c r="F636">
        <f t="shared" si="165"/>
        <v>635</v>
      </c>
      <c r="G636">
        <f t="shared" si="166"/>
        <v>1.795779674</v>
      </c>
      <c r="H636">
        <f t="shared" si="167"/>
        <v>50.826560177200001</v>
      </c>
      <c r="I636">
        <v>636</v>
      </c>
      <c r="J636">
        <f t="shared" si="168"/>
        <v>635</v>
      </c>
      <c r="K636">
        <f t="shared" si="169"/>
        <v>2.7957796739999998</v>
      </c>
      <c r="L636">
        <f t="shared" si="170"/>
        <v>47.658842336699998</v>
      </c>
      <c r="M636">
        <v>636</v>
      </c>
      <c r="N636">
        <f t="shared" si="171"/>
        <v>635</v>
      </c>
      <c r="O636">
        <f t="shared" si="172"/>
        <v>3.7957796739999998</v>
      </c>
      <c r="P636">
        <f t="shared" si="173"/>
        <v>37.538956433599999</v>
      </c>
      <c r="Q636">
        <v>636</v>
      </c>
      <c r="R636">
        <f t="shared" si="174"/>
        <v>635</v>
      </c>
      <c r="S636">
        <f t="shared" si="175"/>
        <v>4.7957796740000003</v>
      </c>
      <c r="T636">
        <f t="shared" si="176"/>
        <v>38.794408486199998</v>
      </c>
      <c r="U636">
        <v>636</v>
      </c>
      <c r="V636">
        <f t="shared" si="177"/>
        <v>635</v>
      </c>
      <c r="W636">
        <f t="shared" si="178"/>
        <v>5.7957796740000003</v>
      </c>
      <c r="X636">
        <f t="shared" si="179"/>
        <v>40.666666666700003</v>
      </c>
    </row>
    <row r="637" spans="1:24" x14ac:dyDescent="0.25">
      <c r="A637">
        <v>637</v>
      </c>
      <c r="B637">
        <f t="shared" si="162"/>
        <v>636</v>
      </c>
      <c r="C637">
        <f t="shared" si="163"/>
        <v>0.7950643664</v>
      </c>
      <c r="D637">
        <f t="shared" si="164"/>
        <v>60.230525035299998</v>
      </c>
      <c r="E637">
        <v>637</v>
      </c>
      <c r="F637">
        <f t="shared" si="165"/>
        <v>636</v>
      </c>
      <c r="G637">
        <f t="shared" si="166"/>
        <v>1.7950643664000001</v>
      </c>
      <c r="H637">
        <f t="shared" si="167"/>
        <v>53.273329934899998</v>
      </c>
      <c r="I637">
        <v>637</v>
      </c>
      <c r="J637">
        <f t="shared" si="168"/>
        <v>636</v>
      </c>
      <c r="K637">
        <f t="shared" si="169"/>
        <v>2.7950643664000001</v>
      </c>
      <c r="L637">
        <f t="shared" si="170"/>
        <v>49.794686907799999</v>
      </c>
      <c r="M637">
        <v>637</v>
      </c>
      <c r="N637">
        <f t="shared" si="171"/>
        <v>636</v>
      </c>
      <c r="O637">
        <f t="shared" si="172"/>
        <v>3.7950643664000001</v>
      </c>
      <c r="P637">
        <f t="shared" si="173"/>
        <v>39.302673969099999</v>
      </c>
      <c r="Q637">
        <v>637</v>
      </c>
      <c r="R637">
        <f t="shared" si="174"/>
        <v>636</v>
      </c>
      <c r="S637">
        <f t="shared" si="175"/>
        <v>4.7950643664000001</v>
      </c>
      <c r="T637">
        <f t="shared" si="176"/>
        <v>41.096774193500003</v>
      </c>
      <c r="U637">
        <v>637</v>
      </c>
      <c r="V637">
        <f t="shared" si="177"/>
        <v>636</v>
      </c>
      <c r="W637">
        <f t="shared" si="178"/>
        <v>5.7950643664000001</v>
      </c>
      <c r="X637">
        <f t="shared" si="179"/>
        <v>43.192307692299998</v>
      </c>
    </row>
    <row r="638" spans="1:24" x14ac:dyDescent="0.25">
      <c r="A638">
        <v>638</v>
      </c>
      <c r="B638">
        <f t="shared" si="162"/>
        <v>637</v>
      </c>
      <c r="C638">
        <f t="shared" si="163"/>
        <v>0.79434905879999995</v>
      </c>
      <c r="D638">
        <f t="shared" si="164"/>
        <v>57.871316120000003</v>
      </c>
      <c r="E638">
        <v>638</v>
      </c>
      <c r="F638">
        <f t="shared" si="165"/>
        <v>637</v>
      </c>
      <c r="G638">
        <f t="shared" si="166"/>
        <v>1.7943490588</v>
      </c>
      <c r="H638">
        <f t="shared" si="167"/>
        <v>50.826560177200001</v>
      </c>
      <c r="I638">
        <v>638</v>
      </c>
      <c r="J638">
        <f t="shared" si="168"/>
        <v>637</v>
      </c>
      <c r="K638">
        <f t="shared" si="169"/>
        <v>2.7943490588</v>
      </c>
      <c r="L638">
        <f t="shared" si="170"/>
        <v>47.658842336699998</v>
      </c>
      <c r="M638">
        <v>638</v>
      </c>
      <c r="N638">
        <f t="shared" si="171"/>
        <v>637</v>
      </c>
      <c r="O638">
        <f t="shared" si="172"/>
        <v>3.7943490588</v>
      </c>
      <c r="P638">
        <f t="shared" si="173"/>
        <v>37.538956433599999</v>
      </c>
      <c r="Q638">
        <v>638</v>
      </c>
      <c r="R638">
        <f t="shared" si="174"/>
        <v>637</v>
      </c>
      <c r="S638">
        <f t="shared" si="175"/>
        <v>4.7943490588</v>
      </c>
      <c r="T638">
        <f t="shared" si="176"/>
        <v>38.794408486199998</v>
      </c>
      <c r="U638">
        <v>638</v>
      </c>
      <c r="V638">
        <f t="shared" si="177"/>
        <v>637</v>
      </c>
      <c r="W638">
        <f t="shared" si="178"/>
        <v>5.7943490588</v>
      </c>
      <c r="X638">
        <f t="shared" si="179"/>
        <v>40.666666666700003</v>
      </c>
    </row>
    <row r="639" spans="1:24" x14ac:dyDescent="0.25">
      <c r="A639">
        <v>639</v>
      </c>
      <c r="B639">
        <f t="shared" si="162"/>
        <v>638</v>
      </c>
      <c r="C639">
        <f t="shared" si="163"/>
        <v>0.79363375120000001</v>
      </c>
      <c r="D639">
        <f t="shared" si="164"/>
        <v>60.230525035299998</v>
      </c>
      <c r="E639">
        <v>639</v>
      </c>
      <c r="F639">
        <f t="shared" si="165"/>
        <v>638</v>
      </c>
      <c r="G639">
        <f t="shared" si="166"/>
        <v>1.7936337512</v>
      </c>
      <c r="H639">
        <f t="shared" si="167"/>
        <v>53.273329934899998</v>
      </c>
      <c r="I639">
        <v>639</v>
      </c>
      <c r="J639">
        <f t="shared" si="168"/>
        <v>638</v>
      </c>
      <c r="K639">
        <f t="shared" si="169"/>
        <v>2.7936337511999998</v>
      </c>
      <c r="L639">
        <f t="shared" si="170"/>
        <v>49.794686907799999</v>
      </c>
      <c r="M639">
        <v>639</v>
      </c>
      <c r="N639">
        <f t="shared" si="171"/>
        <v>638</v>
      </c>
      <c r="O639">
        <f t="shared" si="172"/>
        <v>3.7936337511999998</v>
      </c>
      <c r="P639">
        <f t="shared" si="173"/>
        <v>39.302673969099999</v>
      </c>
      <c r="Q639">
        <v>639</v>
      </c>
      <c r="R639">
        <f t="shared" si="174"/>
        <v>638</v>
      </c>
      <c r="S639">
        <f t="shared" si="175"/>
        <v>4.7936337511999998</v>
      </c>
      <c r="T639">
        <f t="shared" si="176"/>
        <v>41.096774193500003</v>
      </c>
      <c r="U639">
        <v>639</v>
      </c>
      <c r="V639">
        <f t="shared" si="177"/>
        <v>638</v>
      </c>
      <c r="W639">
        <f t="shared" si="178"/>
        <v>5.7936337511999998</v>
      </c>
      <c r="X639">
        <f t="shared" si="179"/>
        <v>43.192307692299998</v>
      </c>
    </row>
    <row r="640" spans="1:24" x14ac:dyDescent="0.25">
      <c r="A640">
        <v>640</v>
      </c>
      <c r="B640">
        <f t="shared" si="162"/>
        <v>639</v>
      </c>
      <c r="C640">
        <f t="shared" si="163"/>
        <v>0.79291844360000008</v>
      </c>
      <c r="D640">
        <f t="shared" si="164"/>
        <v>57.871316120000003</v>
      </c>
      <c r="E640">
        <v>640</v>
      </c>
      <c r="F640">
        <f t="shared" si="165"/>
        <v>639</v>
      </c>
      <c r="G640">
        <f t="shared" si="166"/>
        <v>1.7929184436000001</v>
      </c>
      <c r="H640">
        <f t="shared" si="167"/>
        <v>50.826560177200001</v>
      </c>
      <c r="I640">
        <v>640</v>
      </c>
      <c r="J640">
        <f t="shared" si="168"/>
        <v>639</v>
      </c>
      <c r="K640">
        <f t="shared" si="169"/>
        <v>2.7929184436000001</v>
      </c>
      <c r="L640">
        <f t="shared" si="170"/>
        <v>47.658842336699998</v>
      </c>
      <c r="M640">
        <v>640</v>
      </c>
      <c r="N640">
        <f t="shared" si="171"/>
        <v>639</v>
      </c>
      <c r="O640">
        <f t="shared" si="172"/>
        <v>3.7929184436000001</v>
      </c>
      <c r="P640">
        <f t="shared" si="173"/>
        <v>37.538956433599999</v>
      </c>
      <c r="Q640">
        <v>640</v>
      </c>
      <c r="R640">
        <f t="shared" si="174"/>
        <v>639</v>
      </c>
      <c r="S640">
        <f t="shared" si="175"/>
        <v>4.7929184435999996</v>
      </c>
      <c r="T640">
        <f t="shared" si="176"/>
        <v>38.794408486199998</v>
      </c>
      <c r="U640">
        <v>640</v>
      </c>
      <c r="V640">
        <f t="shared" si="177"/>
        <v>639</v>
      </c>
      <c r="W640">
        <f t="shared" si="178"/>
        <v>5.7929184435999996</v>
      </c>
      <c r="X640">
        <f t="shared" si="179"/>
        <v>40.666666666700003</v>
      </c>
    </row>
    <row r="641" spans="1:24" x14ac:dyDescent="0.25">
      <c r="A641">
        <v>641</v>
      </c>
      <c r="B641">
        <f t="shared" ref="B641:B700" si="180">(A641-1)</f>
        <v>640</v>
      </c>
      <c r="C641">
        <f t="shared" ref="C641:C700" si="181">1.25+B641*-0.0007153076</f>
        <v>0.79220313600000003</v>
      </c>
      <c r="D641">
        <f t="shared" ref="D641:D700" si="182">IF(B641/2-INT(B641/2)&lt;0.1,60.2305250353,57.87131612)</f>
        <v>60.230525035299998</v>
      </c>
      <c r="E641">
        <v>641</v>
      </c>
      <c r="F641">
        <f t="shared" ref="F641:F700" si="183">(E641-1)</f>
        <v>640</v>
      </c>
      <c r="G641">
        <f t="shared" ref="G641:G700" si="184">2.25+F641*-0.0007153076</f>
        <v>1.7922031359999999</v>
      </c>
      <c r="H641">
        <f t="shared" ref="H641:H700" si="185">IF(F641/2-INT(F641/2)&lt;0.1,53.2733299349,50.8265601772)</f>
        <v>53.273329934899998</v>
      </c>
      <c r="I641">
        <v>641</v>
      </c>
      <c r="J641">
        <f t="shared" ref="J641:J700" si="186">(I641-1)</f>
        <v>640</v>
      </c>
      <c r="K641">
        <f t="shared" ref="K641:K700" si="187">3.25+J641*-0.0007153076</f>
        <v>2.7922031359999999</v>
      </c>
      <c r="L641">
        <f t="shared" ref="L641:L700" si="188">IF(J641/2-INT(J641/2)&lt;0.1,49.7946869078,47.6588423367)</f>
        <v>49.794686907799999</v>
      </c>
      <c r="M641">
        <v>641</v>
      </c>
      <c r="N641">
        <f t="shared" ref="N641:N700" si="189">(M641-1)</f>
        <v>640</v>
      </c>
      <c r="O641">
        <f t="shared" ref="O641:O700" si="190">4.25+N641*-0.0007153076</f>
        <v>3.7922031359999999</v>
      </c>
      <c r="P641">
        <f t="shared" ref="P641:P700" si="191">IF(N641/2-INT(N641/2)&lt;0.1,39.3026739691,37.5389564336)</f>
        <v>39.302673969099999</v>
      </c>
      <c r="Q641">
        <v>641</v>
      </c>
      <c r="R641">
        <f t="shared" ref="R641:R700" si="192">(Q641-1)</f>
        <v>640</v>
      </c>
      <c r="S641">
        <f t="shared" ref="S641:S700" si="193">5.25+R641*-0.0007153076</f>
        <v>4.7922031360000004</v>
      </c>
      <c r="T641">
        <f t="shared" ref="T641:T700" si="194">IF(R641/2-INT(R641/2)&lt;0.1,41.0967741935,38.7944084862)</f>
        <v>41.096774193500003</v>
      </c>
      <c r="U641">
        <v>641</v>
      </c>
      <c r="V641">
        <f t="shared" ref="V641:V700" si="195">(U641-1)</f>
        <v>640</v>
      </c>
      <c r="W641">
        <f t="shared" ref="W641:W700" si="196">6.25+V641*-0.0007153076</f>
        <v>5.7922031360000004</v>
      </c>
      <c r="X641">
        <f t="shared" ref="X641:X700" si="197">IF(V641/2-INT(V641/2)&lt;0.1,43.1923076923,40.6666666667)</f>
        <v>43.192307692299998</v>
      </c>
    </row>
    <row r="642" spans="1:24" x14ac:dyDescent="0.25">
      <c r="A642">
        <v>642</v>
      </c>
      <c r="B642">
        <f t="shared" si="180"/>
        <v>641</v>
      </c>
      <c r="C642">
        <f t="shared" si="181"/>
        <v>0.79148782839999998</v>
      </c>
      <c r="D642">
        <f t="shared" si="182"/>
        <v>57.871316120000003</v>
      </c>
      <c r="E642">
        <v>642</v>
      </c>
      <c r="F642">
        <f t="shared" si="183"/>
        <v>641</v>
      </c>
      <c r="G642">
        <f t="shared" si="184"/>
        <v>1.7914878284</v>
      </c>
      <c r="H642">
        <f t="shared" si="185"/>
        <v>50.826560177200001</v>
      </c>
      <c r="I642">
        <v>642</v>
      </c>
      <c r="J642">
        <f t="shared" si="186"/>
        <v>641</v>
      </c>
      <c r="K642">
        <f t="shared" si="187"/>
        <v>2.7914878284000002</v>
      </c>
      <c r="L642">
        <f t="shared" si="188"/>
        <v>47.658842336699998</v>
      </c>
      <c r="M642">
        <v>642</v>
      </c>
      <c r="N642">
        <f t="shared" si="189"/>
        <v>641</v>
      </c>
      <c r="O642">
        <f t="shared" si="190"/>
        <v>3.7914878284000002</v>
      </c>
      <c r="P642">
        <f t="shared" si="191"/>
        <v>37.538956433599999</v>
      </c>
      <c r="Q642">
        <v>642</v>
      </c>
      <c r="R642">
        <f t="shared" si="192"/>
        <v>641</v>
      </c>
      <c r="S642">
        <f t="shared" si="193"/>
        <v>4.7914878284000002</v>
      </c>
      <c r="T642">
        <f t="shared" si="194"/>
        <v>38.794408486199998</v>
      </c>
      <c r="U642">
        <v>642</v>
      </c>
      <c r="V642">
        <f t="shared" si="195"/>
        <v>641</v>
      </c>
      <c r="W642">
        <f t="shared" si="196"/>
        <v>5.7914878284000002</v>
      </c>
      <c r="X642">
        <f t="shared" si="197"/>
        <v>40.666666666700003</v>
      </c>
    </row>
    <row r="643" spans="1:24" x14ac:dyDescent="0.25">
      <c r="A643">
        <v>643</v>
      </c>
      <c r="B643">
        <f t="shared" si="180"/>
        <v>642</v>
      </c>
      <c r="C643">
        <f t="shared" si="181"/>
        <v>0.79077252080000004</v>
      </c>
      <c r="D643">
        <f t="shared" si="182"/>
        <v>60.230525035299998</v>
      </c>
      <c r="E643">
        <v>643</v>
      </c>
      <c r="F643">
        <f t="shared" si="183"/>
        <v>642</v>
      </c>
      <c r="G643">
        <f t="shared" si="184"/>
        <v>1.7907725208</v>
      </c>
      <c r="H643">
        <f t="shared" si="185"/>
        <v>53.273329934899998</v>
      </c>
      <c r="I643">
        <v>643</v>
      </c>
      <c r="J643">
        <f t="shared" si="186"/>
        <v>642</v>
      </c>
      <c r="K643">
        <f t="shared" si="187"/>
        <v>2.7907725208</v>
      </c>
      <c r="L643">
        <f t="shared" si="188"/>
        <v>49.794686907799999</v>
      </c>
      <c r="M643">
        <v>643</v>
      </c>
      <c r="N643">
        <f t="shared" si="189"/>
        <v>642</v>
      </c>
      <c r="O643">
        <f t="shared" si="190"/>
        <v>3.7907725208</v>
      </c>
      <c r="P643">
        <f t="shared" si="191"/>
        <v>39.302673969099999</v>
      </c>
      <c r="Q643">
        <v>643</v>
      </c>
      <c r="R643">
        <f t="shared" si="192"/>
        <v>642</v>
      </c>
      <c r="S643">
        <f t="shared" si="193"/>
        <v>4.7907725208</v>
      </c>
      <c r="T643">
        <f t="shared" si="194"/>
        <v>41.096774193500003</v>
      </c>
      <c r="U643">
        <v>643</v>
      </c>
      <c r="V643">
        <f t="shared" si="195"/>
        <v>642</v>
      </c>
      <c r="W643">
        <f t="shared" si="196"/>
        <v>5.7907725208</v>
      </c>
      <c r="X643">
        <f t="shared" si="197"/>
        <v>43.192307692299998</v>
      </c>
    </row>
    <row r="644" spans="1:24" x14ac:dyDescent="0.25">
      <c r="A644">
        <v>644</v>
      </c>
      <c r="B644">
        <f t="shared" si="180"/>
        <v>643</v>
      </c>
      <c r="C644">
        <f t="shared" si="181"/>
        <v>0.7900572132</v>
      </c>
      <c r="D644">
        <f t="shared" si="182"/>
        <v>57.871316120000003</v>
      </c>
      <c r="E644">
        <v>644</v>
      </c>
      <c r="F644">
        <f t="shared" si="183"/>
        <v>643</v>
      </c>
      <c r="G644">
        <f t="shared" si="184"/>
        <v>1.7900572131999999</v>
      </c>
      <c r="H644">
        <f t="shared" si="185"/>
        <v>50.826560177200001</v>
      </c>
      <c r="I644">
        <v>644</v>
      </c>
      <c r="J644">
        <f t="shared" si="186"/>
        <v>643</v>
      </c>
      <c r="K644">
        <f t="shared" si="187"/>
        <v>2.7900572131999999</v>
      </c>
      <c r="L644">
        <f t="shared" si="188"/>
        <v>47.658842336699998</v>
      </c>
      <c r="M644">
        <v>644</v>
      </c>
      <c r="N644">
        <f t="shared" si="189"/>
        <v>643</v>
      </c>
      <c r="O644">
        <f t="shared" si="190"/>
        <v>3.7900572131999999</v>
      </c>
      <c r="P644">
        <f t="shared" si="191"/>
        <v>37.538956433599999</v>
      </c>
      <c r="Q644">
        <v>644</v>
      </c>
      <c r="R644">
        <f t="shared" si="192"/>
        <v>643</v>
      </c>
      <c r="S644">
        <f t="shared" si="193"/>
        <v>4.7900572131999999</v>
      </c>
      <c r="T644">
        <f t="shared" si="194"/>
        <v>38.794408486199998</v>
      </c>
      <c r="U644">
        <v>644</v>
      </c>
      <c r="V644">
        <f t="shared" si="195"/>
        <v>643</v>
      </c>
      <c r="W644">
        <f t="shared" si="196"/>
        <v>5.7900572131999999</v>
      </c>
      <c r="X644">
        <f t="shared" si="197"/>
        <v>40.666666666700003</v>
      </c>
    </row>
    <row r="645" spans="1:24" x14ac:dyDescent="0.25">
      <c r="A645">
        <v>645</v>
      </c>
      <c r="B645">
        <f t="shared" si="180"/>
        <v>644</v>
      </c>
      <c r="C645">
        <f t="shared" si="181"/>
        <v>0.78934190559999995</v>
      </c>
      <c r="D645">
        <f t="shared" si="182"/>
        <v>60.230525035299998</v>
      </c>
      <c r="E645">
        <v>645</v>
      </c>
      <c r="F645">
        <f t="shared" si="183"/>
        <v>644</v>
      </c>
      <c r="G645">
        <f t="shared" si="184"/>
        <v>1.7893419055999999</v>
      </c>
      <c r="H645">
        <f t="shared" si="185"/>
        <v>53.273329934899998</v>
      </c>
      <c r="I645">
        <v>645</v>
      </c>
      <c r="J645">
        <f t="shared" si="186"/>
        <v>644</v>
      </c>
      <c r="K645">
        <f t="shared" si="187"/>
        <v>2.7893419056000002</v>
      </c>
      <c r="L645">
        <f t="shared" si="188"/>
        <v>49.794686907799999</v>
      </c>
      <c r="M645">
        <v>645</v>
      </c>
      <c r="N645">
        <f t="shared" si="189"/>
        <v>644</v>
      </c>
      <c r="O645">
        <f t="shared" si="190"/>
        <v>3.7893419056000002</v>
      </c>
      <c r="P645">
        <f t="shared" si="191"/>
        <v>39.302673969099999</v>
      </c>
      <c r="Q645">
        <v>645</v>
      </c>
      <c r="R645">
        <f t="shared" si="192"/>
        <v>644</v>
      </c>
      <c r="S645">
        <f t="shared" si="193"/>
        <v>4.7893419055999997</v>
      </c>
      <c r="T645">
        <f t="shared" si="194"/>
        <v>41.096774193500003</v>
      </c>
      <c r="U645">
        <v>645</v>
      </c>
      <c r="V645">
        <f t="shared" si="195"/>
        <v>644</v>
      </c>
      <c r="W645">
        <f t="shared" si="196"/>
        <v>5.7893419055999997</v>
      </c>
      <c r="X645">
        <f t="shared" si="197"/>
        <v>43.192307692299998</v>
      </c>
    </row>
    <row r="646" spans="1:24" x14ac:dyDescent="0.25">
      <c r="A646">
        <v>646</v>
      </c>
      <c r="B646">
        <f t="shared" si="180"/>
        <v>645</v>
      </c>
      <c r="C646">
        <f t="shared" si="181"/>
        <v>0.78862659800000001</v>
      </c>
      <c r="D646">
        <f t="shared" si="182"/>
        <v>57.871316120000003</v>
      </c>
      <c r="E646">
        <v>646</v>
      </c>
      <c r="F646">
        <f t="shared" si="183"/>
        <v>645</v>
      </c>
      <c r="G646">
        <f t="shared" si="184"/>
        <v>1.788626598</v>
      </c>
      <c r="H646">
        <f t="shared" si="185"/>
        <v>50.826560177200001</v>
      </c>
      <c r="I646">
        <v>646</v>
      </c>
      <c r="J646">
        <f t="shared" si="186"/>
        <v>645</v>
      </c>
      <c r="K646">
        <f t="shared" si="187"/>
        <v>2.788626598</v>
      </c>
      <c r="L646">
        <f t="shared" si="188"/>
        <v>47.658842336699998</v>
      </c>
      <c r="M646">
        <v>646</v>
      </c>
      <c r="N646">
        <f t="shared" si="189"/>
        <v>645</v>
      </c>
      <c r="O646">
        <f t="shared" si="190"/>
        <v>3.788626598</v>
      </c>
      <c r="P646">
        <f t="shared" si="191"/>
        <v>37.538956433599999</v>
      </c>
      <c r="Q646">
        <v>646</v>
      </c>
      <c r="R646">
        <f t="shared" si="192"/>
        <v>645</v>
      </c>
      <c r="S646">
        <f t="shared" si="193"/>
        <v>4.7886265980000005</v>
      </c>
      <c r="T646">
        <f t="shared" si="194"/>
        <v>38.794408486199998</v>
      </c>
      <c r="U646">
        <v>646</v>
      </c>
      <c r="V646">
        <f t="shared" si="195"/>
        <v>645</v>
      </c>
      <c r="W646">
        <f t="shared" si="196"/>
        <v>5.7886265980000005</v>
      </c>
      <c r="X646">
        <f t="shared" si="197"/>
        <v>40.666666666700003</v>
      </c>
    </row>
    <row r="647" spans="1:24" x14ac:dyDescent="0.25">
      <c r="A647">
        <v>647</v>
      </c>
      <c r="B647">
        <f t="shared" si="180"/>
        <v>646</v>
      </c>
      <c r="C647">
        <f t="shared" si="181"/>
        <v>0.78791129040000007</v>
      </c>
      <c r="D647">
        <f t="shared" si="182"/>
        <v>60.230525035299998</v>
      </c>
      <c r="E647">
        <v>647</v>
      </c>
      <c r="F647">
        <f t="shared" si="183"/>
        <v>646</v>
      </c>
      <c r="G647">
        <f t="shared" si="184"/>
        <v>1.7879112904000001</v>
      </c>
      <c r="H647">
        <f t="shared" si="185"/>
        <v>53.273329934899998</v>
      </c>
      <c r="I647">
        <v>647</v>
      </c>
      <c r="J647">
        <f t="shared" si="186"/>
        <v>646</v>
      </c>
      <c r="K647">
        <f t="shared" si="187"/>
        <v>2.7879112903999999</v>
      </c>
      <c r="L647">
        <f t="shared" si="188"/>
        <v>49.794686907799999</v>
      </c>
      <c r="M647">
        <v>647</v>
      </c>
      <c r="N647">
        <f t="shared" si="189"/>
        <v>646</v>
      </c>
      <c r="O647">
        <f t="shared" si="190"/>
        <v>3.7879112903999999</v>
      </c>
      <c r="P647">
        <f t="shared" si="191"/>
        <v>39.302673969099999</v>
      </c>
      <c r="Q647">
        <v>647</v>
      </c>
      <c r="R647">
        <f t="shared" si="192"/>
        <v>646</v>
      </c>
      <c r="S647">
        <f t="shared" si="193"/>
        <v>4.7879112904000003</v>
      </c>
      <c r="T647">
        <f t="shared" si="194"/>
        <v>41.096774193500003</v>
      </c>
      <c r="U647">
        <v>647</v>
      </c>
      <c r="V647">
        <f t="shared" si="195"/>
        <v>646</v>
      </c>
      <c r="W647">
        <f t="shared" si="196"/>
        <v>5.7879112904000003</v>
      </c>
      <c r="X647">
        <f t="shared" si="197"/>
        <v>43.192307692299998</v>
      </c>
    </row>
    <row r="648" spans="1:24" x14ac:dyDescent="0.25">
      <c r="A648">
        <v>648</v>
      </c>
      <c r="B648">
        <f t="shared" si="180"/>
        <v>647</v>
      </c>
      <c r="C648">
        <f t="shared" si="181"/>
        <v>0.78719598280000003</v>
      </c>
      <c r="D648">
        <f t="shared" si="182"/>
        <v>57.871316120000003</v>
      </c>
      <c r="E648">
        <v>648</v>
      </c>
      <c r="F648">
        <f t="shared" si="183"/>
        <v>647</v>
      </c>
      <c r="G648">
        <f t="shared" si="184"/>
        <v>1.7871959828000001</v>
      </c>
      <c r="H648">
        <f t="shared" si="185"/>
        <v>50.826560177200001</v>
      </c>
      <c r="I648">
        <v>648</v>
      </c>
      <c r="J648">
        <f t="shared" si="186"/>
        <v>647</v>
      </c>
      <c r="K648">
        <f t="shared" si="187"/>
        <v>2.7871959828000001</v>
      </c>
      <c r="L648">
        <f t="shared" si="188"/>
        <v>47.658842336699998</v>
      </c>
      <c r="M648">
        <v>648</v>
      </c>
      <c r="N648">
        <f t="shared" si="189"/>
        <v>647</v>
      </c>
      <c r="O648">
        <f t="shared" si="190"/>
        <v>3.7871959828000001</v>
      </c>
      <c r="P648">
        <f t="shared" si="191"/>
        <v>37.538956433599999</v>
      </c>
      <c r="Q648">
        <v>648</v>
      </c>
      <c r="R648">
        <f t="shared" si="192"/>
        <v>647</v>
      </c>
      <c r="S648">
        <f t="shared" si="193"/>
        <v>4.7871959828000001</v>
      </c>
      <c r="T648">
        <f t="shared" si="194"/>
        <v>38.794408486199998</v>
      </c>
      <c r="U648">
        <v>648</v>
      </c>
      <c r="V648">
        <f t="shared" si="195"/>
        <v>647</v>
      </c>
      <c r="W648">
        <f t="shared" si="196"/>
        <v>5.7871959828000001</v>
      </c>
      <c r="X648">
        <f t="shared" si="197"/>
        <v>40.666666666700003</v>
      </c>
    </row>
    <row r="649" spans="1:24" x14ac:dyDescent="0.25">
      <c r="A649">
        <v>649</v>
      </c>
      <c r="B649">
        <f t="shared" si="180"/>
        <v>648</v>
      </c>
      <c r="C649">
        <f t="shared" si="181"/>
        <v>0.78648067519999998</v>
      </c>
      <c r="D649">
        <f t="shared" si="182"/>
        <v>60.230525035299998</v>
      </c>
      <c r="E649">
        <v>649</v>
      </c>
      <c r="F649">
        <f t="shared" si="183"/>
        <v>648</v>
      </c>
      <c r="G649">
        <f t="shared" si="184"/>
        <v>1.7864806752</v>
      </c>
      <c r="H649">
        <f t="shared" si="185"/>
        <v>53.273329934899998</v>
      </c>
      <c r="I649">
        <v>649</v>
      </c>
      <c r="J649">
        <f t="shared" si="186"/>
        <v>648</v>
      </c>
      <c r="K649">
        <f t="shared" si="187"/>
        <v>2.7864806752</v>
      </c>
      <c r="L649">
        <f t="shared" si="188"/>
        <v>49.794686907799999</v>
      </c>
      <c r="M649">
        <v>649</v>
      </c>
      <c r="N649">
        <f t="shared" si="189"/>
        <v>648</v>
      </c>
      <c r="O649">
        <f t="shared" si="190"/>
        <v>3.7864806752</v>
      </c>
      <c r="P649">
        <f t="shared" si="191"/>
        <v>39.302673969099999</v>
      </c>
      <c r="Q649">
        <v>649</v>
      </c>
      <c r="R649">
        <f t="shared" si="192"/>
        <v>648</v>
      </c>
      <c r="S649">
        <f t="shared" si="193"/>
        <v>4.7864806752</v>
      </c>
      <c r="T649">
        <f t="shared" si="194"/>
        <v>41.096774193500003</v>
      </c>
      <c r="U649">
        <v>649</v>
      </c>
      <c r="V649">
        <f t="shared" si="195"/>
        <v>648</v>
      </c>
      <c r="W649">
        <f t="shared" si="196"/>
        <v>5.7864806752</v>
      </c>
      <c r="X649">
        <f t="shared" si="197"/>
        <v>43.192307692299998</v>
      </c>
    </row>
    <row r="650" spans="1:24" x14ac:dyDescent="0.25">
      <c r="A650">
        <v>650</v>
      </c>
      <c r="B650">
        <f t="shared" si="180"/>
        <v>649</v>
      </c>
      <c r="C650">
        <f t="shared" si="181"/>
        <v>0.78576536760000004</v>
      </c>
      <c r="D650">
        <f t="shared" si="182"/>
        <v>57.871316120000003</v>
      </c>
      <c r="E650">
        <v>650</v>
      </c>
      <c r="F650">
        <f t="shared" si="183"/>
        <v>649</v>
      </c>
      <c r="G650">
        <f t="shared" si="184"/>
        <v>1.7857653676</v>
      </c>
      <c r="H650">
        <f t="shared" si="185"/>
        <v>50.826560177200001</v>
      </c>
      <c r="I650">
        <v>650</v>
      </c>
      <c r="J650">
        <f t="shared" si="186"/>
        <v>649</v>
      </c>
      <c r="K650">
        <f t="shared" si="187"/>
        <v>2.7857653675999998</v>
      </c>
      <c r="L650">
        <f t="shared" si="188"/>
        <v>47.658842336699998</v>
      </c>
      <c r="M650">
        <v>650</v>
      </c>
      <c r="N650">
        <f t="shared" si="189"/>
        <v>649</v>
      </c>
      <c r="O650">
        <f t="shared" si="190"/>
        <v>3.7857653675999998</v>
      </c>
      <c r="P650">
        <f t="shared" si="191"/>
        <v>37.538956433599999</v>
      </c>
      <c r="Q650">
        <v>650</v>
      </c>
      <c r="R650">
        <f t="shared" si="192"/>
        <v>649</v>
      </c>
      <c r="S650">
        <f t="shared" si="193"/>
        <v>4.7857653675999998</v>
      </c>
      <c r="T650">
        <f t="shared" si="194"/>
        <v>38.794408486199998</v>
      </c>
      <c r="U650">
        <v>650</v>
      </c>
      <c r="V650">
        <f t="shared" si="195"/>
        <v>649</v>
      </c>
      <c r="W650">
        <f t="shared" si="196"/>
        <v>5.7857653675999998</v>
      </c>
      <c r="X650">
        <f t="shared" si="197"/>
        <v>40.666666666700003</v>
      </c>
    </row>
    <row r="651" spans="1:24" x14ac:dyDescent="0.25">
      <c r="A651">
        <v>651</v>
      </c>
      <c r="B651">
        <f t="shared" si="180"/>
        <v>650</v>
      </c>
      <c r="C651">
        <f t="shared" si="181"/>
        <v>0.78505005999999999</v>
      </c>
      <c r="D651">
        <f t="shared" si="182"/>
        <v>60.230525035299998</v>
      </c>
      <c r="E651">
        <v>651</v>
      </c>
      <c r="F651">
        <f t="shared" si="183"/>
        <v>650</v>
      </c>
      <c r="G651">
        <f t="shared" si="184"/>
        <v>1.7850500600000001</v>
      </c>
      <c r="H651">
        <f t="shared" si="185"/>
        <v>53.273329934899998</v>
      </c>
      <c r="I651">
        <v>651</v>
      </c>
      <c r="J651">
        <f t="shared" si="186"/>
        <v>650</v>
      </c>
      <c r="K651">
        <f t="shared" si="187"/>
        <v>2.7850500600000001</v>
      </c>
      <c r="L651">
        <f t="shared" si="188"/>
        <v>49.794686907799999</v>
      </c>
      <c r="M651">
        <v>651</v>
      </c>
      <c r="N651">
        <f t="shared" si="189"/>
        <v>650</v>
      </c>
      <c r="O651">
        <f t="shared" si="190"/>
        <v>3.7850500600000001</v>
      </c>
      <c r="P651">
        <f t="shared" si="191"/>
        <v>39.302673969099999</v>
      </c>
      <c r="Q651">
        <v>651</v>
      </c>
      <c r="R651">
        <f t="shared" si="192"/>
        <v>650</v>
      </c>
      <c r="S651">
        <f t="shared" si="193"/>
        <v>4.7850500599999997</v>
      </c>
      <c r="T651">
        <f t="shared" si="194"/>
        <v>41.096774193500003</v>
      </c>
      <c r="U651">
        <v>651</v>
      </c>
      <c r="V651">
        <f t="shared" si="195"/>
        <v>650</v>
      </c>
      <c r="W651">
        <f t="shared" si="196"/>
        <v>5.7850500599999997</v>
      </c>
      <c r="X651">
        <f t="shared" si="197"/>
        <v>43.192307692299998</v>
      </c>
    </row>
    <row r="652" spans="1:24" x14ac:dyDescent="0.25">
      <c r="A652">
        <v>652</v>
      </c>
      <c r="B652">
        <f t="shared" si="180"/>
        <v>651</v>
      </c>
      <c r="C652">
        <f t="shared" si="181"/>
        <v>0.78433475239999995</v>
      </c>
      <c r="D652">
        <f t="shared" si="182"/>
        <v>57.871316120000003</v>
      </c>
      <c r="E652">
        <v>652</v>
      </c>
      <c r="F652">
        <f t="shared" si="183"/>
        <v>651</v>
      </c>
      <c r="G652">
        <f t="shared" si="184"/>
        <v>1.7843347523999999</v>
      </c>
      <c r="H652">
        <f t="shared" si="185"/>
        <v>50.826560177200001</v>
      </c>
      <c r="I652">
        <v>652</v>
      </c>
      <c r="J652">
        <f t="shared" si="186"/>
        <v>651</v>
      </c>
      <c r="K652">
        <f t="shared" si="187"/>
        <v>2.7843347523999999</v>
      </c>
      <c r="L652">
        <f t="shared" si="188"/>
        <v>47.658842336699998</v>
      </c>
      <c r="M652">
        <v>652</v>
      </c>
      <c r="N652">
        <f t="shared" si="189"/>
        <v>651</v>
      </c>
      <c r="O652">
        <f t="shared" si="190"/>
        <v>3.7843347523999999</v>
      </c>
      <c r="P652">
        <f t="shared" si="191"/>
        <v>37.538956433599999</v>
      </c>
      <c r="Q652">
        <v>652</v>
      </c>
      <c r="R652">
        <f t="shared" si="192"/>
        <v>651</v>
      </c>
      <c r="S652">
        <f t="shared" si="193"/>
        <v>4.7843347524000004</v>
      </c>
      <c r="T652">
        <f t="shared" si="194"/>
        <v>38.794408486199998</v>
      </c>
      <c r="U652">
        <v>652</v>
      </c>
      <c r="V652">
        <f t="shared" si="195"/>
        <v>651</v>
      </c>
      <c r="W652">
        <f t="shared" si="196"/>
        <v>5.7843347524000004</v>
      </c>
      <c r="X652">
        <f t="shared" si="197"/>
        <v>40.666666666700003</v>
      </c>
    </row>
    <row r="653" spans="1:24" x14ac:dyDescent="0.25">
      <c r="A653">
        <v>653</v>
      </c>
      <c r="B653">
        <f t="shared" si="180"/>
        <v>652</v>
      </c>
      <c r="C653">
        <f t="shared" si="181"/>
        <v>0.78361944480000001</v>
      </c>
      <c r="D653">
        <f t="shared" si="182"/>
        <v>60.230525035299998</v>
      </c>
      <c r="E653">
        <v>653</v>
      </c>
      <c r="F653">
        <f t="shared" si="183"/>
        <v>652</v>
      </c>
      <c r="G653">
        <f t="shared" si="184"/>
        <v>1.7836194448</v>
      </c>
      <c r="H653">
        <f t="shared" si="185"/>
        <v>53.273329934899998</v>
      </c>
      <c r="I653">
        <v>653</v>
      </c>
      <c r="J653">
        <f t="shared" si="186"/>
        <v>652</v>
      </c>
      <c r="K653">
        <f t="shared" si="187"/>
        <v>2.7836194448000002</v>
      </c>
      <c r="L653">
        <f t="shared" si="188"/>
        <v>49.794686907799999</v>
      </c>
      <c r="M653">
        <v>653</v>
      </c>
      <c r="N653">
        <f t="shared" si="189"/>
        <v>652</v>
      </c>
      <c r="O653">
        <f t="shared" si="190"/>
        <v>3.7836194448000002</v>
      </c>
      <c r="P653">
        <f t="shared" si="191"/>
        <v>39.302673969099999</v>
      </c>
      <c r="Q653">
        <v>653</v>
      </c>
      <c r="R653">
        <f t="shared" si="192"/>
        <v>652</v>
      </c>
      <c r="S653">
        <f t="shared" si="193"/>
        <v>4.7836194448000002</v>
      </c>
      <c r="T653">
        <f t="shared" si="194"/>
        <v>41.096774193500003</v>
      </c>
      <c r="U653">
        <v>653</v>
      </c>
      <c r="V653">
        <f t="shared" si="195"/>
        <v>652</v>
      </c>
      <c r="W653">
        <f t="shared" si="196"/>
        <v>5.7836194448000002</v>
      </c>
      <c r="X653">
        <f t="shared" si="197"/>
        <v>43.192307692299998</v>
      </c>
    </row>
    <row r="654" spans="1:24" x14ac:dyDescent="0.25">
      <c r="A654">
        <v>654</v>
      </c>
      <c r="B654">
        <f t="shared" si="180"/>
        <v>653</v>
      </c>
      <c r="C654">
        <f t="shared" si="181"/>
        <v>0.78290413720000007</v>
      </c>
      <c r="D654">
        <f t="shared" si="182"/>
        <v>57.871316120000003</v>
      </c>
      <c r="E654">
        <v>654</v>
      </c>
      <c r="F654">
        <f t="shared" si="183"/>
        <v>653</v>
      </c>
      <c r="G654">
        <f t="shared" si="184"/>
        <v>1.7829041372000001</v>
      </c>
      <c r="H654">
        <f t="shared" si="185"/>
        <v>50.826560177200001</v>
      </c>
      <c r="I654">
        <v>654</v>
      </c>
      <c r="J654">
        <f t="shared" si="186"/>
        <v>653</v>
      </c>
      <c r="K654">
        <f t="shared" si="187"/>
        <v>2.7829041372000001</v>
      </c>
      <c r="L654">
        <f t="shared" si="188"/>
        <v>47.658842336699998</v>
      </c>
      <c r="M654">
        <v>654</v>
      </c>
      <c r="N654">
        <f t="shared" si="189"/>
        <v>653</v>
      </c>
      <c r="O654">
        <f t="shared" si="190"/>
        <v>3.7829041372000001</v>
      </c>
      <c r="P654">
        <f t="shared" si="191"/>
        <v>37.538956433599999</v>
      </c>
      <c r="Q654">
        <v>654</v>
      </c>
      <c r="R654">
        <f t="shared" si="192"/>
        <v>653</v>
      </c>
      <c r="S654">
        <f t="shared" si="193"/>
        <v>4.7829041372000001</v>
      </c>
      <c r="T654">
        <f t="shared" si="194"/>
        <v>38.794408486199998</v>
      </c>
      <c r="U654">
        <v>654</v>
      </c>
      <c r="V654">
        <f t="shared" si="195"/>
        <v>653</v>
      </c>
      <c r="W654">
        <f t="shared" si="196"/>
        <v>5.7829041372000001</v>
      </c>
      <c r="X654">
        <f t="shared" si="197"/>
        <v>40.666666666700003</v>
      </c>
    </row>
    <row r="655" spans="1:24" x14ac:dyDescent="0.25">
      <c r="A655">
        <v>655</v>
      </c>
      <c r="B655">
        <f t="shared" si="180"/>
        <v>654</v>
      </c>
      <c r="C655">
        <f t="shared" si="181"/>
        <v>0.78218882960000002</v>
      </c>
      <c r="D655">
        <f t="shared" si="182"/>
        <v>60.230525035299998</v>
      </c>
      <c r="E655">
        <v>655</v>
      </c>
      <c r="F655">
        <f t="shared" si="183"/>
        <v>654</v>
      </c>
      <c r="G655">
        <f t="shared" si="184"/>
        <v>1.7821888295999999</v>
      </c>
      <c r="H655">
        <f t="shared" si="185"/>
        <v>53.273329934899998</v>
      </c>
      <c r="I655">
        <v>655</v>
      </c>
      <c r="J655">
        <f t="shared" si="186"/>
        <v>654</v>
      </c>
      <c r="K655">
        <f t="shared" si="187"/>
        <v>2.7821888295999999</v>
      </c>
      <c r="L655">
        <f t="shared" si="188"/>
        <v>49.794686907799999</v>
      </c>
      <c r="M655">
        <v>655</v>
      </c>
      <c r="N655">
        <f t="shared" si="189"/>
        <v>654</v>
      </c>
      <c r="O655">
        <f t="shared" si="190"/>
        <v>3.7821888295999999</v>
      </c>
      <c r="P655">
        <f t="shared" si="191"/>
        <v>39.302673969099999</v>
      </c>
      <c r="Q655">
        <v>655</v>
      </c>
      <c r="R655">
        <f t="shared" si="192"/>
        <v>654</v>
      </c>
      <c r="S655">
        <f t="shared" si="193"/>
        <v>4.7821888295999999</v>
      </c>
      <c r="T655">
        <f t="shared" si="194"/>
        <v>41.096774193500003</v>
      </c>
      <c r="U655">
        <v>655</v>
      </c>
      <c r="V655">
        <f t="shared" si="195"/>
        <v>654</v>
      </c>
      <c r="W655">
        <f t="shared" si="196"/>
        <v>5.7821888295999999</v>
      </c>
      <c r="X655">
        <f t="shared" si="197"/>
        <v>43.192307692299998</v>
      </c>
    </row>
    <row r="656" spans="1:24" x14ac:dyDescent="0.25">
      <c r="A656">
        <v>656</v>
      </c>
      <c r="B656">
        <f t="shared" si="180"/>
        <v>655</v>
      </c>
      <c r="C656">
        <f t="shared" si="181"/>
        <v>0.78147352199999998</v>
      </c>
      <c r="D656">
        <f t="shared" si="182"/>
        <v>57.871316120000003</v>
      </c>
      <c r="E656">
        <v>656</v>
      </c>
      <c r="F656">
        <f t="shared" si="183"/>
        <v>655</v>
      </c>
      <c r="G656">
        <f t="shared" si="184"/>
        <v>1.781473522</v>
      </c>
      <c r="H656">
        <f t="shared" si="185"/>
        <v>50.826560177200001</v>
      </c>
      <c r="I656">
        <v>656</v>
      </c>
      <c r="J656">
        <f t="shared" si="186"/>
        <v>655</v>
      </c>
      <c r="K656">
        <f t="shared" si="187"/>
        <v>2.7814735220000002</v>
      </c>
      <c r="L656">
        <f t="shared" si="188"/>
        <v>47.658842336699998</v>
      </c>
      <c r="M656">
        <v>656</v>
      </c>
      <c r="N656">
        <f t="shared" si="189"/>
        <v>655</v>
      </c>
      <c r="O656">
        <f t="shared" si="190"/>
        <v>3.7814735220000002</v>
      </c>
      <c r="P656">
        <f t="shared" si="191"/>
        <v>37.538956433599999</v>
      </c>
      <c r="Q656">
        <v>656</v>
      </c>
      <c r="R656">
        <f t="shared" si="192"/>
        <v>655</v>
      </c>
      <c r="S656">
        <f t="shared" si="193"/>
        <v>4.7814735219999998</v>
      </c>
      <c r="T656">
        <f t="shared" si="194"/>
        <v>38.794408486199998</v>
      </c>
      <c r="U656">
        <v>656</v>
      </c>
      <c r="V656">
        <f t="shared" si="195"/>
        <v>655</v>
      </c>
      <c r="W656">
        <f t="shared" si="196"/>
        <v>5.7814735219999998</v>
      </c>
      <c r="X656">
        <f t="shared" si="197"/>
        <v>40.666666666700003</v>
      </c>
    </row>
    <row r="657" spans="1:24" x14ac:dyDescent="0.25">
      <c r="A657">
        <v>657</v>
      </c>
      <c r="B657">
        <f t="shared" si="180"/>
        <v>656</v>
      </c>
      <c r="C657">
        <f t="shared" si="181"/>
        <v>0.78075821440000004</v>
      </c>
      <c r="D657">
        <f t="shared" si="182"/>
        <v>60.230525035299998</v>
      </c>
      <c r="E657">
        <v>657</v>
      </c>
      <c r="F657">
        <f t="shared" si="183"/>
        <v>656</v>
      </c>
      <c r="G657">
        <f t="shared" si="184"/>
        <v>1.7807582144</v>
      </c>
      <c r="H657">
        <f t="shared" si="185"/>
        <v>53.273329934899998</v>
      </c>
      <c r="I657">
        <v>657</v>
      </c>
      <c r="J657">
        <f t="shared" si="186"/>
        <v>656</v>
      </c>
      <c r="K657">
        <f t="shared" si="187"/>
        <v>2.7807582144</v>
      </c>
      <c r="L657">
        <f t="shared" si="188"/>
        <v>49.794686907799999</v>
      </c>
      <c r="M657">
        <v>657</v>
      </c>
      <c r="N657">
        <f t="shared" si="189"/>
        <v>656</v>
      </c>
      <c r="O657">
        <f t="shared" si="190"/>
        <v>3.7807582144</v>
      </c>
      <c r="P657">
        <f t="shared" si="191"/>
        <v>39.302673969099999</v>
      </c>
      <c r="Q657">
        <v>657</v>
      </c>
      <c r="R657">
        <f t="shared" si="192"/>
        <v>656</v>
      </c>
      <c r="S657">
        <f t="shared" si="193"/>
        <v>4.7807582144000005</v>
      </c>
      <c r="T657">
        <f t="shared" si="194"/>
        <v>41.096774193500003</v>
      </c>
      <c r="U657">
        <v>657</v>
      </c>
      <c r="V657">
        <f t="shared" si="195"/>
        <v>656</v>
      </c>
      <c r="W657">
        <f t="shared" si="196"/>
        <v>5.7807582144000005</v>
      </c>
      <c r="X657">
        <f t="shared" si="197"/>
        <v>43.192307692299998</v>
      </c>
    </row>
    <row r="658" spans="1:24" x14ac:dyDescent="0.25">
      <c r="A658">
        <v>658</v>
      </c>
      <c r="B658">
        <f t="shared" si="180"/>
        <v>657</v>
      </c>
      <c r="C658">
        <f t="shared" si="181"/>
        <v>0.78004290679999999</v>
      </c>
      <c r="D658">
        <f t="shared" si="182"/>
        <v>57.871316120000003</v>
      </c>
      <c r="E658">
        <v>658</v>
      </c>
      <c r="F658">
        <f t="shared" si="183"/>
        <v>657</v>
      </c>
      <c r="G658">
        <f t="shared" si="184"/>
        <v>1.7800429067999999</v>
      </c>
      <c r="H658">
        <f t="shared" si="185"/>
        <v>50.826560177200001</v>
      </c>
      <c r="I658">
        <v>658</v>
      </c>
      <c r="J658">
        <f t="shared" si="186"/>
        <v>657</v>
      </c>
      <c r="K658">
        <f t="shared" si="187"/>
        <v>2.7800429067999999</v>
      </c>
      <c r="L658">
        <f t="shared" si="188"/>
        <v>47.658842336699998</v>
      </c>
      <c r="M658">
        <v>658</v>
      </c>
      <c r="N658">
        <f t="shared" si="189"/>
        <v>657</v>
      </c>
      <c r="O658">
        <f t="shared" si="190"/>
        <v>3.7800429067999999</v>
      </c>
      <c r="P658">
        <f t="shared" si="191"/>
        <v>37.538956433599999</v>
      </c>
      <c r="Q658">
        <v>658</v>
      </c>
      <c r="R658">
        <f t="shared" si="192"/>
        <v>657</v>
      </c>
      <c r="S658">
        <f t="shared" si="193"/>
        <v>4.7800429068000003</v>
      </c>
      <c r="T658">
        <f t="shared" si="194"/>
        <v>38.794408486199998</v>
      </c>
      <c r="U658">
        <v>658</v>
      </c>
      <c r="V658">
        <f t="shared" si="195"/>
        <v>657</v>
      </c>
      <c r="W658">
        <f t="shared" si="196"/>
        <v>5.7800429068000003</v>
      </c>
      <c r="X658">
        <f t="shared" si="197"/>
        <v>40.666666666700003</v>
      </c>
    </row>
    <row r="659" spans="1:24" x14ac:dyDescent="0.25">
      <c r="A659">
        <v>659</v>
      </c>
      <c r="B659">
        <f t="shared" si="180"/>
        <v>658</v>
      </c>
      <c r="C659">
        <f t="shared" si="181"/>
        <v>0.77932759919999994</v>
      </c>
      <c r="D659">
        <f t="shared" si="182"/>
        <v>60.230525035299998</v>
      </c>
      <c r="E659">
        <v>659</v>
      </c>
      <c r="F659">
        <f t="shared" si="183"/>
        <v>658</v>
      </c>
      <c r="G659">
        <f t="shared" si="184"/>
        <v>1.7793275991999999</v>
      </c>
      <c r="H659">
        <f t="shared" si="185"/>
        <v>53.273329934899998</v>
      </c>
      <c r="I659">
        <v>659</v>
      </c>
      <c r="J659">
        <f t="shared" si="186"/>
        <v>658</v>
      </c>
      <c r="K659">
        <f t="shared" si="187"/>
        <v>2.7793275992000002</v>
      </c>
      <c r="L659">
        <f t="shared" si="188"/>
        <v>49.794686907799999</v>
      </c>
      <c r="M659">
        <v>659</v>
      </c>
      <c r="N659">
        <f t="shared" si="189"/>
        <v>658</v>
      </c>
      <c r="O659">
        <f t="shared" si="190"/>
        <v>3.7793275992000002</v>
      </c>
      <c r="P659">
        <f t="shared" si="191"/>
        <v>39.302673969099999</v>
      </c>
      <c r="Q659">
        <v>659</v>
      </c>
      <c r="R659">
        <f t="shared" si="192"/>
        <v>658</v>
      </c>
      <c r="S659">
        <f t="shared" si="193"/>
        <v>4.7793275992000002</v>
      </c>
      <c r="T659">
        <f t="shared" si="194"/>
        <v>41.096774193500003</v>
      </c>
      <c r="U659">
        <v>659</v>
      </c>
      <c r="V659">
        <f t="shared" si="195"/>
        <v>658</v>
      </c>
      <c r="W659">
        <f t="shared" si="196"/>
        <v>5.7793275992000002</v>
      </c>
      <c r="X659">
        <f t="shared" si="197"/>
        <v>43.192307692299998</v>
      </c>
    </row>
    <row r="660" spans="1:24" x14ac:dyDescent="0.25">
      <c r="A660">
        <v>660</v>
      </c>
      <c r="B660">
        <f t="shared" si="180"/>
        <v>659</v>
      </c>
      <c r="C660">
        <f t="shared" si="181"/>
        <v>0.77861229160000001</v>
      </c>
      <c r="D660">
        <f t="shared" si="182"/>
        <v>57.871316120000003</v>
      </c>
      <c r="E660">
        <v>660</v>
      </c>
      <c r="F660">
        <f t="shared" si="183"/>
        <v>659</v>
      </c>
      <c r="G660">
        <f t="shared" si="184"/>
        <v>1.7786122916</v>
      </c>
      <c r="H660">
        <f t="shared" si="185"/>
        <v>50.826560177200001</v>
      </c>
      <c r="I660">
        <v>660</v>
      </c>
      <c r="J660">
        <f t="shared" si="186"/>
        <v>659</v>
      </c>
      <c r="K660">
        <f t="shared" si="187"/>
        <v>2.7786122916</v>
      </c>
      <c r="L660">
        <f t="shared" si="188"/>
        <v>47.658842336699998</v>
      </c>
      <c r="M660">
        <v>660</v>
      </c>
      <c r="N660">
        <f t="shared" si="189"/>
        <v>659</v>
      </c>
      <c r="O660">
        <f t="shared" si="190"/>
        <v>3.7786122916</v>
      </c>
      <c r="P660">
        <f t="shared" si="191"/>
        <v>37.538956433599999</v>
      </c>
      <c r="Q660">
        <v>660</v>
      </c>
      <c r="R660">
        <f t="shared" si="192"/>
        <v>659</v>
      </c>
      <c r="S660">
        <f t="shared" si="193"/>
        <v>4.7786122916</v>
      </c>
      <c r="T660">
        <f t="shared" si="194"/>
        <v>38.794408486199998</v>
      </c>
      <c r="U660">
        <v>660</v>
      </c>
      <c r="V660">
        <f t="shared" si="195"/>
        <v>659</v>
      </c>
      <c r="W660">
        <f t="shared" si="196"/>
        <v>5.7786122916</v>
      </c>
      <c r="X660">
        <f t="shared" si="197"/>
        <v>40.666666666700003</v>
      </c>
    </row>
    <row r="661" spans="1:24" x14ac:dyDescent="0.25">
      <c r="A661">
        <v>661</v>
      </c>
      <c r="B661">
        <f t="shared" si="180"/>
        <v>660</v>
      </c>
      <c r="C661">
        <f t="shared" si="181"/>
        <v>0.77789698400000007</v>
      </c>
      <c r="D661">
        <f t="shared" si="182"/>
        <v>60.230525035299998</v>
      </c>
      <c r="E661">
        <v>661</v>
      </c>
      <c r="F661">
        <f t="shared" si="183"/>
        <v>660</v>
      </c>
      <c r="G661">
        <f t="shared" si="184"/>
        <v>1.7778969840000001</v>
      </c>
      <c r="H661">
        <f t="shared" si="185"/>
        <v>53.273329934899998</v>
      </c>
      <c r="I661">
        <v>661</v>
      </c>
      <c r="J661">
        <f t="shared" si="186"/>
        <v>660</v>
      </c>
      <c r="K661">
        <f t="shared" si="187"/>
        <v>2.7778969839999998</v>
      </c>
      <c r="L661">
        <f t="shared" si="188"/>
        <v>49.794686907799999</v>
      </c>
      <c r="M661">
        <v>661</v>
      </c>
      <c r="N661">
        <f t="shared" si="189"/>
        <v>660</v>
      </c>
      <c r="O661">
        <f t="shared" si="190"/>
        <v>3.7778969839999998</v>
      </c>
      <c r="P661">
        <f t="shared" si="191"/>
        <v>39.302673969099999</v>
      </c>
      <c r="Q661">
        <v>661</v>
      </c>
      <c r="R661">
        <f t="shared" si="192"/>
        <v>660</v>
      </c>
      <c r="S661">
        <f t="shared" si="193"/>
        <v>4.7778969839999998</v>
      </c>
      <c r="T661">
        <f t="shared" si="194"/>
        <v>41.096774193500003</v>
      </c>
      <c r="U661">
        <v>661</v>
      </c>
      <c r="V661">
        <f t="shared" si="195"/>
        <v>660</v>
      </c>
      <c r="W661">
        <f t="shared" si="196"/>
        <v>5.7778969839999998</v>
      </c>
      <c r="X661">
        <f t="shared" si="197"/>
        <v>43.192307692299998</v>
      </c>
    </row>
    <row r="662" spans="1:24" x14ac:dyDescent="0.25">
      <c r="A662">
        <v>662</v>
      </c>
      <c r="B662">
        <f t="shared" si="180"/>
        <v>661</v>
      </c>
      <c r="C662">
        <f t="shared" si="181"/>
        <v>0.77718167640000002</v>
      </c>
      <c r="D662">
        <f t="shared" si="182"/>
        <v>57.871316120000003</v>
      </c>
      <c r="E662">
        <v>662</v>
      </c>
      <c r="F662">
        <f t="shared" si="183"/>
        <v>661</v>
      </c>
      <c r="G662">
        <f t="shared" si="184"/>
        <v>1.7771816764000001</v>
      </c>
      <c r="H662">
        <f t="shared" si="185"/>
        <v>50.826560177200001</v>
      </c>
      <c r="I662">
        <v>662</v>
      </c>
      <c r="J662">
        <f t="shared" si="186"/>
        <v>661</v>
      </c>
      <c r="K662">
        <f t="shared" si="187"/>
        <v>2.7771816764000001</v>
      </c>
      <c r="L662">
        <f t="shared" si="188"/>
        <v>47.658842336699998</v>
      </c>
      <c r="M662">
        <v>662</v>
      </c>
      <c r="N662">
        <f t="shared" si="189"/>
        <v>661</v>
      </c>
      <c r="O662">
        <f t="shared" si="190"/>
        <v>3.7771816764000001</v>
      </c>
      <c r="P662">
        <f t="shared" si="191"/>
        <v>37.538956433599999</v>
      </c>
      <c r="Q662">
        <v>662</v>
      </c>
      <c r="R662">
        <f t="shared" si="192"/>
        <v>661</v>
      </c>
      <c r="S662">
        <f t="shared" si="193"/>
        <v>4.7771816763999997</v>
      </c>
      <c r="T662">
        <f t="shared" si="194"/>
        <v>38.794408486199998</v>
      </c>
      <c r="U662">
        <v>662</v>
      </c>
      <c r="V662">
        <f t="shared" si="195"/>
        <v>661</v>
      </c>
      <c r="W662">
        <f t="shared" si="196"/>
        <v>5.7771816763999997</v>
      </c>
      <c r="X662">
        <f t="shared" si="197"/>
        <v>40.666666666700003</v>
      </c>
    </row>
    <row r="663" spans="1:24" x14ac:dyDescent="0.25">
      <c r="A663">
        <v>663</v>
      </c>
      <c r="B663">
        <f t="shared" si="180"/>
        <v>662</v>
      </c>
      <c r="C663">
        <f t="shared" si="181"/>
        <v>0.77646636879999997</v>
      </c>
      <c r="D663">
        <f t="shared" si="182"/>
        <v>60.230525035299998</v>
      </c>
      <c r="E663">
        <v>663</v>
      </c>
      <c r="F663">
        <f t="shared" si="183"/>
        <v>662</v>
      </c>
      <c r="G663">
        <f t="shared" si="184"/>
        <v>1.7764663688</v>
      </c>
      <c r="H663">
        <f t="shared" si="185"/>
        <v>53.273329934899998</v>
      </c>
      <c r="I663">
        <v>663</v>
      </c>
      <c r="J663">
        <f t="shared" si="186"/>
        <v>662</v>
      </c>
      <c r="K663">
        <f t="shared" si="187"/>
        <v>2.7764663688</v>
      </c>
      <c r="L663">
        <f t="shared" si="188"/>
        <v>49.794686907799999</v>
      </c>
      <c r="M663">
        <v>663</v>
      </c>
      <c r="N663">
        <f t="shared" si="189"/>
        <v>662</v>
      </c>
      <c r="O663">
        <f t="shared" si="190"/>
        <v>3.7764663688</v>
      </c>
      <c r="P663">
        <f t="shared" si="191"/>
        <v>39.302673969099999</v>
      </c>
      <c r="Q663">
        <v>663</v>
      </c>
      <c r="R663">
        <f t="shared" si="192"/>
        <v>662</v>
      </c>
      <c r="S663">
        <f t="shared" si="193"/>
        <v>4.7764663688000004</v>
      </c>
      <c r="T663">
        <f t="shared" si="194"/>
        <v>41.096774193500003</v>
      </c>
      <c r="U663">
        <v>663</v>
      </c>
      <c r="V663">
        <f t="shared" si="195"/>
        <v>662</v>
      </c>
      <c r="W663">
        <f t="shared" si="196"/>
        <v>5.7764663688000004</v>
      </c>
      <c r="X663">
        <f t="shared" si="197"/>
        <v>43.192307692299998</v>
      </c>
    </row>
    <row r="664" spans="1:24" x14ac:dyDescent="0.25">
      <c r="A664">
        <v>664</v>
      </c>
      <c r="B664">
        <f t="shared" si="180"/>
        <v>663</v>
      </c>
      <c r="C664">
        <f t="shared" si="181"/>
        <v>0.77575106120000004</v>
      </c>
      <c r="D664">
        <f t="shared" si="182"/>
        <v>57.871316120000003</v>
      </c>
      <c r="E664">
        <v>664</v>
      </c>
      <c r="F664">
        <f t="shared" si="183"/>
        <v>663</v>
      </c>
      <c r="G664">
        <f t="shared" si="184"/>
        <v>1.7757510612</v>
      </c>
      <c r="H664">
        <f t="shared" si="185"/>
        <v>50.826560177200001</v>
      </c>
      <c r="I664">
        <v>664</v>
      </c>
      <c r="J664">
        <f t="shared" si="186"/>
        <v>663</v>
      </c>
      <c r="K664">
        <f t="shared" si="187"/>
        <v>2.7757510612000003</v>
      </c>
      <c r="L664">
        <f t="shared" si="188"/>
        <v>47.658842336699998</v>
      </c>
      <c r="M664">
        <v>664</v>
      </c>
      <c r="N664">
        <f t="shared" si="189"/>
        <v>663</v>
      </c>
      <c r="O664">
        <f t="shared" si="190"/>
        <v>3.7757510612000003</v>
      </c>
      <c r="P664">
        <f t="shared" si="191"/>
        <v>37.538956433599999</v>
      </c>
      <c r="Q664">
        <v>664</v>
      </c>
      <c r="R664">
        <f t="shared" si="192"/>
        <v>663</v>
      </c>
      <c r="S664">
        <f t="shared" si="193"/>
        <v>4.7757510612000003</v>
      </c>
      <c r="T664">
        <f t="shared" si="194"/>
        <v>38.794408486199998</v>
      </c>
      <c r="U664">
        <v>664</v>
      </c>
      <c r="V664">
        <f t="shared" si="195"/>
        <v>663</v>
      </c>
      <c r="W664">
        <f t="shared" si="196"/>
        <v>5.7757510612000003</v>
      </c>
      <c r="X664">
        <f t="shared" si="197"/>
        <v>40.666666666700003</v>
      </c>
    </row>
    <row r="665" spans="1:24" x14ac:dyDescent="0.25">
      <c r="A665">
        <v>665</v>
      </c>
      <c r="B665">
        <f t="shared" si="180"/>
        <v>664</v>
      </c>
      <c r="C665">
        <f t="shared" si="181"/>
        <v>0.7750357536000001</v>
      </c>
      <c r="D665">
        <f t="shared" si="182"/>
        <v>60.230525035299998</v>
      </c>
      <c r="E665">
        <v>665</v>
      </c>
      <c r="F665">
        <f t="shared" si="183"/>
        <v>664</v>
      </c>
      <c r="G665">
        <f t="shared" si="184"/>
        <v>1.7750357536000001</v>
      </c>
      <c r="H665">
        <f t="shared" si="185"/>
        <v>53.273329934899998</v>
      </c>
      <c r="I665">
        <v>665</v>
      </c>
      <c r="J665">
        <f t="shared" si="186"/>
        <v>664</v>
      </c>
      <c r="K665">
        <f t="shared" si="187"/>
        <v>2.7750357536000001</v>
      </c>
      <c r="L665">
        <f t="shared" si="188"/>
        <v>49.794686907799999</v>
      </c>
      <c r="M665">
        <v>665</v>
      </c>
      <c r="N665">
        <f t="shared" si="189"/>
        <v>664</v>
      </c>
      <c r="O665">
        <f t="shared" si="190"/>
        <v>3.7750357536000001</v>
      </c>
      <c r="P665">
        <f t="shared" si="191"/>
        <v>39.302673969099999</v>
      </c>
      <c r="Q665">
        <v>665</v>
      </c>
      <c r="R665">
        <f t="shared" si="192"/>
        <v>664</v>
      </c>
      <c r="S665">
        <f t="shared" si="193"/>
        <v>4.7750357536000001</v>
      </c>
      <c r="T665">
        <f t="shared" si="194"/>
        <v>41.096774193500003</v>
      </c>
      <c r="U665">
        <v>665</v>
      </c>
      <c r="V665">
        <f t="shared" si="195"/>
        <v>664</v>
      </c>
      <c r="W665">
        <f t="shared" si="196"/>
        <v>5.7750357536000001</v>
      </c>
      <c r="X665">
        <f t="shared" si="197"/>
        <v>43.192307692299998</v>
      </c>
    </row>
    <row r="666" spans="1:24" x14ac:dyDescent="0.25">
      <c r="A666">
        <v>666</v>
      </c>
      <c r="B666">
        <f t="shared" si="180"/>
        <v>665</v>
      </c>
      <c r="C666">
        <f t="shared" si="181"/>
        <v>0.77432044599999994</v>
      </c>
      <c r="D666">
        <f t="shared" si="182"/>
        <v>57.871316120000003</v>
      </c>
      <c r="E666">
        <v>666</v>
      </c>
      <c r="F666">
        <f t="shared" si="183"/>
        <v>665</v>
      </c>
      <c r="G666">
        <f t="shared" si="184"/>
        <v>1.7743204459999999</v>
      </c>
      <c r="H666">
        <f t="shared" si="185"/>
        <v>50.826560177200001</v>
      </c>
      <c r="I666">
        <v>666</v>
      </c>
      <c r="J666">
        <f t="shared" si="186"/>
        <v>665</v>
      </c>
      <c r="K666">
        <f t="shared" si="187"/>
        <v>2.7743204459999999</v>
      </c>
      <c r="L666">
        <f t="shared" si="188"/>
        <v>47.658842336699998</v>
      </c>
      <c r="M666">
        <v>666</v>
      </c>
      <c r="N666">
        <f t="shared" si="189"/>
        <v>665</v>
      </c>
      <c r="O666">
        <f t="shared" si="190"/>
        <v>3.7743204459999999</v>
      </c>
      <c r="P666">
        <f t="shared" si="191"/>
        <v>37.538956433599999</v>
      </c>
      <c r="Q666">
        <v>666</v>
      </c>
      <c r="R666">
        <f t="shared" si="192"/>
        <v>665</v>
      </c>
      <c r="S666">
        <f t="shared" si="193"/>
        <v>4.7743204459999999</v>
      </c>
      <c r="T666">
        <f t="shared" si="194"/>
        <v>38.794408486199998</v>
      </c>
      <c r="U666">
        <v>666</v>
      </c>
      <c r="V666">
        <f t="shared" si="195"/>
        <v>665</v>
      </c>
      <c r="W666">
        <f t="shared" si="196"/>
        <v>5.7743204459999999</v>
      </c>
      <c r="X666">
        <f t="shared" si="197"/>
        <v>40.666666666700003</v>
      </c>
    </row>
    <row r="667" spans="1:24" x14ac:dyDescent="0.25">
      <c r="A667">
        <v>667</v>
      </c>
      <c r="B667">
        <f t="shared" si="180"/>
        <v>666</v>
      </c>
      <c r="C667">
        <f t="shared" si="181"/>
        <v>0.7736051384</v>
      </c>
      <c r="D667">
        <f t="shared" si="182"/>
        <v>60.230525035299998</v>
      </c>
      <c r="E667">
        <v>667</v>
      </c>
      <c r="F667">
        <f t="shared" si="183"/>
        <v>666</v>
      </c>
      <c r="G667">
        <f t="shared" si="184"/>
        <v>1.7736051384</v>
      </c>
      <c r="H667">
        <f t="shared" si="185"/>
        <v>53.273329934899998</v>
      </c>
      <c r="I667">
        <v>667</v>
      </c>
      <c r="J667">
        <f t="shared" si="186"/>
        <v>666</v>
      </c>
      <c r="K667">
        <f t="shared" si="187"/>
        <v>2.7736051383999998</v>
      </c>
      <c r="L667">
        <f t="shared" si="188"/>
        <v>49.794686907799999</v>
      </c>
      <c r="M667">
        <v>667</v>
      </c>
      <c r="N667">
        <f t="shared" si="189"/>
        <v>666</v>
      </c>
      <c r="O667">
        <f t="shared" si="190"/>
        <v>3.7736051383999998</v>
      </c>
      <c r="P667">
        <f t="shared" si="191"/>
        <v>39.302673969099999</v>
      </c>
      <c r="Q667">
        <v>667</v>
      </c>
      <c r="R667">
        <f t="shared" si="192"/>
        <v>666</v>
      </c>
      <c r="S667">
        <f t="shared" si="193"/>
        <v>4.7736051383999998</v>
      </c>
      <c r="T667">
        <f t="shared" si="194"/>
        <v>41.096774193500003</v>
      </c>
      <c r="U667">
        <v>667</v>
      </c>
      <c r="V667">
        <f t="shared" si="195"/>
        <v>666</v>
      </c>
      <c r="W667">
        <f t="shared" si="196"/>
        <v>5.7736051383999998</v>
      </c>
      <c r="X667">
        <f t="shared" si="197"/>
        <v>43.192307692299998</v>
      </c>
    </row>
    <row r="668" spans="1:24" x14ac:dyDescent="0.25">
      <c r="A668">
        <v>668</v>
      </c>
      <c r="B668">
        <f t="shared" si="180"/>
        <v>667</v>
      </c>
      <c r="C668">
        <f t="shared" si="181"/>
        <v>0.77288983080000007</v>
      </c>
      <c r="D668">
        <f t="shared" si="182"/>
        <v>57.871316120000003</v>
      </c>
      <c r="E668">
        <v>668</v>
      </c>
      <c r="F668">
        <f t="shared" si="183"/>
        <v>667</v>
      </c>
      <c r="G668">
        <f t="shared" si="184"/>
        <v>1.7728898308000001</v>
      </c>
      <c r="H668">
        <f t="shared" si="185"/>
        <v>50.826560177200001</v>
      </c>
      <c r="I668">
        <v>668</v>
      </c>
      <c r="J668">
        <f t="shared" si="186"/>
        <v>667</v>
      </c>
      <c r="K668">
        <f t="shared" si="187"/>
        <v>2.7728898308000001</v>
      </c>
      <c r="L668">
        <f t="shared" si="188"/>
        <v>47.658842336699998</v>
      </c>
      <c r="M668">
        <v>668</v>
      </c>
      <c r="N668">
        <f t="shared" si="189"/>
        <v>667</v>
      </c>
      <c r="O668">
        <f t="shared" si="190"/>
        <v>3.7728898308000001</v>
      </c>
      <c r="P668">
        <f t="shared" si="191"/>
        <v>37.538956433599999</v>
      </c>
      <c r="Q668">
        <v>668</v>
      </c>
      <c r="R668">
        <f t="shared" si="192"/>
        <v>667</v>
      </c>
      <c r="S668">
        <f t="shared" si="193"/>
        <v>4.7728898307999996</v>
      </c>
      <c r="T668">
        <f t="shared" si="194"/>
        <v>38.794408486199998</v>
      </c>
      <c r="U668">
        <v>668</v>
      </c>
      <c r="V668">
        <f t="shared" si="195"/>
        <v>667</v>
      </c>
      <c r="W668">
        <f t="shared" si="196"/>
        <v>5.7728898307999996</v>
      </c>
      <c r="X668">
        <f t="shared" si="197"/>
        <v>40.666666666700003</v>
      </c>
    </row>
    <row r="669" spans="1:24" x14ac:dyDescent="0.25">
      <c r="A669">
        <v>669</v>
      </c>
      <c r="B669">
        <f t="shared" si="180"/>
        <v>668</v>
      </c>
      <c r="C669">
        <f t="shared" si="181"/>
        <v>0.77217452320000002</v>
      </c>
      <c r="D669">
        <f t="shared" si="182"/>
        <v>60.230525035299998</v>
      </c>
      <c r="E669">
        <v>669</v>
      </c>
      <c r="F669">
        <f t="shared" si="183"/>
        <v>668</v>
      </c>
      <c r="G669">
        <f t="shared" si="184"/>
        <v>1.7721745231999999</v>
      </c>
      <c r="H669">
        <f t="shared" si="185"/>
        <v>53.273329934899998</v>
      </c>
      <c r="I669">
        <v>669</v>
      </c>
      <c r="J669">
        <f t="shared" si="186"/>
        <v>668</v>
      </c>
      <c r="K669">
        <f t="shared" si="187"/>
        <v>2.7721745231999999</v>
      </c>
      <c r="L669">
        <f t="shared" si="188"/>
        <v>49.794686907799999</v>
      </c>
      <c r="M669">
        <v>669</v>
      </c>
      <c r="N669">
        <f t="shared" si="189"/>
        <v>668</v>
      </c>
      <c r="O669">
        <f t="shared" si="190"/>
        <v>3.7721745231999999</v>
      </c>
      <c r="P669">
        <f t="shared" si="191"/>
        <v>39.302673969099999</v>
      </c>
      <c r="Q669">
        <v>669</v>
      </c>
      <c r="R669">
        <f t="shared" si="192"/>
        <v>668</v>
      </c>
      <c r="S669">
        <f t="shared" si="193"/>
        <v>4.7721745232000004</v>
      </c>
      <c r="T669">
        <f t="shared" si="194"/>
        <v>41.096774193500003</v>
      </c>
      <c r="U669">
        <v>669</v>
      </c>
      <c r="V669">
        <f t="shared" si="195"/>
        <v>668</v>
      </c>
      <c r="W669">
        <f t="shared" si="196"/>
        <v>5.7721745232000004</v>
      </c>
      <c r="X669">
        <f t="shared" si="197"/>
        <v>43.192307692299998</v>
      </c>
    </row>
    <row r="670" spans="1:24" x14ac:dyDescent="0.25">
      <c r="A670">
        <v>670</v>
      </c>
      <c r="B670">
        <f t="shared" si="180"/>
        <v>669</v>
      </c>
      <c r="C670">
        <f t="shared" si="181"/>
        <v>0.77145921559999997</v>
      </c>
      <c r="D670">
        <f t="shared" si="182"/>
        <v>57.871316120000003</v>
      </c>
      <c r="E670">
        <v>670</v>
      </c>
      <c r="F670">
        <f t="shared" si="183"/>
        <v>669</v>
      </c>
      <c r="G670">
        <f t="shared" si="184"/>
        <v>1.7714592156</v>
      </c>
      <c r="H670">
        <f t="shared" si="185"/>
        <v>50.826560177200001</v>
      </c>
      <c r="I670">
        <v>670</v>
      </c>
      <c r="J670">
        <f t="shared" si="186"/>
        <v>669</v>
      </c>
      <c r="K670">
        <f t="shared" si="187"/>
        <v>2.7714592156000002</v>
      </c>
      <c r="L670">
        <f t="shared" si="188"/>
        <v>47.658842336699998</v>
      </c>
      <c r="M670">
        <v>670</v>
      </c>
      <c r="N670">
        <f t="shared" si="189"/>
        <v>669</v>
      </c>
      <c r="O670">
        <f t="shared" si="190"/>
        <v>3.7714592156000002</v>
      </c>
      <c r="P670">
        <f t="shared" si="191"/>
        <v>37.538956433599999</v>
      </c>
      <c r="Q670">
        <v>670</v>
      </c>
      <c r="R670">
        <f t="shared" si="192"/>
        <v>669</v>
      </c>
      <c r="S670">
        <f t="shared" si="193"/>
        <v>4.7714592156000002</v>
      </c>
      <c r="T670">
        <f t="shared" si="194"/>
        <v>38.794408486199998</v>
      </c>
      <c r="U670">
        <v>670</v>
      </c>
      <c r="V670">
        <f t="shared" si="195"/>
        <v>669</v>
      </c>
      <c r="W670">
        <f t="shared" si="196"/>
        <v>5.7714592156000002</v>
      </c>
      <c r="X670">
        <f t="shared" si="197"/>
        <v>40.666666666700003</v>
      </c>
    </row>
    <row r="671" spans="1:24" x14ac:dyDescent="0.25">
      <c r="A671">
        <v>671</v>
      </c>
      <c r="B671">
        <f t="shared" si="180"/>
        <v>670</v>
      </c>
      <c r="C671">
        <f t="shared" si="181"/>
        <v>0.77074390800000003</v>
      </c>
      <c r="D671">
        <f t="shared" si="182"/>
        <v>60.230525035299998</v>
      </c>
      <c r="E671">
        <v>671</v>
      </c>
      <c r="F671">
        <f t="shared" si="183"/>
        <v>670</v>
      </c>
      <c r="G671">
        <f t="shared" si="184"/>
        <v>1.770743908</v>
      </c>
      <c r="H671">
        <f t="shared" si="185"/>
        <v>53.273329934899998</v>
      </c>
      <c r="I671">
        <v>671</v>
      </c>
      <c r="J671">
        <f t="shared" si="186"/>
        <v>670</v>
      </c>
      <c r="K671">
        <f t="shared" si="187"/>
        <v>2.770743908</v>
      </c>
      <c r="L671">
        <f t="shared" si="188"/>
        <v>49.794686907799999</v>
      </c>
      <c r="M671">
        <v>671</v>
      </c>
      <c r="N671">
        <f t="shared" si="189"/>
        <v>670</v>
      </c>
      <c r="O671">
        <f t="shared" si="190"/>
        <v>3.770743908</v>
      </c>
      <c r="P671">
        <f t="shared" si="191"/>
        <v>39.302673969099999</v>
      </c>
      <c r="Q671">
        <v>671</v>
      </c>
      <c r="R671">
        <f t="shared" si="192"/>
        <v>670</v>
      </c>
      <c r="S671">
        <f t="shared" si="193"/>
        <v>4.770743908</v>
      </c>
      <c r="T671">
        <f t="shared" si="194"/>
        <v>41.096774193500003</v>
      </c>
      <c r="U671">
        <v>671</v>
      </c>
      <c r="V671">
        <f t="shared" si="195"/>
        <v>670</v>
      </c>
      <c r="W671">
        <f t="shared" si="196"/>
        <v>5.770743908</v>
      </c>
      <c r="X671">
        <f t="shared" si="197"/>
        <v>43.192307692299998</v>
      </c>
    </row>
    <row r="672" spans="1:24" x14ac:dyDescent="0.25">
      <c r="A672">
        <v>672</v>
      </c>
      <c r="B672">
        <f t="shared" si="180"/>
        <v>671</v>
      </c>
      <c r="C672">
        <f t="shared" si="181"/>
        <v>0.7700286004000001</v>
      </c>
      <c r="D672">
        <f t="shared" si="182"/>
        <v>57.871316120000003</v>
      </c>
      <c r="E672">
        <v>672</v>
      </c>
      <c r="F672">
        <f t="shared" si="183"/>
        <v>671</v>
      </c>
      <c r="G672">
        <f t="shared" si="184"/>
        <v>1.7700286004000001</v>
      </c>
      <c r="H672">
        <f t="shared" si="185"/>
        <v>50.826560177200001</v>
      </c>
      <c r="I672">
        <v>672</v>
      </c>
      <c r="J672">
        <f t="shared" si="186"/>
        <v>671</v>
      </c>
      <c r="K672">
        <f t="shared" si="187"/>
        <v>2.7700286003999999</v>
      </c>
      <c r="L672">
        <f t="shared" si="188"/>
        <v>47.658842336699998</v>
      </c>
      <c r="M672">
        <v>672</v>
      </c>
      <c r="N672">
        <f t="shared" si="189"/>
        <v>671</v>
      </c>
      <c r="O672">
        <f t="shared" si="190"/>
        <v>3.7700286003999999</v>
      </c>
      <c r="P672">
        <f t="shared" si="191"/>
        <v>37.538956433599999</v>
      </c>
      <c r="Q672">
        <v>672</v>
      </c>
      <c r="R672">
        <f t="shared" si="192"/>
        <v>671</v>
      </c>
      <c r="S672">
        <f t="shared" si="193"/>
        <v>4.7700286003999999</v>
      </c>
      <c r="T672">
        <f t="shared" si="194"/>
        <v>38.794408486199998</v>
      </c>
      <c r="U672">
        <v>672</v>
      </c>
      <c r="V672">
        <f t="shared" si="195"/>
        <v>671</v>
      </c>
      <c r="W672">
        <f t="shared" si="196"/>
        <v>5.7700286003999999</v>
      </c>
      <c r="X672">
        <f t="shared" si="197"/>
        <v>40.666666666700003</v>
      </c>
    </row>
    <row r="673" spans="1:24" x14ac:dyDescent="0.25">
      <c r="A673">
        <v>673</v>
      </c>
      <c r="B673">
        <f t="shared" si="180"/>
        <v>672</v>
      </c>
      <c r="C673">
        <f t="shared" si="181"/>
        <v>0.76931329279999994</v>
      </c>
      <c r="D673">
        <f t="shared" si="182"/>
        <v>60.230525035299998</v>
      </c>
      <c r="E673">
        <v>673</v>
      </c>
      <c r="F673">
        <f t="shared" si="183"/>
        <v>672</v>
      </c>
      <c r="G673">
        <f t="shared" si="184"/>
        <v>1.7693132927999999</v>
      </c>
      <c r="H673">
        <f t="shared" si="185"/>
        <v>53.273329934899998</v>
      </c>
      <c r="I673">
        <v>673</v>
      </c>
      <c r="J673">
        <f t="shared" si="186"/>
        <v>672</v>
      </c>
      <c r="K673">
        <f t="shared" si="187"/>
        <v>2.7693132928000002</v>
      </c>
      <c r="L673">
        <f t="shared" si="188"/>
        <v>49.794686907799999</v>
      </c>
      <c r="M673">
        <v>673</v>
      </c>
      <c r="N673">
        <f t="shared" si="189"/>
        <v>672</v>
      </c>
      <c r="O673">
        <f t="shared" si="190"/>
        <v>3.7693132928000002</v>
      </c>
      <c r="P673">
        <f t="shared" si="191"/>
        <v>39.302673969099999</v>
      </c>
      <c r="Q673">
        <v>673</v>
      </c>
      <c r="R673">
        <f t="shared" si="192"/>
        <v>672</v>
      </c>
      <c r="S673">
        <f t="shared" si="193"/>
        <v>4.7693132927999997</v>
      </c>
      <c r="T673">
        <f t="shared" si="194"/>
        <v>41.096774193500003</v>
      </c>
      <c r="U673">
        <v>673</v>
      </c>
      <c r="V673">
        <f t="shared" si="195"/>
        <v>672</v>
      </c>
      <c r="W673">
        <f t="shared" si="196"/>
        <v>5.7693132927999997</v>
      </c>
      <c r="X673">
        <f t="shared" si="197"/>
        <v>43.192307692299998</v>
      </c>
    </row>
    <row r="674" spans="1:24" x14ac:dyDescent="0.25">
      <c r="A674">
        <v>674</v>
      </c>
      <c r="B674">
        <f t="shared" si="180"/>
        <v>673</v>
      </c>
      <c r="C674">
        <f t="shared" si="181"/>
        <v>0.7685979852</v>
      </c>
      <c r="D674">
        <f t="shared" si="182"/>
        <v>57.871316120000003</v>
      </c>
      <c r="E674">
        <v>674</v>
      </c>
      <c r="F674">
        <f t="shared" si="183"/>
        <v>673</v>
      </c>
      <c r="G674">
        <f t="shared" si="184"/>
        <v>1.7685979852</v>
      </c>
      <c r="H674">
        <f t="shared" si="185"/>
        <v>50.826560177200001</v>
      </c>
      <c r="I674">
        <v>674</v>
      </c>
      <c r="J674">
        <f t="shared" si="186"/>
        <v>673</v>
      </c>
      <c r="K674">
        <f t="shared" si="187"/>
        <v>2.7685979852</v>
      </c>
      <c r="L674">
        <f t="shared" si="188"/>
        <v>47.658842336699998</v>
      </c>
      <c r="M674">
        <v>674</v>
      </c>
      <c r="N674">
        <f t="shared" si="189"/>
        <v>673</v>
      </c>
      <c r="O674">
        <f t="shared" si="190"/>
        <v>3.7685979852</v>
      </c>
      <c r="P674">
        <f t="shared" si="191"/>
        <v>37.538956433599999</v>
      </c>
      <c r="Q674">
        <v>674</v>
      </c>
      <c r="R674">
        <f t="shared" si="192"/>
        <v>673</v>
      </c>
      <c r="S674">
        <f t="shared" si="193"/>
        <v>4.7685979851999996</v>
      </c>
      <c r="T674">
        <f t="shared" si="194"/>
        <v>38.794408486199998</v>
      </c>
      <c r="U674">
        <v>674</v>
      </c>
      <c r="V674">
        <f t="shared" si="195"/>
        <v>673</v>
      </c>
      <c r="W674">
        <f t="shared" si="196"/>
        <v>5.7685979851999996</v>
      </c>
      <c r="X674">
        <f t="shared" si="197"/>
        <v>40.666666666700003</v>
      </c>
    </row>
    <row r="675" spans="1:24" x14ac:dyDescent="0.25">
      <c r="A675">
        <v>675</v>
      </c>
      <c r="B675">
        <f t="shared" si="180"/>
        <v>674</v>
      </c>
      <c r="C675">
        <f t="shared" si="181"/>
        <v>0.76788267760000006</v>
      </c>
      <c r="D675">
        <f t="shared" si="182"/>
        <v>60.230525035299998</v>
      </c>
      <c r="E675">
        <v>675</v>
      </c>
      <c r="F675">
        <f t="shared" si="183"/>
        <v>674</v>
      </c>
      <c r="G675">
        <f t="shared" si="184"/>
        <v>1.7678826776000001</v>
      </c>
      <c r="H675">
        <f t="shared" si="185"/>
        <v>53.273329934899998</v>
      </c>
      <c r="I675">
        <v>675</v>
      </c>
      <c r="J675">
        <f t="shared" si="186"/>
        <v>674</v>
      </c>
      <c r="K675">
        <f t="shared" si="187"/>
        <v>2.7678826775999998</v>
      </c>
      <c r="L675">
        <f t="shared" si="188"/>
        <v>49.794686907799999</v>
      </c>
      <c r="M675">
        <v>675</v>
      </c>
      <c r="N675">
        <f t="shared" si="189"/>
        <v>674</v>
      </c>
      <c r="O675">
        <f t="shared" si="190"/>
        <v>3.7678826775999998</v>
      </c>
      <c r="P675">
        <f t="shared" si="191"/>
        <v>39.302673969099999</v>
      </c>
      <c r="Q675">
        <v>675</v>
      </c>
      <c r="R675">
        <f t="shared" si="192"/>
        <v>674</v>
      </c>
      <c r="S675">
        <f t="shared" si="193"/>
        <v>4.7678826776000003</v>
      </c>
      <c r="T675">
        <f t="shared" si="194"/>
        <v>41.096774193500003</v>
      </c>
      <c r="U675">
        <v>675</v>
      </c>
      <c r="V675">
        <f t="shared" si="195"/>
        <v>674</v>
      </c>
      <c r="W675">
        <f t="shared" si="196"/>
        <v>5.7678826776000003</v>
      </c>
      <c r="X675">
        <f t="shared" si="197"/>
        <v>43.192307692299998</v>
      </c>
    </row>
    <row r="676" spans="1:24" x14ac:dyDescent="0.25">
      <c r="A676">
        <v>676</v>
      </c>
      <c r="B676">
        <f t="shared" si="180"/>
        <v>675</v>
      </c>
      <c r="C676">
        <f t="shared" si="181"/>
        <v>0.76716737000000002</v>
      </c>
      <c r="D676">
        <f t="shared" si="182"/>
        <v>57.871316120000003</v>
      </c>
      <c r="E676">
        <v>676</v>
      </c>
      <c r="F676">
        <f t="shared" si="183"/>
        <v>675</v>
      </c>
      <c r="G676">
        <f t="shared" si="184"/>
        <v>1.7671673700000001</v>
      </c>
      <c r="H676">
        <f t="shared" si="185"/>
        <v>50.826560177200001</v>
      </c>
      <c r="I676">
        <v>676</v>
      </c>
      <c r="J676">
        <f t="shared" si="186"/>
        <v>675</v>
      </c>
      <c r="K676">
        <f t="shared" si="187"/>
        <v>2.7671673700000001</v>
      </c>
      <c r="L676">
        <f t="shared" si="188"/>
        <v>47.658842336699998</v>
      </c>
      <c r="M676">
        <v>676</v>
      </c>
      <c r="N676">
        <f t="shared" si="189"/>
        <v>675</v>
      </c>
      <c r="O676">
        <f t="shared" si="190"/>
        <v>3.7671673700000001</v>
      </c>
      <c r="P676">
        <f t="shared" si="191"/>
        <v>37.538956433599999</v>
      </c>
      <c r="Q676">
        <v>676</v>
      </c>
      <c r="R676">
        <f t="shared" si="192"/>
        <v>675</v>
      </c>
      <c r="S676">
        <f t="shared" si="193"/>
        <v>4.7671673700000001</v>
      </c>
      <c r="T676">
        <f t="shared" si="194"/>
        <v>38.794408486199998</v>
      </c>
      <c r="U676">
        <v>676</v>
      </c>
      <c r="V676">
        <f t="shared" si="195"/>
        <v>675</v>
      </c>
      <c r="W676">
        <f t="shared" si="196"/>
        <v>5.7671673700000001</v>
      </c>
      <c r="X676">
        <f t="shared" si="197"/>
        <v>40.666666666700003</v>
      </c>
    </row>
    <row r="677" spans="1:24" x14ac:dyDescent="0.25">
      <c r="A677">
        <v>677</v>
      </c>
      <c r="B677">
        <f t="shared" si="180"/>
        <v>676</v>
      </c>
      <c r="C677">
        <f t="shared" si="181"/>
        <v>0.76645206239999997</v>
      </c>
      <c r="D677">
        <f t="shared" si="182"/>
        <v>60.230525035299998</v>
      </c>
      <c r="E677">
        <v>677</v>
      </c>
      <c r="F677">
        <f t="shared" si="183"/>
        <v>676</v>
      </c>
      <c r="G677">
        <f t="shared" si="184"/>
        <v>1.7664520624</v>
      </c>
      <c r="H677">
        <f t="shared" si="185"/>
        <v>53.273329934899998</v>
      </c>
      <c r="I677">
        <v>677</v>
      </c>
      <c r="J677">
        <f t="shared" si="186"/>
        <v>676</v>
      </c>
      <c r="K677">
        <f t="shared" si="187"/>
        <v>2.7664520624</v>
      </c>
      <c r="L677">
        <f t="shared" si="188"/>
        <v>49.794686907799999</v>
      </c>
      <c r="M677">
        <v>677</v>
      </c>
      <c r="N677">
        <f t="shared" si="189"/>
        <v>676</v>
      </c>
      <c r="O677">
        <f t="shared" si="190"/>
        <v>3.7664520624</v>
      </c>
      <c r="P677">
        <f t="shared" si="191"/>
        <v>39.302673969099999</v>
      </c>
      <c r="Q677">
        <v>677</v>
      </c>
      <c r="R677">
        <f t="shared" si="192"/>
        <v>676</v>
      </c>
      <c r="S677">
        <f t="shared" si="193"/>
        <v>4.7664520624</v>
      </c>
      <c r="T677">
        <f t="shared" si="194"/>
        <v>41.096774193500003</v>
      </c>
      <c r="U677">
        <v>677</v>
      </c>
      <c r="V677">
        <f t="shared" si="195"/>
        <v>676</v>
      </c>
      <c r="W677">
        <f t="shared" si="196"/>
        <v>5.7664520624</v>
      </c>
      <c r="X677">
        <f t="shared" si="197"/>
        <v>43.192307692299998</v>
      </c>
    </row>
    <row r="678" spans="1:24" x14ac:dyDescent="0.25">
      <c r="A678">
        <v>678</v>
      </c>
      <c r="B678">
        <f t="shared" si="180"/>
        <v>677</v>
      </c>
      <c r="C678">
        <f t="shared" si="181"/>
        <v>0.76573675480000003</v>
      </c>
      <c r="D678">
        <f t="shared" si="182"/>
        <v>57.871316120000003</v>
      </c>
      <c r="E678">
        <v>678</v>
      </c>
      <c r="F678">
        <f t="shared" si="183"/>
        <v>677</v>
      </c>
      <c r="G678">
        <f t="shared" si="184"/>
        <v>1.7657367548</v>
      </c>
      <c r="H678">
        <f t="shared" si="185"/>
        <v>50.826560177200001</v>
      </c>
      <c r="I678">
        <v>678</v>
      </c>
      <c r="J678">
        <f t="shared" si="186"/>
        <v>677</v>
      </c>
      <c r="K678">
        <f t="shared" si="187"/>
        <v>2.7657367547999998</v>
      </c>
      <c r="L678">
        <f t="shared" si="188"/>
        <v>47.658842336699998</v>
      </c>
      <c r="M678">
        <v>678</v>
      </c>
      <c r="N678">
        <f t="shared" si="189"/>
        <v>677</v>
      </c>
      <c r="O678">
        <f t="shared" si="190"/>
        <v>3.7657367547999998</v>
      </c>
      <c r="P678">
        <f t="shared" si="191"/>
        <v>37.538956433599999</v>
      </c>
      <c r="Q678">
        <v>678</v>
      </c>
      <c r="R678">
        <f t="shared" si="192"/>
        <v>677</v>
      </c>
      <c r="S678">
        <f t="shared" si="193"/>
        <v>4.7657367547999998</v>
      </c>
      <c r="T678">
        <f t="shared" si="194"/>
        <v>38.794408486199998</v>
      </c>
      <c r="U678">
        <v>678</v>
      </c>
      <c r="V678">
        <f t="shared" si="195"/>
        <v>677</v>
      </c>
      <c r="W678">
        <f t="shared" si="196"/>
        <v>5.7657367547999998</v>
      </c>
      <c r="X678">
        <f t="shared" si="197"/>
        <v>40.666666666700003</v>
      </c>
    </row>
    <row r="679" spans="1:24" x14ac:dyDescent="0.25">
      <c r="A679">
        <v>679</v>
      </c>
      <c r="B679">
        <f t="shared" si="180"/>
        <v>678</v>
      </c>
      <c r="C679">
        <f t="shared" si="181"/>
        <v>0.76502144720000009</v>
      </c>
      <c r="D679">
        <f t="shared" si="182"/>
        <v>60.230525035299998</v>
      </c>
      <c r="E679">
        <v>679</v>
      </c>
      <c r="F679">
        <f t="shared" si="183"/>
        <v>678</v>
      </c>
      <c r="G679">
        <f t="shared" si="184"/>
        <v>1.7650214472000001</v>
      </c>
      <c r="H679">
        <f t="shared" si="185"/>
        <v>53.273329934899998</v>
      </c>
      <c r="I679">
        <v>679</v>
      </c>
      <c r="J679">
        <f t="shared" si="186"/>
        <v>678</v>
      </c>
      <c r="K679">
        <f t="shared" si="187"/>
        <v>2.7650214472000001</v>
      </c>
      <c r="L679">
        <f t="shared" si="188"/>
        <v>49.794686907799999</v>
      </c>
      <c r="M679">
        <v>679</v>
      </c>
      <c r="N679">
        <f t="shared" si="189"/>
        <v>678</v>
      </c>
      <c r="O679">
        <f t="shared" si="190"/>
        <v>3.7650214472000001</v>
      </c>
      <c r="P679">
        <f t="shared" si="191"/>
        <v>39.302673969099999</v>
      </c>
      <c r="Q679">
        <v>679</v>
      </c>
      <c r="R679">
        <f t="shared" si="192"/>
        <v>678</v>
      </c>
      <c r="S679">
        <f t="shared" si="193"/>
        <v>4.7650214471999996</v>
      </c>
      <c r="T679">
        <f t="shared" si="194"/>
        <v>41.096774193500003</v>
      </c>
      <c r="U679">
        <v>679</v>
      </c>
      <c r="V679">
        <f t="shared" si="195"/>
        <v>678</v>
      </c>
      <c r="W679">
        <f t="shared" si="196"/>
        <v>5.7650214471999996</v>
      </c>
      <c r="X679">
        <f t="shared" si="197"/>
        <v>43.192307692299998</v>
      </c>
    </row>
    <row r="680" spans="1:24" x14ac:dyDescent="0.25">
      <c r="A680">
        <v>680</v>
      </c>
      <c r="B680">
        <f t="shared" si="180"/>
        <v>679</v>
      </c>
      <c r="C680">
        <f t="shared" si="181"/>
        <v>0.76430613959999993</v>
      </c>
      <c r="D680">
        <f t="shared" si="182"/>
        <v>57.871316120000003</v>
      </c>
      <c r="E680">
        <v>680</v>
      </c>
      <c r="F680">
        <f t="shared" si="183"/>
        <v>679</v>
      </c>
      <c r="G680">
        <f t="shared" si="184"/>
        <v>1.7643061395999999</v>
      </c>
      <c r="H680">
        <f t="shared" si="185"/>
        <v>50.826560177200001</v>
      </c>
      <c r="I680">
        <v>680</v>
      </c>
      <c r="J680">
        <f t="shared" si="186"/>
        <v>679</v>
      </c>
      <c r="K680">
        <f t="shared" si="187"/>
        <v>2.7643061395999999</v>
      </c>
      <c r="L680">
        <f t="shared" si="188"/>
        <v>47.658842336699998</v>
      </c>
      <c r="M680">
        <v>680</v>
      </c>
      <c r="N680">
        <f t="shared" si="189"/>
        <v>679</v>
      </c>
      <c r="O680">
        <f t="shared" si="190"/>
        <v>3.7643061395999999</v>
      </c>
      <c r="P680">
        <f t="shared" si="191"/>
        <v>37.538956433599999</v>
      </c>
      <c r="Q680">
        <v>680</v>
      </c>
      <c r="R680">
        <f t="shared" si="192"/>
        <v>679</v>
      </c>
      <c r="S680">
        <f t="shared" si="193"/>
        <v>4.7643061396000004</v>
      </c>
      <c r="T680">
        <f t="shared" si="194"/>
        <v>38.794408486199998</v>
      </c>
      <c r="U680">
        <v>680</v>
      </c>
      <c r="V680">
        <f t="shared" si="195"/>
        <v>679</v>
      </c>
      <c r="W680">
        <f t="shared" si="196"/>
        <v>5.7643061396000004</v>
      </c>
      <c r="X680">
        <f t="shared" si="197"/>
        <v>40.666666666700003</v>
      </c>
    </row>
    <row r="681" spans="1:24" x14ac:dyDescent="0.25">
      <c r="A681">
        <v>681</v>
      </c>
      <c r="B681">
        <f t="shared" si="180"/>
        <v>680</v>
      </c>
      <c r="C681">
        <f t="shared" si="181"/>
        <v>0.763590832</v>
      </c>
      <c r="D681">
        <f t="shared" si="182"/>
        <v>60.230525035299998</v>
      </c>
      <c r="E681">
        <v>681</v>
      </c>
      <c r="F681">
        <f t="shared" si="183"/>
        <v>680</v>
      </c>
      <c r="G681">
        <f t="shared" si="184"/>
        <v>1.763590832</v>
      </c>
      <c r="H681">
        <f t="shared" si="185"/>
        <v>53.273329934899998</v>
      </c>
      <c r="I681">
        <v>681</v>
      </c>
      <c r="J681">
        <f t="shared" si="186"/>
        <v>680</v>
      </c>
      <c r="K681">
        <f t="shared" si="187"/>
        <v>2.7635908320000002</v>
      </c>
      <c r="L681">
        <f t="shared" si="188"/>
        <v>49.794686907799999</v>
      </c>
      <c r="M681">
        <v>681</v>
      </c>
      <c r="N681">
        <f t="shared" si="189"/>
        <v>680</v>
      </c>
      <c r="O681">
        <f t="shared" si="190"/>
        <v>3.7635908320000002</v>
      </c>
      <c r="P681">
        <f t="shared" si="191"/>
        <v>39.302673969099999</v>
      </c>
      <c r="Q681">
        <v>681</v>
      </c>
      <c r="R681">
        <f t="shared" si="192"/>
        <v>680</v>
      </c>
      <c r="S681">
        <f t="shared" si="193"/>
        <v>4.7635908320000002</v>
      </c>
      <c r="T681">
        <f t="shared" si="194"/>
        <v>41.096774193500003</v>
      </c>
      <c r="U681">
        <v>681</v>
      </c>
      <c r="V681">
        <f t="shared" si="195"/>
        <v>680</v>
      </c>
      <c r="W681">
        <f t="shared" si="196"/>
        <v>5.7635908320000002</v>
      </c>
      <c r="X681">
        <f t="shared" si="197"/>
        <v>43.192307692299998</v>
      </c>
    </row>
    <row r="682" spans="1:24" x14ac:dyDescent="0.25">
      <c r="A682">
        <v>682</v>
      </c>
      <c r="B682">
        <f t="shared" si="180"/>
        <v>681</v>
      </c>
      <c r="C682">
        <f t="shared" si="181"/>
        <v>0.76287552440000006</v>
      </c>
      <c r="D682">
        <f t="shared" si="182"/>
        <v>57.871316120000003</v>
      </c>
      <c r="E682">
        <v>682</v>
      </c>
      <c r="F682">
        <f t="shared" si="183"/>
        <v>681</v>
      </c>
      <c r="G682">
        <f t="shared" si="184"/>
        <v>1.7628755244000001</v>
      </c>
      <c r="H682">
        <f t="shared" si="185"/>
        <v>50.826560177200001</v>
      </c>
      <c r="I682">
        <v>682</v>
      </c>
      <c r="J682">
        <f t="shared" si="186"/>
        <v>681</v>
      </c>
      <c r="K682">
        <f t="shared" si="187"/>
        <v>2.7628755244000001</v>
      </c>
      <c r="L682">
        <f t="shared" si="188"/>
        <v>47.658842336699998</v>
      </c>
      <c r="M682">
        <v>682</v>
      </c>
      <c r="N682">
        <f t="shared" si="189"/>
        <v>681</v>
      </c>
      <c r="O682">
        <f t="shared" si="190"/>
        <v>3.7628755244000001</v>
      </c>
      <c r="P682">
        <f t="shared" si="191"/>
        <v>37.538956433599999</v>
      </c>
      <c r="Q682">
        <v>682</v>
      </c>
      <c r="R682">
        <f t="shared" si="192"/>
        <v>681</v>
      </c>
      <c r="S682">
        <f t="shared" si="193"/>
        <v>4.7628755244000001</v>
      </c>
      <c r="T682">
        <f t="shared" si="194"/>
        <v>38.794408486199998</v>
      </c>
      <c r="U682">
        <v>682</v>
      </c>
      <c r="V682">
        <f t="shared" si="195"/>
        <v>681</v>
      </c>
      <c r="W682">
        <f t="shared" si="196"/>
        <v>5.7628755244000001</v>
      </c>
      <c r="X682">
        <f t="shared" si="197"/>
        <v>40.666666666700003</v>
      </c>
    </row>
    <row r="683" spans="1:24" x14ac:dyDescent="0.25">
      <c r="A683">
        <v>683</v>
      </c>
      <c r="B683">
        <f t="shared" si="180"/>
        <v>682</v>
      </c>
      <c r="C683">
        <f t="shared" si="181"/>
        <v>0.76216021680000001</v>
      </c>
      <c r="D683">
        <f t="shared" si="182"/>
        <v>60.230525035299998</v>
      </c>
      <c r="E683">
        <v>683</v>
      </c>
      <c r="F683">
        <f t="shared" si="183"/>
        <v>682</v>
      </c>
      <c r="G683">
        <f t="shared" si="184"/>
        <v>1.7621602167999999</v>
      </c>
      <c r="H683">
        <f t="shared" si="185"/>
        <v>53.273329934899998</v>
      </c>
      <c r="I683">
        <v>683</v>
      </c>
      <c r="J683">
        <f t="shared" si="186"/>
        <v>682</v>
      </c>
      <c r="K683">
        <f t="shared" si="187"/>
        <v>2.7621602167999999</v>
      </c>
      <c r="L683">
        <f t="shared" si="188"/>
        <v>49.794686907799999</v>
      </c>
      <c r="M683">
        <v>683</v>
      </c>
      <c r="N683">
        <f t="shared" si="189"/>
        <v>682</v>
      </c>
      <c r="O683">
        <f t="shared" si="190"/>
        <v>3.7621602167999999</v>
      </c>
      <c r="P683">
        <f t="shared" si="191"/>
        <v>39.302673969099999</v>
      </c>
      <c r="Q683">
        <v>683</v>
      </c>
      <c r="R683">
        <f t="shared" si="192"/>
        <v>682</v>
      </c>
      <c r="S683">
        <f t="shared" si="193"/>
        <v>4.7621602167999999</v>
      </c>
      <c r="T683">
        <f t="shared" si="194"/>
        <v>41.096774193500003</v>
      </c>
      <c r="U683">
        <v>683</v>
      </c>
      <c r="V683">
        <f t="shared" si="195"/>
        <v>682</v>
      </c>
      <c r="W683">
        <f t="shared" si="196"/>
        <v>5.7621602167999999</v>
      </c>
      <c r="X683">
        <f t="shared" si="197"/>
        <v>43.192307692299998</v>
      </c>
    </row>
    <row r="684" spans="1:24" x14ac:dyDescent="0.25">
      <c r="A684">
        <v>684</v>
      </c>
      <c r="B684">
        <f t="shared" si="180"/>
        <v>683</v>
      </c>
      <c r="C684">
        <f t="shared" si="181"/>
        <v>0.76144490919999996</v>
      </c>
      <c r="D684">
        <f t="shared" si="182"/>
        <v>57.871316120000003</v>
      </c>
      <c r="E684">
        <v>684</v>
      </c>
      <c r="F684">
        <f t="shared" si="183"/>
        <v>683</v>
      </c>
      <c r="G684">
        <f t="shared" si="184"/>
        <v>1.7614449092</v>
      </c>
      <c r="H684">
        <f t="shared" si="185"/>
        <v>50.826560177200001</v>
      </c>
      <c r="I684">
        <v>684</v>
      </c>
      <c r="J684">
        <f t="shared" si="186"/>
        <v>683</v>
      </c>
      <c r="K684">
        <f t="shared" si="187"/>
        <v>2.7614449092000002</v>
      </c>
      <c r="L684">
        <f t="shared" si="188"/>
        <v>47.658842336699998</v>
      </c>
      <c r="M684">
        <v>684</v>
      </c>
      <c r="N684">
        <f t="shared" si="189"/>
        <v>683</v>
      </c>
      <c r="O684">
        <f t="shared" si="190"/>
        <v>3.7614449092000002</v>
      </c>
      <c r="P684">
        <f t="shared" si="191"/>
        <v>37.538956433599999</v>
      </c>
      <c r="Q684">
        <v>684</v>
      </c>
      <c r="R684">
        <f t="shared" si="192"/>
        <v>683</v>
      </c>
      <c r="S684">
        <f t="shared" si="193"/>
        <v>4.7614449091999997</v>
      </c>
      <c r="T684">
        <f t="shared" si="194"/>
        <v>38.794408486199998</v>
      </c>
      <c r="U684">
        <v>684</v>
      </c>
      <c r="V684">
        <f t="shared" si="195"/>
        <v>683</v>
      </c>
      <c r="W684">
        <f t="shared" si="196"/>
        <v>5.7614449091999997</v>
      </c>
      <c r="X684">
        <f t="shared" si="197"/>
        <v>40.666666666700003</v>
      </c>
    </row>
    <row r="685" spans="1:24" x14ac:dyDescent="0.25">
      <c r="A685">
        <v>685</v>
      </c>
      <c r="B685">
        <f t="shared" si="180"/>
        <v>684</v>
      </c>
      <c r="C685">
        <f t="shared" si="181"/>
        <v>0.76072960160000003</v>
      </c>
      <c r="D685">
        <f t="shared" si="182"/>
        <v>60.230525035299998</v>
      </c>
      <c r="E685">
        <v>685</v>
      </c>
      <c r="F685">
        <f t="shared" si="183"/>
        <v>684</v>
      </c>
      <c r="G685">
        <f t="shared" si="184"/>
        <v>1.7607296016</v>
      </c>
      <c r="H685">
        <f t="shared" si="185"/>
        <v>53.273329934899998</v>
      </c>
      <c r="I685">
        <v>685</v>
      </c>
      <c r="J685">
        <f t="shared" si="186"/>
        <v>684</v>
      </c>
      <c r="K685">
        <f t="shared" si="187"/>
        <v>2.7607296016</v>
      </c>
      <c r="L685">
        <f t="shared" si="188"/>
        <v>49.794686907799999</v>
      </c>
      <c r="M685">
        <v>685</v>
      </c>
      <c r="N685">
        <f t="shared" si="189"/>
        <v>684</v>
      </c>
      <c r="O685">
        <f t="shared" si="190"/>
        <v>3.7607296016</v>
      </c>
      <c r="P685">
        <f t="shared" si="191"/>
        <v>39.302673969099999</v>
      </c>
      <c r="Q685">
        <v>685</v>
      </c>
      <c r="R685">
        <f t="shared" si="192"/>
        <v>684</v>
      </c>
      <c r="S685">
        <f t="shared" si="193"/>
        <v>4.7607296015999996</v>
      </c>
      <c r="T685">
        <f t="shared" si="194"/>
        <v>41.096774193500003</v>
      </c>
      <c r="U685">
        <v>685</v>
      </c>
      <c r="V685">
        <f t="shared" si="195"/>
        <v>684</v>
      </c>
      <c r="W685">
        <f t="shared" si="196"/>
        <v>5.7607296015999996</v>
      </c>
      <c r="X685">
        <f t="shared" si="197"/>
        <v>43.192307692299998</v>
      </c>
    </row>
    <row r="686" spans="1:24" x14ac:dyDescent="0.25">
      <c r="A686">
        <v>686</v>
      </c>
      <c r="B686">
        <f t="shared" si="180"/>
        <v>685</v>
      </c>
      <c r="C686">
        <f t="shared" si="181"/>
        <v>0.76001429400000009</v>
      </c>
      <c r="D686">
        <f t="shared" si="182"/>
        <v>57.871316120000003</v>
      </c>
      <c r="E686">
        <v>686</v>
      </c>
      <c r="F686">
        <f t="shared" si="183"/>
        <v>685</v>
      </c>
      <c r="G686">
        <f t="shared" si="184"/>
        <v>1.7600142940000001</v>
      </c>
      <c r="H686">
        <f t="shared" si="185"/>
        <v>50.826560177200001</v>
      </c>
      <c r="I686">
        <v>686</v>
      </c>
      <c r="J686">
        <f t="shared" si="186"/>
        <v>685</v>
      </c>
      <c r="K686">
        <f t="shared" si="187"/>
        <v>2.7600142939999999</v>
      </c>
      <c r="L686">
        <f t="shared" si="188"/>
        <v>47.658842336699998</v>
      </c>
      <c r="M686">
        <v>686</v>
      </c>
      <c r="N686">
        <f t="shared" si="189"/>
        <v>685</v>
      </c>
      <c r="O686">
        <f t="shared" si="190"/>
        <v>3.7600142939999999</v>
      </c>
      <c r="P686">
        <f t="shared" si="191"/>
        <v>37.538956433599999</v>
      </c>
      <c r="Q686">
        <v>686</v>
      </c>
      <c r="R686">
        <f t="shared" si="192"/>
        <v>685</v>
      </c>
      <c r="S686">
        <f t="shared" si="193"/>
        <v>4.7600142940000003</v>
      </c>
      <c r="T686">
        <f t="shared" si="194"/>
        <v>38.794408486199998</v>
      </c>
      <c r="U686">
        <v>686</v>
      </c>
      <c r="V686">
        <f t="shared" si="195"/>
        <v>685</v>
      </c>
      <c r="W686">
        <f t="shared" si="196"/>
        <v>5.7600142940000003</v>
      </c>
      <c r="X686">
        <f t="shared" si="197"/>
        <v>40.666666666700003</v>
      </c>
    </row>
    <row r="687" spans="1:24" x14ac:dyDescent="0.25">
      <c r="A687">
        <v>687</v>
      </c>
      <c r="B687">
        <f t="shared" si="180"/>
        <v>686</v>
      </c>
      <c r="C687">
        <f t="shared" si="181"/>
        <v>0.75929898640000004</v>
      </c>
      <c r="D687">
        <f t="shared" si="182"/>
        <v>60.230525035299998</v>
      </c>
      <c r="E687">
        <v>687</v>
      </c>
      <c r="F687">
        <f t="shared" si="183"/>
        <v>686</v>
      </c>
      <c r="G687">
        <f t="shared" si="184"/>
        <v>1.7592989864000002</v>
      </c>
      <c r="H687">
        <f t="shared" si="185"/>
        <v>53.273329934899998</v>
      </c>
      <c r="I687">
        <v>687</v>
      </c>
      <c r="J687">
        <f t="shared" si="186"/>
        <v>686</v>
      </c>
      <c r="K687">
        <f t="shared" si="187"/>
        <v>2.7592989864000002</v>
      </c>
      <c r="L687">
        <f t="shared" si="188"/>
        <v>49.794686907799999</v>
      </c>
      <c r="M687">
        <v>687</v>
      </c>
      <c r="N687">
        <f t="shared" si="189"/>
        <v>686</v>
      </c>
      <c r="O687">
        <f t="shared" si="190"/>
        <v>3.7592989864000002</v>
      </c>
      <c r="P687">
        <f t="shared" si="191"/>
        <v>39.302673969099999</v>
      </c>
      <c r="Q687">
        <v>687</v>
      </c>
      <c r="R687">
        <f t="shared" si="192"/>
        <v>686</v>
      </c>
      <c r="S687">
        <f t="shared" si="193"/>
        <v>4.7592989864000002</v>
      </c>
      <c r="T687">
        <f t="shared" si="194"/>
        <v>41.096774193500003</v>
      </c>
      <c r="U687">
        <v>687</v>
      </c>
      <c r="V687">
        <f t="shared" si="195"/>
        <v>686</v>
      </c>
      <c r="W687">
        <f t="shared" si="196"/>
        <v>5.7592989864000002</v>
      </c>
      <c r="X687">
        <f t="shared" si="197"/>
        <v>43.192307692299998</v>
      </c>
    </row>
    <row r="688" spans="1:24" x14ac:dyDescent="0.25">
      <c r="A688">
        <v>688</v>
      </c>
      <c r="B688">
        <f t="shared" si="180"/>
        <v>687</v>
      </c>
      <c r="C688">
        <f t="shared" si="181"/>
        <v>0.75858367879999999</v>
      </c>
      <c r="D688">
        <f t="shared" si="182"/>
        <v>57.871316120000003</v>
      </c>
      <c r="E688">
        <v>688</v>
      </c>
      <c r="F688">
        <f t="shared" si="183"/>
        <v>687</v>
      </c>
      <c r="G688">
        <f t="shared" si="184"/>
        <v>1.7585836788</v>
      </c>
      <c r="H688">
        <f t="shared" si="185"/>
        <v>50.826560177200001</v>
      </c>
      <c r="I688">
        <v>688</v>
      </c>
      <c r="J688">
        <f t="shared" si="186"/>
        <v>687</v>
      </c>
      <c r="K688">
        <f t="shared" si="187"/>
        <v>2.7585836788</v>
      </c>
      <c r="L688">
        <f t="shared" si="188"/>
        <v>47.658842336699998</v>
      </c>
      <c r="M688">
        <v>688</v>
      </c>
      <c r="N688">
        <f t="shared" si="189"/>
        <v>687</v>
      </c>
      <c r="O688">
        <f t="shared" si="190"/>
        <v>3.7585836788</v>
      </c>
      <c r="P688">
        <f t="shared" si="191"/>
        <v>37.538956433599999</v>
      </c>
      <c r="Q688">
        <v>688</v>
      </c>
      <c r="R688">
        <f t="shared" si="192"/>
        <v>687</v>
      </c>
      <c r="S688">
        <f t="shared" si="193"/>
        <v>4.7585836788</v>
      </c>
      <c r="T688">
        <f t="shared" si="194"/>
        <v>38.794408486199998</v>
      </c>
      <c r="U688">
        <v>688</v>
      </c>
      <c r="V688">
        <f t="shared" si="195"/>
        <v>687</v>
      </c>
      <c r="W688">
        <f t="shared" si="196"/>
        <v>5.7585836788</v>
      </c>
      <c r="X688">
        <f t="shared" si="197"/>
        <v>40.666666666700003</v>
      </c>
    </row>
    <row r="689" spans="1:24" x14ac:dyDescent="0.25">
      <c r="A689">
        <v>689</v>
      </c>
      <c r="B689">
        <f t="shared" si="180"/>
        <v>688</v>
      </c>
      <c r="C689">
        <f t="shared" si="181"/>
        <v>0.75786837120000006</v>
      </c>
      <c r="D689">
        <f t="shared" si="182"/>
        <v>60.230525035299998</v>
      </c>
      <c r="E689">
        <v>689</v>
      </c>
      <c r="F689">
        <f t="shared" si="183"/>
        <v>688</v>
      </c>
      <c r="G689">
        <f t="shared" si="184"/>
        <v>1.7578683712000001</v>
      </c>
      <c r="H689">
        <f t="shared" si="185"/>
        <v>53.273329934899998</v>
      </c>
      <c r="I689">
        <v>689</v>
      </c>
      <c r="J689">
        <f t="shared" si="186"/>
        <v>688</v>
      </c>
      <c r="K689">
        <f t="shared" si="187"/>
        <v>2.7578683711999998</v>
      </c>
      <c r="L689">
        <f t="shared" si="188"/>
        <v>49.794686907799999</v>
      </c>
      <c r="M689">
        <v>689</v>
      </c>
      <c r="N689">
        <f t="shared" si="189"/>
        <v>688</v>
      </c>
      <c r="O689">
        <f t="shared" si="190"/>
        <v>3.7578683711999998</v>
      </c>
      <c r="P689">
        <f t="shared" si="191"/>
        <v>39.302673969099999</v>
      </c>
      <c r="Q689">
        <v>689</v>
      </c>
      <c r="R689">
        <f t="shared" si="192"/>
        <v>688</v>
      </c>
      <c r="S689">
        <f t="shared" si="193"/>
        <v>4.7578683711999998</v>
      </c>
      <c r="T689">
        <f t="shared" si="194"/>
        <v>41.096774193500003</v>
      </c>
      <c r="U689">
        <v>689</v>
      </c>
      <c r="V689">
        <f t="shared" si="195"/>
        <v>688</v>
      </c>
      <c r="W689">
        <f t="shared" si="196"/>
        <v>5.7578683711999998</v>
      </c>
      <c r="X689">
        <f t="shared" si="197"/>
        <v>43.192307692299998</v>
      </c>
    </row>
    <row r="690" spans="1:24" x14ac:dyDescent="0.25">
      <c r="A690">
        <v>690</v>
      </c>
      <c r="B690">
        <f t="shared" si="180"/>
        <v>689</v>
      </c>
      <c r="C690">
        <f t="shared" si="181"/>
        <v>0.75715306360000001</v>
      </c>
      <c r="D690">
        <f t="shared" si="182"/>
        <v>57.871316120000003</v>
      </c>
      <c r="E690">
        <v>690</v>
      </c>
      <c r="F690">
        <f t="shared" si="183"/>
        <v>689</v>
      </c>
      <c r="G690">
        <f t="shared" si="184"/>
        <v>1.7571530636000001</v>
      </c>
      <c r="H690">
        <f t="shared" si="185"/>
        <v>50.826560177200001</v>
      </c>
      <c r="I690">
        <v>690</v>
      </c>
      <c r="J690">
        <f t="shared" si="186"/>
        <v>689</v>
      </c>
      <c r="K690">
        <f t="shared" si="187"/>
        <v>2.7571530636000001</v>
      </c>
      <c r="L690">
        <f t="shared" si="188"/>
        <v>47.658842336699998</v>
      </c>
      <c r="M690">
        <v>690</v>
      </c>
      <c r="N690">
        <f t="shared" si="189"/>
        <v>689</v>
      </c>
      <c r="O690">
        <f t="shared" si="190"/>
        <v>3.7571530636000001</v>
      </c>
      <c r="P690">
        <f t="shared" si="191"/>
        <v>37.538956433599999</v>
      </c>
      <c r="Q690">
        <v>690</v>
      </c>
      <c r="R690">
        <f t="shared" si="192"/>
        <v>689</v>
      </c>
      <c r="S690">
        <f t="shared" si="193"/>
        <v>4.7571530635999997</v>
      </c>
      <c r="T690">
        <f t="shared" si="194"/>
        <v>38.794408486199998</v>
      </c>
      <c r="U690">
        <v>690</v>
      </c>
      <c r="V690">
        <f t="shared" si="195"/>
        <v>689</v>
      </c>
      <c r="W690">
        <f t="shared" si="196"/>
        <v>5.7571530635999997</v>
      </c>
      <c r="X690">
        <f t="shared" si="197"/>
        <v>40.666666666700003</v>
      </c>
    </row>
    <row r="691" spans="1:24" x14ac:dyDescent="0.25">
      <c r="A691">
        <v>691</v>
      </c>
      <c r="B691">
        <f t="shared" si="180"/>
        <v>690</v>
      </c>
      <c r="C691">
        <f t="shared" si="181"/>
        <v>0.75643775599999996</v>
      </c>
      <c r="D691">
        <f t="shared" si="182"/>
        <v>60.230525035299998</v>
      </c>
      <c r="E691">
        <v>691</v>
      </c>
      <c r="F691">
        <f t="shared" si="183"/>
        <v>690</v>
      </c>
      <c r="G691">
        <f t="shared" si="184"/>
        <v>1.756437756</v>
      </c>
      <c r="H691">
        <f t="shared" si="185"/>
        <v>53.273329934899998</v>
      </c>
      <c r="I691">
        <v>691</v>
      </c>
      <c r="J691">
        <f t="shared" si="186"/>
        <v>690</v>
      </c>
      <c r="K691">
        <f t="shared" si="187"/>
        <v>2.756437756</v>
      </c>
      <c r="L691">
        <f t="shared" si="188"/>
        <v>49.794686907799999</v>
      </c>
      <c r="M691">
        <v>691</v>
      </c>
      <c r="N691">
        <f t="shared" si="189"/>
        <v>690</v>
      </c>
      <c r="O691">
        <f t="shared" si="190"/>
        <v>3.756437756</v>
      </c>
      <c r="P691">
        <f t="shared" si="191"/>
        <v>39.302673969099999</v>
      </c>
      <c r="Q691">
        <v>691</v>
      </c>
      <c r="R691">
        <f t="shared" si="192"/>
        <v>690</v>
      </c>
      <c r="S691">
        <f t="shared" si="193"/>
        <v>4.7564377560000004</v>
      </c>
      <c r="T691">
        <f t="shared" si="194"/>
        <v>41.096774193500003</v>
      </c>
      <c r="U691">
        <v>691</v>
      </c>
      <c r="V691">
        <f t="shared" si="195"/>
        <v>690</v>
      </c>
      <c r="W691">
        <f t="shared" si="196"/>
        <v>5.7564377560000004</v>
      </c>
      <c r="X691">
        <f t="shared" si="197"/>
        <v>43.192307692299998</v>
      </c>
    </row>
    <row r="692" spans="1:24" x14ac:dyDescent="0.25">
      <c r="A692">
        <v>692</v>
      </c>
      <c r="B692">
        <f t="shared" si="180"/>
        <v>691</v>
      </c>
      <c r="C692">
        <f t="shared" si="181"/>
        <v>0.75572244840000002</v>
      </c>
      <c r="D692">
        <f t="shared" si="182"/>
        <v>57.871316120000003</v>
      </c>
      <c r="E692">
        <v>692</v>
      </c>
      <c r="F692">
        <f t="shared" si="183"/>
        <v>691</v>
      </c>
      <c r="G692">
        <f t="shared" si="184"/>
        <v>1.7557224484</v>
      </c>
      <c r="H692">
        <f t="shared" si="185"/>
        <v>50.826560177200001</v>
      </c>
      <c r="I692">
        <v>692</v>
      </c>
      <c r="J692">
        <f t="shared" si="186"/>
        <v>691</v>
      </c>
      <c r="K692">
        <f t="shared" si="187"/>
        <v>2.7557224484000002</v>
      </c>
      <c r="L692">
        <f t="shared" si="188"/>
        <v>47.658842336699998</v>
      </c>
      <c r="M692">
        <v>692</v>
      </c>
      <c r="N692">
        <f t="shared" si="189"/>
        <v>691</v>
      </c>
      <c r="O692">
        <f t="shared" si="190"/>
        <v>3.7557224484000002</v>
      </c>
      <c r="P692">
        <f t="shared" si="191"/>
        <v>37.538956433599999</v>
      </c>
      <c r="Q692">
        <v>692</v>
      </c>
      <c r="R692">
        <f t="shared" si="192"/>
        <v>691</v>
      </c>
      <c r="S692">
        <f t="shared" si="193"/>
        <v>4.7557224484000002</v>
      </c>
      <c r="T692">
        <f t="shared" si="194"/>
        <v>38.794408486199998</v>
      </c>
      <c r="U692">
        <v>692</v>
      </c>
      <c r="V692">
        <f t="shared" si="195"/>
        <v>691</v>
      </c>
      <c r="W692">
        <f t="shared" si="196"/>
        <v>5.7557224484000002</v>
      </c>
      <c r="X692">
        <f t="shared" si="197"/>
        <v>40.666666666700003</v>
      </c>
    </row>
    <row r="693" spans="1:24" x14ac:dyDescent="0.25">
      <c r="A693">
        <v>693</v>
      </c>
      <c r="B693">
        <f t="shared" si="180"/>
        <v>692</v>
      </c>
      <c r="C693">
        <f t="shared" si="181"/>
        <v>0.75500714080000009</v>
      </c>
      <c r="D693">
        <f t="shared" si="182"/>
        <v>60.230525035299998</v>
      </c>
      <c r="E693">
        <v>693</v>
      </c>
      <c r="F693">
        <f t="shared" si="183"/>
        <v>692</v>
      </c>
      <c r="G693">
        <f t="shared" si="184"/>
        <v>1.7550071408000001</v>
      </c>
      <c r="H693">
        <f t="shared" si="185"/>
        <v>53.273329934899998</v>
      </c>
      <c r="I693">
        <v>693</v>
      </c>
      <c r="J693">
        <f t="shared" si="186"/>
        <v>692</v>
      </c>
      <c r="K693">
        <f t="shared" si="187"/>
        <v>2.7550071408000001</v>
      </c>
      <c r="L693">
        <f t="shared" si="188"/>
        <v>49.794686907799999</v>
      </c>
      <c r="M693">
        <v>693</v>
      </c>
      <c r="N693">
        <f t="shared" si="189"/>
        <v>692</v>
      </c>
      <c r="O693">
        <f t="shared" si="190"/>
        <v>3.7550071408000001</v>
      </c>
      <c r="P693">
        <f t="shared" si="191"/>
        <v>39.302673969099999</v>
      </c>
      <c r="Q693">
        <v>693</v>
      </c>
      <c r="R693">
        <f t="shared" si="192"/>
        <v>692</v>
      </c>
      <c r="S693">
        <f t="shared" si="193"/>
        <v>4.7550071408000001</v>
      </c>
      <c r="T693">
        <f t="shared" si="194"/>
        <v>41.096774193500003</v>
      </c>
      <c r="U693">
        <v>693</v>
      </c>
      <c r="V693">
        <f t="shared" si="195"/>
        <v>692</v>
      </c>
      <c r="W693">
        <f t="shared" si="196"/>
        <v>5.7550071408000001</v>
      </c>
      <c r="X693">
        <f t="shared" si="197"/>
        <v>43.192307692299998</v>
      </c>
    </row>
    <row r="694" spans="1:24" x14ac:dyDescent="0.25">
      <c r="A694">
        <v>694</v>
      </c>
      <c r="B694">
        <f t="shared" si="180"/>
        <v>693</v>
      </c>
      <c r="C694">
        <f t="shared" si="181"/>
        <v>0.75429183320000004</v>
      </c>
      <c r="D694">
        <f t="shared" si="182"/>
        <v>57.871316120000003</v>
      </c>
      <c r="E694">
        <v>694</v>
      </c>
      <c r="F694">
        <f t="shared" si="183"/>
        <v>693</v>
      </c>
      <c r="G694">
        <f t="shared" si="184"/>
        <v>1.7542918331999999</v>
      </c>
      <c r="H694">
        <f t="shared" si="185"/>
        <v>50.826560177200001</v>
      </c>
      <c r="I694">
        <v>694</v>
      </c>
      <c r="J694">
        <f t="shared" si="186"/>
        <v>693</v>
      </c>
      <c r="K694">
        <f t="shared" si="187"/>
        <v>2.7542918331999999</v>
      </c>
      <c r="L694">
        <f t="shared" si="188"/>
        <v>47.658842336699998</v>
      </c>
      <c r="M694">
        <v>694</v>
      </c>
      <c r="N694">
        <f t="shared" si="189"/>
        <v>693</v>
      </c>
      <c r="O694">
        <f t="shared" si="190"/>
        <v>3.7542918331999999</v>
      </c>
      <c r="P694">
        <f t="shared" si="191"/>
        <v>37.538956433599999</v>
      </c>
      <c r="Q694">
        <v>694</v>
      </c>
      <c r="R694">
        <f t="shared" si="192"/>
        <v>693</v>
      </c>
      <c r="S694">
        <f t="shared" si="193"/>
        <v>4.7542918331999999</v>
      </c>
      <c r="T694">
        <f t="shared" si="194"/>
        <v>38.794408486199998</v>
      </c>
      <c r="U694">
        <v>694</v>
      </c>
      <c r="V694">
        <f t="shared" si="195"/>
        <v>693</v>
      </c>
      <c r="W694">
        <f t="shared" si="196"/>
        <v>5.7542918331999999</v>
      </c>
      <c r="X694">
        <f t="shared" si="197"/>
        <v>40.666666666700003</v>
      </c>
    </row>
    <row r="695" spans="1:24" x14ac:dyDescent="0.25">
      <c r="A695">
        <v>695</v>
      </c>
      <c r="B695">
        <f t="shared" si="180"/>
        <v>694</v>
      </c>
      <c r="C695">
        <f t="shared" si="181"/>
        <v>0.75357652559999999</v>
      </c>
      <c r="D695">
        <f t="shared" si="182"/>
        <v>60.230525035299998</v>
      </c>
      <c r="E695">
        <v>695</v>
      </c>
      <c r="F695">
        <f t="shared" si="183"/>
        <v>694</v>
      </c>
      <c r="G695">
        <f t="shared" si="184"/>
        <v>1.7535765256</v>
      </c>
      <c r="H695">
        <f t="shared" si="185"/>
        <v>53.273329934899998</v>
      </c>
      <c r="I695">
        <v>695</v>
      </c>
      <c r="J695">
        <f t="shared" si="186"/>
        <v>694</v>
      </c>
      <c r="K695">
        <f t="shared" si="187"/>
        <v>2.7535765255999998</v>
      </c>
      <c r="L695">
        <f t="shared" si="188"/>
        <v>49.794686907799999</v>
      </c>
      <c r="M695">
        <v>695</v>
      </c>
      <c r="N695">
        <f t="shared" si="189"/>
        <v>694</v>
      </c>
      <c r="O695">
        <f t="shared" si="190"/>
        <v>3.7535765255999998</v>
      </c>
      <c r="P695">
        <f t="shared" si="191"/>
        <v>39.302673969099999</v>
      </c>
      <c r="Q695">
        <v>695</v>
      </c>
      <c r="R695">
        <f t="shared" si="192"/>
        <v>694</v>
      </c>
      <c r="S695">
        <f t="shared" si="193"/>
        <v>4.7535765255999998</v>
      </c>
      <c r="T695">
        <f t="shared" si="194"/>
        <v>41.096774193500003</v>
      </c>
      <c r="U695">
        <v>695</v>
      </c>
      <c r="V695">
        <f t="shared" si="195"/>
        <v>694</v>
      </c>
      <c r="W695">
        <f t="shared" si="196"/>
        <v>5.7535765255999998</v>
      </c>
      <c r="X695">
        <f t="shared" si="197"/>
        <v>43.192307692299998</v>
      </c>
    </row>
    <row r="696" spans="1:24" x14ac:dyDescent="0.25">
      <c r="A696">
        <v>696</v>
      </c>
      <c r="B696">
        <f t="shared" si="180"/>
        <v>695</v>
      </c>
      <c r="C696">
        <f t="shared" si="181"/>
        <v>0.75286121800000005</v>
      </c>
      <c r="D696">
        <f t="shared" si="182"/>
        <v>57.871316120000003</v>
      </c>
      <c r="E696">
        <v>696</v>
      </c>
      <c r="F696">
        <f t="shared" si="183"/>
        <v>695</v>
      </c>
      <c r="G696">
        <f t="shared" si="184"/>
        <v>1.7528612180000001</v>
      </c>
      <c r="H696">
        <f t="shared" si="185"/>
        <v>50.826560177200001</v>
      </c>
      <c r="I696">
        <v>696</v>
      </c>
      <c r="J696">
        <f t="shared" si="186"/>
        <v>695</v>
      </c>
      <c r="K696">
        <f t="shared" si="187"/>
        <v>2.7528612180000001</v>
      </c>
      <c r="L696">
        <f t="shared" si="188"/>
        <v>47.658842336699998</v>
      </c>
      <c r="M696">
        <v>696</v>
      </c>
      <c r="N696">
        <f t="shared" si="189"/>
        <v>695</v>
      </c>
      <c r="O696">
        <f t="shared" si="190"/>
        <v>3.7528612180000001</v>
      </c>
      <c r="P696">
        <f t="shared" si="191"/>
        <v>37.538956433599999</v>
      </c>
      <c r="Q696">
        <v>696</v>
      </c>
      <c r="R696">
        <f t="shared" si="192"/>
        <v>695</v>
      </c>
      <c r="S696">
        <f t="shared" si="193"/>
        <v>4.7528612179999996</v>
      </c>
      <c r="T696">
        <f t="shared" si="194"/>
        <v>38.794408486199998</v>
      </c>
      <c r="U696">
        <v>696</v>
      </c>
      <c r="V696">
        <f t="shared" si="195"/>
        <v>695</v>
      </c>
      <c r="W696">
        <f t="shared" si="196"/>
        <v>5.7528612179999996</v>
      </c>
      <c r="X696">
        <f t="shared" si="197"/>
        <v>40.666666666700003</v>
      </c>
    </row>
    <row r="697" spans="1:24" x14ac:dyDescent="0.25">
      <c r="A697">
        <v>697</v>
      </c>
      <c r="B697">
        <f t="shared" si="180"/>
        <v>696</v>
      </c>
      <c r="C697">
        <f t="shared" si="181"/>
        <v>0.75214591040000001</v>
      </c>
      <c r="D697">
        <f t="shared" si="182"/>
        <v>60.230525035299998</v>
      </c>
      <c r="E697">
        <v>697</v>
      </c>
      <c r="F697">
        <f t="shared" si="183"/>
        <v>696</v>
      </c>
      <c r="G697">
        <f t="shared" si="184"/>
        <v>1.7521459103999999</v>
      </c>
      <c r="H697">
        <f t="shared" si="185"/>
        <v>53.273329934899998</v>
      </c>
      <c r="I697">
        <v>697</v>
      </c>
      <c r="J697">
        <f t="shared" si="186"/>
        <v>696</v>
      </c>
      <c r="K697">
        <f t="shared" si="187"/>
        <v>2.7521459103999999</v>
      </c>
      <c r="L697">
        <f t="shared" si="188"/>
        <v>49.794686907799999</v>
      </c>
      <c r="M697">
        <v>697</v>
      </c>
      <c r="N697">
        <f t="shared" si="189"/>
        <v>696</v>
      </c>
      <c r="O697">
        <f t="shared" si="190"/>
        <v>3.7521459103999999</v>
      </c>
      <c r="P697">
        <f t="shared" si="191"/>
        <v>39.302673969099999</v>
      </c>
      <c r="Q697">
        <v>697</v>
      </c>
      <c r="R697">
        <f t="shared" si="192"/>
        <v>696</v>
      </c>
      <c r="S697">
        <f t="shared" si="193"/>
        <v>4.7521459104000003</v>
      </c>
      <c r="T697">
        <f t="shared" si="194"/>
        <v>41.096774193500003</v>
      </c>
      <c r="U697">
        <v>697</v>
      </c>
      <c r="V697">
        <f t="shared" si="195"/>
        <v>696</v>
      </c>
      <c r="W697">
        <f t="shared" si="196"/>
        <v>5.7521459104000003</v>
      </c>
      <c r="X697">
        <f t="shared" si="197"/>
        <v>43.192307692299998</v>
      </c>
    </row>
    <row r="698" spans="1:24" x14ac:dyDescent="0.25">
      <c r="A698">
        <v>698</v>
      </c>
      <c r="B698">
        <f t="shared" si="180"/>
        <v>697</v>
      </c>
      <c r="C698">
        <f t="shared" si="181"/>
        <v>0.75143060279999996</v>
      </c>
      <c r="D698">
        <f t="shared" si="182"/>
        <v>57.871316120000003</v>
      </c>
      <c r="E698">
        <v>698</v>
      </c>
      <c r="F698">
        <f t="shared" si="183"/>
        <v>697</v>
      </c>
      <c r="G698">
        <f t="shared" si="184"/>
        <v>1.7514306028</v>
      </c>
      <c r="H698">
        <f t="shared" si="185"/>
        <v>50.826560177200001</v>
      </c>
      <c r="I698">
        <v>698</v>
      </c>
      <c r="J698">
        <f t="shared" si="186"/>
        <v>697</v>
      </c>
      <c r="K698">
        <f t="shared" si="187"/>
        <v>2.7514306028000002</v>
      </c>
      <c r="L698">
        <f t="shared" si="188"/>
        <v>47.658842336699998</v>
      </c>
      <c r="M698">
        <v>698</v>
      </c>
      <c r="N698">
        <f t="shared" si="189"/>
        <v>697</v>
      </c>
      <c r="O698">
        <f t="shared" si="190"/>
        <v>3.7514306028000002</v>
      </c>
      <c r="P698">
        <f t="shared" si="191"/>
        <v>37.538956433599999</v>
      </c>
      <c r="Q698">
        <v>698</v>
      </c>
      <c r="R698">
        <f t="shared" si="192"/>
        <v>697</v>
      </c>
      <c r="S698">
        <f t="shared" si="193"/>
        <v>4.7514306028000002</v>
      </c>
      <c r="T698">
        <f t="shared" si="194"/>
        <v>38.794408486199998</v>
      </c>
      <c r="U698">
        <v>698</v>
      </c>
      <c r="V698">
        <f t="shared" si="195"/>
        <v>697</v>
      </c>
      <c r="W698">
        <f t="shared" si="196"/>
        <v>5.7514306028000002</v>
      </c>
      <c r="X698">
        <f t="shared" si="197"/>
        <v>40.666666666700003</v>
      </c>
    </row>
    <row r="699" spans="1:24" x14ac:dyDescent="0.25">
      <c r="A699">
        <v>699</v>
      </c>
      <c r="B699">
        <f t="shared" si="180"/>
        <v>698</v>
      </c>
      <c r="C699">
        <f t="shared" si="181"/>
        <v>0.75071529520000002</v>
      </c>
      <c r="D699">
        <f t="shared" si="182"/>
        <v>60.230525035299998</v>
      </c>
      <c r="E699">
        <v>699</v>
      </c>
      <c r="F699">
        <f t="shared" si="183"/>
        <v>698</v>
      </c>
      <c r="G699">
        <f t="shared" si="184"/>
        <v>1.7507152952</v>
      </c>
      <c r="H699">
        <f t="shared" si="185"/>
        <v>53.273329934899998</v>
      </c>
      <c r="I699">
        <v>699</v>
      </c>
      <c r="J699">
        <f t="shared" si="186"/>
        <v>698</v>
      </c>
      <c r="K699">
        <f t="shared" si="187"/>
        <v>2.7507152952</v>
      </c>
      <c r="L699">
        <f t="shared" si="188"/>
        <v>49.794686907799999</v>
      </c>
      <c r="M699">
        <v>699</v>
      </c>
      <c r="N699">
        <f t="shared" si="189"/>
        <v>698</v>
      </c>
      <c r="O699">
        <f t="shared" si="190"/>
        <v>3.7507152952</v>
      </c>
      <c r="P699">
        <f t="shared" si="191"/>
        <v>39.302673969099999</v>
      </c>
      <c r="Q699">
        <v>699</v>
      </c>
      <c r="R699">
        <f t="shared" si="192"/>
        <v>698</v>
      </c>
      <c r="S699">
        <f t="shared" si="193"/>
        <v>4.7507152952</v>
      </c>
      <c r="T699">
        <f t="shared" si="194"/>
        <v>41.096774193500003</v>
      </c>
      <c r="U699">
        <v>699</v>
      </c>
      <c r="V699">
        <f t="shared" si="195"/>
        <v>698</v>
      </c>
      <c r="W699">
        <f t="shared" si="196"/>
        <v>5.7507152952</v>
      </c>
      <c r="X699">
        <f t="shared" si="197"/>
        <v>43.192307692299998</v>
      </c>
    </row>
    <row r="700" spans="1:24" x14ac:dyDescent="0.25">
      <c r="A700">
        <v>700</v>
      </c>
      <c r="B700">
        <f t="shared" si="180"/>
        <v>699</v>
      </c>
      <c r="C700">
        <f t="shared" si="181"/>
        <v>0.74999998759999997</v>
      </c>
      <c r="D700">
        <f t="shared" si="182"/>
        <v>57.871316120000003</v>
      </c>
      <c r="E700">
        <v>700</v>
      </c>
      <c r="F700">
        <f t="shared" si="183"/>
        <v>699</v>
      </c>
      <c r="G700">
        <f t="shared" si="184"/>
        <v>1.7499999875999999</v>
      </c>
      <c r="H700">
        <f t="shared" si="185"/>
        <v>50.826560177200001</v>
      </c>
      <c r="I700">
        <v>700</v>
      </c>
      <c r="J700">
        <f t="shared" si="186"/>
        <v>699</v>
      </c>
      <c r="K700">
        <f t="shared" si="187"/>
        <v>2.7499999875999999</v>
      </c>
      <c r="L700">
        <f t="shared" si="188"/>
        <v>47.658842336699998</v>
      </c>
      <c r="M700">
        <v>700</v>
      </c>
      <c r="N700">
        <f t="shared" si="189"/>
        <v>699</v>
      </c>
      <c r="O700">
        <f t="shared" si="190"/>
        <v>3.7499999875999999</v>
      </c>
      <c r="P700">
        <f t="shared" si="191"/>
        <v>37.538956433599999</v>
      </c>
      <c r="Q700">
        <v>700</v>
      </c>
      <c r="R700">
        <f t="shared" si="192"/>
        <v>699</v>
      </c>
      <c r="S700">
        <f t="shared" si="193"/>
        <v>4.7499999875999999</v>
      </c>
      <c r="T700">
        <f t="shared" si="194"/>
        <v>38.794408486199998</v>
      </c>
      <c r="U700">
        <v>700</v>
      </c>
      <c r="V700">
        <f t="shared" si="195"/>
        <v>699</v>
      </c>
      <c r="W700">
        <f t="shared" si="196"/>
        <v>5.7499999875999999</v>
      </c>
      <c r="X700">
        <f t="shared" si="197"/>
        <v>40.666666666700003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XLSTAT_20221024_184719_1_HID"/>
  <dimension ref="A1:T700"/>
  <sheetViews>
    <sheetView workbookViewId="0">
      <selection activeCell="Q1" sqref="Q1"/>
    </sheetView>
  </sheetViews>
  <sheetFormatPr defaultRowHeight="15" x14ac:dyDescent="0.25"/>
  <sheetData>
    <row r="1" spans="1:20" x14ac:dyDescent="0.25">
      <c r="A1">
        <v>1</v>
      </c>
      <c r="B1">
        <f t="shared" ref="B1:B64" si="0">(A1-1)</f>
        <v>0</v>
      </c>
      <c r="C1">
        <f t="shared" ref="C1:C64" si="1">1.25+B1*-0.0007153076</f>
        <v>1.25</v>
      </c>
      <c r="D1">
        <f t="shared" ref="D1:D64" si="2">IF(B1/2-INT(B1/2)&lt;0.1,58.9790565637,56.8279964836)</f>
        <v>58.979056563699999</v>
      </c>
      <c r="E1">
        <v>1</v>
      </c>
      <c r="F1">
        <f t="shared" ref="F1:F64" si="3">(E1-1)</f>
        <v>0</v>
      </c>
      <c r="G1">
        <f t="shared" ref="G1:G64" si="4">2.25+F1*-0.0007153076</f>
        <v>2.25</v>
      </c>
      <c r="H1">
        <f t="shared" ref="H1:H64" si="5">IF(F1/2-INT(F1/2)&lt;0.1,52.8244967618,50.7766628294)</f>
        <v>52.824496761799999</v>
      </c>
      <c r="I1">
        <v>1</v>
      </c>
      <c r="J1">
        <f t="shared" ref="J1:J64" si="6">(I1-1)</f>
        <v>0</v>
      </c>
      <c r="K1">
        <f t="shared" ref="K1:K64" si="7">3.25+J1*-0.0007153076</f>
        <v>3.25</v>
      </c>
      <c r="L1">
        <f t="shared" ref="L1:L64" si="8">IF(J1/2-INT(J1/2)&lt;0.1,55.2343153443,53.1331656386)</f>
        <v>55.234315344300001</v>
      </c>
      <c r="M1">
        <v>1</v>
      </c>
      <c r="N1">
        <f t="shared" ref="N1:N64" si="9">(M1-1)</f>
        <v>0</v>
      </c>
      <c r="O1">
        <f t="shared" ref="O1:O64" si="10">4.25+N1*-0.0007153076</f>
        <v>4.25</v>
      </c>
      <c r="P1">
        <f t="shared" ref="P1:P64" si="11">IF(N1/2-INT(N1/2)&lt;0.1,38.9790084787,37.1230376493)</f>
        <v>38.979008478700003</v>
      </c>
      <c r="Q1">
        <v>1</v>
      </c>
      <c r="R1">
        <f t="shared" ref="R1:R64" si="12">(Q1-1)</f>
        <v>0</v>
      </c>
      <c r="S1">
        <f t="shared" ref="S1:S64" si="13">5.25+R1*-0.0007153076</f>
        <v>5.25</v>
      </c>
      <c r="T1">
        <f t="shared" ref="T1:T64" si="14">IF(R1/2-INT(R1/2)&lt;0.1,42.6362544503,40.2938950637)</f>
        <v>42.636254450300001</v>
      </c>
    </row>
    <row r="2" spans="1:20" x14ac:dyDescent="0.25">
      <c r="A2">
        <v>2</v>
      </c>
      <c r="B2">
        <f t="shared" si="0"/>
        <v>1</v>
      </c>
      <c r="C2">
        <f t="shared" si="1"/>
        <v>1.2492846924000001</v>
      </c>
      <c r="D2">
        <f t="shared" si="2"/>
        <v>56.827996483600003</v>
      </c>
      <c r="E2">
        <v>2</v>
      </c>
      <c r="F2">
        <f t="shared" si="3"/>
        <v>1</v>
      </c>
      <c r="G2">
        <f t="shared" si="4"/>
        <v>2.2492846923999998</v>
      </c>
      <c r="H2">
        <f t="shared" si="5"/>
        <v>50.776662829400003</v>
      </c>
      <c r="I2">
        <v>2</v>
      </c>
      <c r="J2">
        <f t="shared" si="6"/>
        <v>1</v>
      </c>
      <c r="K2">
        <f t="shared" si="7"/>
        <v>3.2492846923999998</v>
      </c>
      <c r="L2">
        <f t="shared" si="8"/>
        <v>53.133165638599998</v>
      </c>
      <c r="M2">
        <v>2</v>
      </c>
      <c r="N2">
        <f t="shared" si="9"/>
        <v>1</v>
      </c>
      <c r="O2">
        <f t="shared" si="10"/>
        <v>4.2492846923999998</v>
      </c>
      <c r="P2">
        <f t="shared" si="11"/>
        <v>37.123037649300002</v>
      </c>
      <c r="Q2">
        <v>2</v>
      </c>
      <c r="R2">
        <f t="shared" si="12"/>
        <v>1</v>
      </c>
      <c r="S2">
        <f t="shared" si="13"/>
        <v>5.2492846923999998</v>
      </c>
      <c r="T2">
        <f t="shared" si="14"/>
        <v>40.293895063699999</v>
      </c>
    </row>
    <row r="3" spans="1:20" x14ac:dyDescent="0.25">
      <c r="A3">
        <v>3</v>
      </c>
      <c r="B3">
        <f t="shared" si="0"/>
        <v>2</v>
      </c>
      <c r="C3">
        <f t="shared" si="1"/>
        <v>1.2485693847999999</v>
      </c>
      <c r="D3">
        <f t="shared" si="2"/>
        <v>58.979056563699999</v>
      </c>
      <c r="E3">
        <v>3</v>
      </c>
      <c r="F3">
        <f t="shared" si="3"/>
        <v>2</v>
      </c>
      <c r="G3">
        <f t="shared" si="4"/>
        <v>2.2485693848000001</v>
      </c>
      <c r="H3">
        <f t="shared" si="5"/>
        <v>52.824496761799999</v>
      </c>
      <c r="I3">
        <v>3</v>
      </c>
      <c r="J3">
        <f t="shared" si="6"/>
        <v>2</v>
      </c>
      <c r="K3">
        <f t="shared" si="7"/>
        <v>3.2485693848000001</v>
      </c>
      <c r="L3">
        <f t="shared" si="8"/>
        <v>55.234315344300001</v>
      </c>
      <c r="M3">
        <v>3</v>
      </c>
      <c r="N3">
        <f t="shared" si="9"/>
        <v>2</v>
      </c>
      <c r="O3">
        <f t="shared" si="10"/>
        <v>4.2485693847999997</v>
      </c>
      <c r="P3">
        <f t="shared" si="11"/>
        <v>38.979008478700003</v>
      </c>
      <c r="Q3">
        <v>3</v>
      </c>
      <c r="R3">
        <f t="shared" si="12"/>
        <v>2</v>
      </c>
      <c r="S3">
        <f t="shared" si="13"/>
        <v>5.2485693847999997</v>
      </c>
      <c r="T3">
        <f t="shared" si="14"/>
        <v>42.636254450300001</v>
      </c>
    </row>
    <row r="4" spans="1:20" x14ac:dyDescent="0.25">
      <c r="A4">
        <v>4</v>
      </c>
      <c r="B4">
        <f t="shared" si="0"/>
        <v>3</v>
      </c>
      <c r="C4">
        <f t="shared" si="1"/>
        <v>1.2478540772</v>
      </c>
      <c r="D4">
        <f t="shared" si="2"/>
        <v>56.827996483600003</v>
      </c>
      <c r="E4">
        <v>4</v>
      </c>
      <c r="F4">
        <f t="shared" si="3"/>
        <v>3</v>
      </c>
      <c r="G4">
        <f t="shared" si="4"/>
        <v>2.2478540772</v>
      </c>
      <c r="H4">
        <f t="shared" si="5"/>
        <v>50.776662829400003</v>
      </c>
      <c r="I4">
        <v>4</v>
      </c>
      <c r="J4">
        <f t="shared" si="6"/>
        <v>3</v>
      </c>
      <c r="K4">
        <f t="shared" si="7"/>
        <v>3.2478540772</v>
      </c>
      <c r="L4">
        <f t="shared" si="8"/>
        <v>53.133165638599998</v>
      </c>
      <c r="M4">
        <v>4</v>
      </c>
      <c r="N4">
        <f t="shared" si="9"/>
        <v>3</v>
      </c>
      <c r="O4">
        <f t="shared" si="10"/>
        <v>4.2478540772000004</v>
      </c>
      <c r="P4">
        <f t="shared" si="11"/>
        <v>37.123037649300002</v>
      </c>
      <c r="Q4">
        <v>4</v>
      </c>
      <c r="R4">
        <f t="shared" si="12"/>
        <v>3</v>
      </c>
      <c r="S4">
        <f t="shared" si="13"/>
        <v>5.2478540772000004</v>
      </c>
      <c r="T4">
        <f t="shared" si="14"/>
        <v>40.293895063699999</v>
      </c>
    </row>
    <row r="5" spans="1:20" x14ac:dyDescent="0.25">
      <c r="A5">
        <v>5</v>
      </c>
      <c r="B5">
        <f t="shared" si="0"/>
        <v>4</v>
      </c>
      <c r="C5">
        <f t="shared" si="1"/>
        <v>1.2471387696</v>
      </c>
      <c r="D5">
        <f t="shared" si="2"/>
        <v>58.979056563699999</v>
      </c>
      <c r="E5">
        <v>5</v>
      </c>
      <c r="F5">
        <f t="shared" si="3"/>
        <v>4</v>
      </c>
      <c r="G5">
        <f t="shared" si="4"/>
        <v>2.2471387695999998</v>
      </c>
      <c r="H5">
        <f t="shared" si="5"/>
        <v>52.824496761799999</v>
      </c>
      <c r="I5">
        <v>5</v>
      </c>
      <c r="J5">
        <f t="shared" si="6"/>
        <v>4</v>
      </c>
      <c r="K5">
        <f t="shared" si="7"/>
        <v>3.2471387695999998</v>
      </c>
      <c r="L5">
        <f t="shared" si="8"/>
        <v>55.234315344300001</v>
      </c>
      <c r="M5">
        <v>5</v>
      </c>
      <c r="N5">
        <f t="shared" si="9"/>
        <v>4</v>
      </c>
      <c r="O5">
        <f t="shared" si="10"/>
        <v>4.2471387696000003</v>
      </c>
      <c r="P5">
        <f t="shared" si="11"/>
        <v>38.979008478700003</v>
      </c>
      <c r="Q5">
        <v>5</v>
      </c>
      <c r="R5">
        <f t="shared" si="12"/>
        <v>4</v>
      </c>
      <c r="S5">
        <f t="shared" si="13"/>
        <v>5.2471387696000003</v>
      </c>
      <c r="T5">
        <f t="shared" si="14"/>
        <v>42.636254450300001</v>
      </c>
    </row>
    <row r="6" spans="1:20" x14ac:dyDescent="0.25">
      <c r="A6">
        <v>6</v>
      </c>
      <c r="B6">
        <f t="shared" si="0"/>
        <v>5</v>
      </c>
      <c r="C6">
        <f t="shared" si="1"/>
        <v>1.2464234620000001</v>
      </c>
      <c r="D6">
        <f t="shared" si="2"/>
        <v>56.827996483600003</v>
      </c>
      <c r="E6">
        <v>6</v>
      </c>
      <c r="F6">
        <f t="shared" si="3"/>
        <v>5</v>
      </c>
      <c r="G6">
        <f t="shared" si="4"/>
        <v>2.2464234620000001</v>
      </c>
      <c r="H6">
        <f t="shared" si="5"/>
        <v>50.776662829400003</v>
      </c>
      <c r="I6">
        <v>6</v>
      </c>
      <c r="J6">
        <f t="shared" si="6"/>
        <v>5</v>
      </c>
      <c r="K6">
        <f t="shared" si="7"/>
        <v>3.2464234620000001</v>
      </c>
      <c r="L6">
        <f t="shared" si="8"/>
        <v>53.133165638599998</v>
      </c>
      <c r="M6">
        <v>6</v>
      </c>
      <c r="N6">
        <f t="shared" si="9"/>
        <v>5</v>
      </c>
      <c r="O6">
        <f t="shared" si="10"/>
        <v>4.2464234620000001</v>
      </c>
      <c r="P6">
        <f t="shared" si="11"/>
        <v>37.123037649300002</v>
      </c>
      <c r="Q6">
        <v>6</v>
      </c>
      <c r="R6">
        <f t="shared" si="12"/>
        <v>5</v>
      </c>
      <c r="S6">
        <f t="shared" si="13"/>
        <v>5.2464234620000001</v>
      </c>
      <c r="T6">
        <f t="shared" si="14"/>
        <v>40.293895063699999</v>
      </c>
    </row>
    <row r="7" spans="1:20" x14ac:dyDescent="0.25">
      <c r="A7">
        <v>7</v>
      </c>
      <c r="B7">
        <f t="shared" si="0"/>
        <v>6</v>
      </c>
      <c r="C7">
        <f t="shared" si="1"/>
        <v>1.2457081543999999</v>
      </c>
      <c r="D7">
        <f t="shared" si="2"/>
        <v>58.979056563699999</v>
      </c>
      <c r="E7">
        <v>7</v>
      </c>
      <c r="F7">
        <f t="shared" si="3"/>
        <v>6</v>
      </c>
      <c r="G7">
        <f t="shared" si="4"/>
        <v>2.2457081543999999</v>
      </c>
      <c r="H7">
        <f t="shared" si="5"/>
        <v>52.824496761799999</v>
      </c>
      <c r="I7">
        <v>7</v>
      </c>
      <c r="J7">
        <f t="shared" si="6"/>
        <v>6</v>
      </c>
      <c r="K7">
        <f t="shared" si="7"/>
        <v>3.2457081543999999</v>
      </c>
      <c r="L7">
        <f t="shared" si="8"/>
        <v>55.234315344300001</v>
      </c>
      <c r="M7">
        <v>7</v>
      </c>
      <c r="N7">
        <f t="shared" si="9"/>
        <v>6</v>
      </c>
      <c r="O7">
        <f t="shared" si="10"/>
        <v>4.2457081543999999</v>
      </c>
      <c r="P7">
        <f t="shared" si="11"/>
        <v>38.979008478700003</v>
      </c>
      <c r="Q7">
        <v>7</v>
      </c>
      <c r="R7">
        <f t="shared" si="12"/>
        <v>6</v>
      </c>
      <c r="S7">
        <f t="shared" si="13"/>
        <v>5.2457081543999999</v>
      </c>
      <c r="T7">
        <f t="shared" si="14"/>
        <v>42.636254450300001</v>
      </c>
    </row>
    <row r="8" spans="1:20" x14ac:dyDescent="0.25">
      <c r="A8">
        <v>8</v>
      </c>
      <c r="B8">
        <f t="shared" si="0"/>
        <v>7</v>
      </c>
      <c r="C8">
        <f t="shared" si="1"/>
        <v>1.2449928468</v>
      </c>
      <c r="D8">
        <f t="shared" si="2"/>
        <v>56.827996483600003</v>
      </c>
      <c r="E8">
        <v>8</v>
      </c>
      <c r="F8">
        <f t="shared" si="3"/>
        <v>7</v>
      </c>
      <c r="G8">
        <f t="shared" si="4"/>
        <v>2.2449928468000002</v>
      </c>
      <c r="H8">
        <f t="shared" si="5"/>
        <v>50.776662829400003</v>
      </c>
      <c r="I8">
        <v>8</v>
      </c>
      <c r="J8">
        <f t="shared" si="6"/>
        <v>7</v>
      </c>
      <c r="K8">
        <f t="shared" si="7"/>
        <v>3.2449928468000002</v>
      </c>
      <c r="L8">
        <f t="shared" si="8"/>
        <v>53.133165638599998</v>
      </c>
      <c r="M8">
        <v>8</v>
      </c>
      <c r="N8">
        <f t="shared" si="9"/>
        <v>7</v>
      </c>
      <c r="O8">
        <f t="shared" si="10"/>
        <v>4.2449928467999998</v>
      </c>
      <c r="P8">
        <f t="shared" si="11"/>
        <v>37.123037649300002</v>
      </c>
      <c r="Q8">
        <v>8</v>
      </c>
      <c r="R8">
        <f t="shared" si="12"/>
        <v>7</v>
      </c>
      <c r="S8">
        <f t="shared" si="13"/>
        <v>5.2449928467999998</v>
      </c>
      <c r="T8">
        <f t="shared" si="14"/>
        <v>40.293895063699999</v>
      </c>
    </row>
    <row r="9" spans="1:20" x14ac:dyDescent="0.25">
      <c r="A9">
        <v>9</v>
      </c>
      <c r="B9">
        <f t="shared" si="0"/>
        <v>8</v>
      </c>
      <c r="C9">
        <f t="shared" si="1"/>
        <v>1.2442775392000001</v>
      </c>
      <c r="D9">
        <f t="shared" si="2"/>
        <v>58.979056563699999</v>
      </c>
      <c r="E9">
        <v>9</v>
      </c>
      <c r="F9">
        <f t="shared" si="3"/>
        <v>8</v>
      </c>
      <c r="G9">
        <f t="shared" si="4"/>
        <v>2.2442775392000001</v>
      </c>
      <c r="H9">
        <f t="shared" si="5"/>
        <v>52.824496761799999</v>
      </c>
      <c r="I9">
        <v>9</v>
      </c>
      <c r="J9">
        <f t="shared" si="6"/>
        <v>8</v>
      </c>
      <c r="K9">
        <f t="shared" si="7"/>
        <v>3.2442775392000001</v>
      </c>
      <c r="L9">
        <f t="shared" si="8"/>
        <v>55.234315344300001</v>
      </c>
      <c r="M9">
        <v>9</v>
      </c>
      <c r="N9">
        <f t="shared" si="9"/>
        <v>8</v>
      </c>
      <c r="O9">
        <f t="shared" si="10"/>
        <v>4.2442775391999996</v>
      </c>
      <c r="P9">
        <f t="shared" si="11"/>
        <v>38.979008478700003</v>
      </c>
      <c r="Q9">
        <v>9</v>
      </c>
      <c r="R9">
        <f t="shared" si="12"/>
        <v>8</v>
      </c>
      <c r="S9">
        <f t="shared" si="13"/>
        <v>5.2442775391999996</v>
      </c>
      <c r="T9">
        <f t="shared" si="14"/>
        <v>42.636254450300001</v>
      </c>
    </row>
    <row r="10" spans="1:20" x14ac:dyDescent="0.25">
      <c r="A10">
        <v>10</v>
      </c>
      <c r="B10">
        <f t="shared" si="0"/>
        <v>9</v>
      </c>
      <c r="C10">
        <f t="shared" si="1"/>
        <v>1.2435622315999999</v>
      </c>
      <c r="D10">
        <f t="shared" si="2"/>
        <v>56.827996483600003</v>
      </c>
      <c r="E10">
        <v>10</v>
      </c>
      <c r="F10">
        <f t="shared" si="3"/>
        <v>9</v>
      </c>
      <c r="G10">
        <f t="shared" si="4"/>
        <v>2.2435622315999999</v>
      </c>
      <c r="H10">
        <f t="shared" si="5"/>
        <v>50.776662829400003</v>
      </c>
      <c r="I10">
        <v>10</v>
      </c>
      <c r="J10">
        <f t="shared" si="6"/>
        <v>9</v>
      </c>
      <c r="K10">
        <f t="shared" si="7"/>
        <v>3.2435622315999999</v>
      </c>
      <c r="L10">
        <f t="shared" si="8"/>
        <v>53.133165638599998</v>
      </c>
      <c r="M10">
        <v>10</v>
      </c>
      <c r="N10">
        <f t="shared" si="9"/>
        <v>9</v>
      </c>
      <c r="O10">
        <f t="shared" si="10"/>
        <v>4.2435622316000003</v>
      </c>
      <c r="P10">
        <f t="shared" si="11"/>
        <v>37.123037649300002</v>
      </c>
      <c r="Q10">
        <v>10</v>
      </c>
      <c r="R10">
        <f t="shared" si="12"/>
        <v>9</v>
      </c>
      <c r="S10">
        <f t="shared" si="13"/>
        <v>5.2435622316000003</v>
      </c>
      <c r="T10">
        <f t="shared" si="14"/>
        <v>40.293895063699999</v>
      </c>
    </row>
    <row r="11" spans="1:20" x14ac:dyDescent="0.25">
      <c r="A11">
        <v>11</v>
      </c>
      <c r="B11">
        <f t="shared" si="0"/>
        <v>10</v>
      </c>
      <c r="C11">
        <f t="shared" si="1"/>
        <v>1.242846924</v>
      </c>
      <c r="D11">
        <f t="shared" si="2"/>
        <v>58.979056563699999</v>
      </c>
      <c r="E11">
        <v>11</v>
      </c>
      <c r="F11">
        <f t="shared" si="3"/>
        <v>10</v>
      </c>
      <c r="G11">
        <f t="shared" si="4"/>
        <v>2.2428469240000002</v>
      </c>
      <c r="H11">
        <f t="shared" si="5"/>
        <v>52.824496761799999</v>
      </c>
      <c r="I11">
        <v>11</v>
      </c>
      <c r="J11">
        <f t="shared" si="6"/>
        <v>10</v>
      </c>
      <c r="K11">
        <f t="shared" si="7"/>
        <v>3.2428469240000002</v>
      </c>
      <c r="L11">
        <f t="shared" si="8"/>
        <v>55.234315344300001</v>
      </c>
      <c r="M11">
        <v>11</v>
      </c>
      <c r="N11">
        <f t="shared" si="9"/>
        <v>10</v>
      </c>
      <c r="O11">
        <f t="shared" si="10"/>
        <v>4.2428469240000002</v>
      </c>
      <c r="P11">
        <f t="shared" si="11"/>
        <v>38.979008478700003</v>
      </c>
      <c r="Q11">
        <v>11</v>
      </c>
      <c r="R11">
        <f t="shared" si="12"/>
        <v>10</v>
      </c>
      <c r="S11">
        <f t="shared" si="13"/>
        <v>5.2428469240000002</v>
      </c>
      <c r="T11">
        <f t="shared" si="14"/>
        <v>42.636254450300001</v>
      </c>
    </row>
    <row r="12" spans="1:20" x14ac:dyDescent="0.25">
      <c r="A12">
        <v>12</v>
      </c>
      <c r="B12">
        <f t="shared" si="0"/>
        <v>11</v>
      </c>
      <c r="C12">
        <f t="shared" si="1"/>
        <v>1.2421316164</v>
      </c>
      <c r="D12">
        <f t="shared" si="2"/>
        <v>56.827996483600003</v>
      </c>
      <c r="E12">
        <v>12</v>
      </c>
      <c r="F12">
        <f t="shared" si="3"/>
        <v>11</v>
      </c>
      <c r="G12">
        <f t="shared" si="4"/>
        <v>2.2421316164</v>
      </c>
      <c r="H12">
        <f t="shared" si="5"/>
        <v>50.776662829400003</v>
      </c>
      <c r="I12">
        <v>12</v>
      </c>
      <c r="J12">
        <f t="shared" si="6"/>
        <v>11</v>
      </c>
      <c r="K12">
        <f t="shared" si="7"/>
        <v>3.2421316164</v>
      </c>
      <c r="L12">
        <f t="shared" si="8"/>
        <v>53.133165638599998</v>
      </c>
      <c r="M12">
        <v>12</v>
      </c>
      <c r="N12">
        <f t="shared" si="9"/>
        <v>11</v>
      </c>
      <c r="O12">
        <f t="shared" si="10"/>
        <v>4.2421316164</v>
      </c>
      <c r="P12">
        <f t="shared" si="11"/>
        <v>37.123037649300002</v>
      </c>
      <c r="Q12">
        <v>12</v>
      </c>
      <c r="R12">
        <f t="shared" si="12"/>
        <v>11</v>
      </c>
      <c r="S12">
        <f t="shared" si="13"/>
        <v>5.2421316164</v>
      </c>
      <c r="T12">
        <f t="shared" si="14"/>
        <v>40.293895063699999</v>
      </c>
    </row>
    <row r="13" spans="1:20" x14ac:dyDescent="0.25">
      <c r="A13">
        <v>13</v>
      </c>
      <c r="B13">
        <f t="shared" si="0"/>
        <v>12</v>
      </c>
      <c r="C13">
        <f t="shared" si="1"/>
        <v>1.2414163088000001</v>
      </c>
      <c r="D13">
        <f t="shared" si="2"/>
        <v>58.979056563699999</v>
      </c>
      <c r="E13">
        <v>13</v>
      </c>
      <c r="F13">
        <f t="shared" si="3"/>
        <v>12</v>
      </c>
      <c r="G13">
        <f t="shared" si="4"/>
        <v>2.2414163087999999</v>
      </c>
      <c r="H13">
        <f t="shared" si="5"/>
        <v>52.824496761799999</v>
      </c>
      <c r="I13">
        <v>13</v>
      </c>
      <c r="J13">
        <f t="shared" si="6"/>
        <v>12</v>
      </c>
      <c r="K13">
        <f t="shared" si="7"/>
        <v>3.2414163087999999</v>
      </c>
      <c r="L13">
        <f t="shared" si="8"/>
        <v>55.234315344300001</v>
      </c>
      <c r="M13">
        <v>13</v>
      </c>
      <c r="N13">
        <f t="shared" si="9"/>
        <v>12</v>
      </c>
      <c r="O13">
        <f t="shared" si="10"/>
        <v>4.2414163087999999</v>
      </c>
      <c r="P13">
        <f t="shared" si="11"/>
        <v>38.979008478700003</v>
      </c>
      <c r="Q13">
        <v>13</v>
      </c>
      <c r="R13">
        <f t="shared" si="12"/>
        <v>12</v>
      </c>
      <c r="S13">
        <f t="shared" si="13"/>
        <v>5.2414163087999999</v>
      </c>
      <c r="T13">
        <f t="shared" si="14"/>
        <v>42.636254450300001</v>
      </c>
    </row>
    <row r="14" spans="1:20" x14ac:dyDescent="0.25">
      <c r="A14">
        <v>14</v>
      </c>
      <c r="B14">
        <f t="shared" si="0"/>
        <v>13</v>
      </c>
      <c r="C14">
        <f t="shared" si="1"/>
        <v>1.2407010011999999</v>
      </c>
      <c r="D14">
        <f t="shared" si="2"/>
        <v>56.827996483600003</v>
      </c>
      <c r="E14">
        <v>14</v>
      </c>
      <c r="F14">
        <f t="shared" si="3"/>
        <v>13</v>
      </c>
      <c r="G14">
        <f t="shared" si="4"/>
        <v>2.2407010012000002</v>
      </c>
      <c r="H14">
        <f t="shared" si="5"/>
        <v>50.776662829400003</v>
      </c>
      <c r="I14">
        <v>14</v>
      </c>
      <c r="J14">
        <f t="shared" si="6"/>
        <v>13</v>
      </c>
      <c r="K14">
        <f t="shared" si="7"/>
        <v>3.2407010012000002</v>
      </c>
      <c r="L14">
        <f t="shared" si="8"/>
        <v>53.133165638599998</v>
      </c>
      <c r="M14">
        <v>14</v>
      </c>
      <c r="N14">
        <f t="shared" si="9"/>
        <v>13</v>
      </c>
      <c r="O14">
        <f t="shared" si="10"/>
        <v>4.2407010011999997</v>
      </c>
      <c r="P14">
        <f t="shared" si="11"/>
        <v>37.123037649300002</v>
      </c>
      <c r="Q14">
        <v>14</v>
      </c>
      <c r="R14">
        <f t="shared" si="12"/>
        <v>13</v>
      </c>
      <c r="S14">
        <f t="shared" si="13"/>
        <v>5.2407010011999997</v>
      </c>
      <c r="T14">
        <f t="shared" si="14"/>
        <v>40.293895063699999</v>
      </c>
    </row>
    <row r="15" spans="1:20" x14ac:dyDescent="0.25">
      <c r="A15">
        <v>15</v>
      </c>
      <c r="B15">
        <f t="shared" si="0"/>
        <v>14</v>
      </c>
      <c r="C15">
        <f t="shared" si="1"/>
        <v>1.2399856936</v>
      </c>
      <c r="D15">
        <f t="shared" si="2"/>
        <v>58.979056563699999</v>
      </c>
      <c r="E15">
        <v>15</v>
      </c>
      <c r="F15">
        <f t="shared" si="3"/>
        <v>14</v>
      </c>
      <c r="G15">
        <f t="shared" si="4"/>
        <v>2.2399856936</v>
      </c>
      <c r="H15">
        <f t="shared" si="5"/>
        <v>52.824496761799999</v>
      </c>
      <c r="I15">
        <v>15</v>
      </c>
      <c r="J15">
        <f t="shared" si="6"/>
        <v>14</v>
      </c>
      <c r="K15">
        <f t="shared" si="7"/>
        <v>3.2399856936</v>
      </c>
      <c r="L15">
        <f t="shared" si="8"/>
        <v>55.234315344300001</v>
      </c>
      <c r="M15">
        <v>15</v>
      </c>
      <c r="N15">
        <f t="shared" si="9"/>
        <v>14</v>
      </c>
      <c r="O15">
        <f t="shared" si="10"/>
        <v>4.2399856936000004</v>
      </c>
      <c r="P15">
        <f t="shared" si="11"/>
        <v>38.979008478700003</v>
      </c>
      <c r="Q15">
        <v>15</v>
      </c>
      <c r="R15">
        <f t="shared" si="12"/>
        <v>14</v>
      </c>
      <c r="S15">
        <f t="shared" si="13"/>
        <v>5.2399856936000004</v>
      </c>
      <c r="T15">
        <f t="shared" si="14"/>
        <v>42.636254450300001</v>
      </c>
    </row>
    <row r="16" spans="1:20" x14ac:dyDescent="0.25">
      <c r="A16">
        <v>16</v>
      </c>
      <c r="B16">
        <f t="shared" si="0"/>
        <v>15</v>
      </c>
      <c r="C16">
        <f t="shared" si="1"/>
        <v>1.2392703860000001</v>
      </c>
      <c r="D16">
        <f t="shared" si="2"/>
        <v>56.827996483600003</v>
      </c>
      <c r="E16">
        <v>16</v>
      </c>
      <c r="F16">
        <f t="shared" si="3"/>
        <v>15</v>
      </c>
      <c r="G16">
        <f t="shared" si="4"/>
        <v>2.2392703859999998</v>
      </c>
      <c r="H16">
        <f t="shared" si="5"/>
        <v>50.776662829400003</v>
      </c>
      <c r="I16">
        <v>16</v>
      </c>
      <c r="J16">
        <f t="shared" si="6"/>
        <v>15</v>
      </c>
      <c r="K16">
        <f t="shared" si="7"/>
        <v>3.2392703859999998</v>
      </c>
      <c r="L16">
        <f t="shared" si="8"/>
        <v>53.133165638599998</v>
      </c>
      <c r="M16">
        <v>16</v>
      </c>
      <c r="N16">
        <f t="shared" si="9"/>
        <v>15</v>
      </c>
      <c r="O16">
        <f t="shared" si="10"/>
        <v>4.2392703860000003</v>
      </c>
      <c r="P16">
        <f t="shared" si="11"/>
        <v>37.123037649300002</v>
      </c>
      <c r="Q16">
        <v>16</v>
      </c>
      <c r="R16">
        <f t="shared" si="12"/>
        <v>15</v>
      </c>
      <c r="S16">
        <f t="shared" si="13"/>
        <v>5.2392703860000003</v>
      </c>
      <c r="T16">
        <f t="shared" si="14"/>
        <v>40.293895063699999</v>
      </c>
    </row>
    <row r="17" spans="1:20" x14ac:dyDescent="0.25">
      <c r="A17">
        <v>17</v>
      </c>
      <c r="B17">
        <f t="shared" si="0"/>
        <v>16</v>
      </c>
      <c r="C17">
        <f t="shared" si="1"/>
        <v>1.2385550783999999</v>
      </c>
      <c r="D17">
        <f t="shared" si="2"/>
        <v>58.979056563699999</v>
      </c>
      <c r="E17">
        <v>17</v>
      </c>
      <c r="F17">
        <f t="shared" si="3"/>
        <v>16</v>
      </c>
      <c r="G17">
        <f t="shared" si="4"/>
        <v>2.2385550784000001</v>
      </c>
      <c r="H17">
        <f t="shared" si="5"/>
        <v>52.824496761799999</v>
      </c>
      <c r="I17">
        <v>17</v>
      </c>
      <c r="J17">
        <f t="shared" si="6"/>
        <v>16</v>
      </c>
      <c r="K17">
        <f t="shared" si="7"/>
        <v>3.2385550784000001</v>
      </c>
      <c r="L17">
        <f t="shared" si="8"/>
        <v>55.234315344300001</v>
      </c>
      <c r="M17">
        <v>17</v>
      </c>
      <c r="N17">
        <f t="shared" si="9"/>
        <v>16</v>
      </c>
      <c r="O17">
        <f t="shared" si="10"/>
        <v>4.2385550784000001</v>
      </c>
      <c r="P17">
        <f t="shared" si="11"/>
        <v>38.979008478700003</v>
      </c>
      <c r="Q17">
        <v>17</v>
      </c>
      <c r="R17">
        <f t="shared" si="12"/>
        <v>16</v>
      </c>
      <c r="S17">
        <f t="shared" si="13"/>
        <v>5.2385550784000001</v>
      </c>
      <c r="T17">
        <f t="shared" si="14"/>
        <v>42.636254450300001</v>
      </c>
    </row>
    <row r="18" spans="1:20" x14ac:dyDescent="0.25">
      <c r="A18">
        <v>18</v>
      </c>
      <c r="B18">
        <f t="shared" si="0"/>
        <v>17</v>
      </c>
      <c r="C18">
        <f t="shared" si="1"/>
        <v>1.2378397708</v>
      </c>
      <c r="D18">
        <f t="shared" si="2"/>
        <v>56.827996483600003</v>
      </c>
      <c r="E18">
        <v>18</v>
      </c>
      <c r="F18">
        <f t="shared" si="3"/>
        <v>17</v>
      </c>
      <c r="G18">
        <f t="shared" si="4"/>
        <v>2.2378397708</v>
      </c>
      <c r="H18">
        <f t="shared" si="5"/>
        <v>50.776662829400003</v>
      </c>
      <c r="I18">
        <v>18</v>
      </c>
      <c r="J18">
        <f t="shared" si="6"/>
        <v>17</v>
      </c>
      <c r="K18">
        <f t="shared" si="7"/>
        <v>3.2378397708</v>
      </c>
      <c r="L18">
        <f t="shared" si="8"/>
        <v>53.133165638599998</v>
      </c>
      <c r="M18">
        <v>18</v>
      </c>
      <c r="N18">
        <f t="shared" si="9"/>
        <v>17</v>
      </c>
      <c r="O18">
        <f t="shared" si="10"/>
        <v>4.2378397708</v>
      </c>
      <c r="P18">
        <f t="shared" si="11"/>
        <v>37.123037649300002</v>
      </c>
      <c r="Q18">
        <v>18</v>
      </c>
      <c r="R18">
        <f t="shared" si="12"/>
        <v>17</v>
      </c>
      <c r="S18">
        <f t="shared" si="13"/>
        <v>5.2378397708</v>
      </c>
      <c r="T18">
        <f t="shared" si="14"/>
        <v>40.293895063699999</v>
      </c>
    </row>
    <row r="19" spans="1:20" x14ac:dyDescent="0.25">
      <c r="A19">
        <v>19</v>
      </c>
      <c r="B19">
        <f t="shared" si="0"/>
        <v>18</v>
      </c>
      <c r="C19">
        <f t="shared" si="1"/>
        <v>1.2371244632</v>
      </c>
      <c r="D19">
        <f t="shared" si="2"/>
        <v>58.979056563699999</v>
      </c>
      <c r="E19">
        <v>19</v>
      </c>
      <c r="F19">
        <f t="shared" si="3"/>
        <v>18</v>
      </c>
      <c r="G19">
        <f t="shared" si="4"/>
        <v>2.2371244631999998</v>
      </c>
      <c r="H19">
        <f t="shared" si="5"/>
        <v>52.824496761799999</v>
      </c>
      <c r="I19">
        <v>19</v>
      </c>
      <c r="J19">
        <f t="shared" si="6"/>
        <v>18</v>
      </c>
      <c r="K19">
        <f t="shared" si="7"/>
        <v>3.2371244631999998</v>
      </c>
      <c r="L19">
        <f t="shared" si="8"/>
        <v>55.234315344300001</v>
      </c>
      <c r="M19">
        <v>19</v>
      </c>
      <c r="N19">
        <f t="shared" si="9"/>
        <v>18</v>
      </c>
      <c r="O19">
        <f t="shared" si="10"/>
        <v>4.2371244631999998</v>
      </c>
      <c r="P19">
        <f t="shared" si="11"/>
        <v>38.979008478700003</v>
      </c>
      <c r="Q19">
        <v>19</v>
      </c>
      <c r="R19">
        <f t="shared" si="12"/>
        <v>18</v>
      </c>
      <c r="S19">
        <f t="shared" si="13"/>
        <v>5.2371244631999998</v>
      </c>
      <c r="T19">
        <f t="shared" si="14"/>
        <v>42.636254450300001</v>
      </c>
    </row>
    <row r="20" spans="1:20" x14ac:dyDescent="0.25">
      <c r="A20">
        <v>20</v>
      </c>
      <c r="B20">
        <f t="shared" si="0"/>
        <v>19</v>
      </c>
      <c r="C20">
        <f t="shared" si="1"/>
        <v>1.2364091556000001</v>
      </c>
      <c r="D20">
        <f t="shared" si="2"/>
        <v>56.827996483600003</v>
      </c>
      <c r="E20">
        <v>20</v>
      </c>
      <c r="F20">
        <f t="shared" si="3"/>
        <v>19</v>
      </c>
      <c r="G20">
        <f t="shared" si="4"/>
        <v>2.2364091556000001</v>
      </c>
      <c r="H20">
        <f t="shared" si="5"/>
        <v>50.776662829400003</v>
      </c>
      <c r="I20">
        <v>20</v>
      </c>
      <c r="J20">
        <f t="shared" si="6"/>
        <v>19</v>
      </c>
      <c r="K20">
        <f t="shared" si="7"/>
        <v>3.2364091556000001</v>
      </c>
      <c r="L20">
        <f t="shared" si="8"/>
        <v>53.133165638599998</v>
      </c>
      <c r="M20">
        <v>20</v>
      </c>
      <c r="N20">
        <f t="shared" si="9"/>
        <v>19</v>
      </c>
      <c r="O20">
        <f t="shared" si="10"/>
        <v>4.2364091555999996</v>
      </c>
      <c r="P20">
        <f t="shared" si="11"/>
        <v>37.123037649300002</v>
      </c>
      <c r="Q20">
        <v>20</v>
      </c>
      <c r="R20">
        <f t="shared" si="12"/>
        <v>19</v>
      </c>
      <c r="S20">
        <f t="shared" si="13"/>
        <v>5.2364091555999996</v>
      </c>
      <c r="T20">
        <f t="shared" si="14"/>
        <v>40.293895063699999</v>
      </c>
    </row>
    <row r="21" spans="1:20" x14ac:dyDescent="0.25">
      <c r="A21">
        <v>21</v>
      </c>
      <c r="B21">
        <f t="shared" si="0"/>
        <v>20</v>
      </c>
      <c r="C21">
        <f t="shared" si="1"/>
        <v>1.2356938479999999</v>
      </c>
      <c r="D21">
        <f t="shared" si="2"/>
        <v>58.979056563699999</v>
      </c>
      <c r="E21">
        <v>21</v>
      </c>
      <c r="F21">
        <f t="shared" si="3"/>
        <v>20</v>
      </c>
      <c r="G21">
        <f t="shared" si="4"/>
        <v>2.2356938479999999</v>
      </c>
      <c r="H21">
        <f t="shared" si="5"/>
        <v>52.824496761799999</v>
      </c>
      <c r="I21">
        <v>21</v>
      </c>
      <c r="J21">
        <f t="shared" si="6"/>
        <v>20</v>
      </c>
      <c r="K21">
        <f t="shared" si="7"/>
        <v>3.2356938479999999</v>
      </c>
      <c r="L21">
        <f t="shared" si="8"/>
        <v>55.234315344300001</v>
      </c>
      <c r="M21">
        <v>21</v>
      </c>
      <c r="N21">
        <f t="shared" si="9"/>
        <v>20</v>
      </c>
      <c r="O21">
        <f t="shared" si="10"/>
        <v>4.2356938480000004</v>
      </c>
      <c r="P21">
        <f t="shared" si="11"/>
        <v>38.979008478700003</v>
      </c>
      <c r="Q21">
        <v>21</v>
      </c>
      <c r="R21">
        <f t="shared" si="12"/>
        <v>20</v>
      </c>
      <c r="S21">
        <f t="shared" si="13"/>
        <v>5.2356938480000004</v>
      </c>
      <c r="T21">
        <f t="shared" si="14"/>
        <v>42.636254450300001</v>
      </c>
    </row>
    <row r="22" spans="1:20" x14ac:dyDescent="0.25">
      <c r="A22">
        <v>22</v>
      </c>
      <c r="B22">
        <f t="shared" si="0"/>
        <v>21</v>
      </c>
      <c r="C22">
        <f t="shared" si="1"/>
        <v>1.2349785404</v>
      </c>
      <c r="D22">
        <f t="shared" si="2"/>
        <v>56.827996483600003</v>
      </c>
      <c r="E22">
        <v>22</v>
      </c>
      <c r="F22">
        <f t="shared" si="3"/>
        <v>21</v>
      </c>
      <c r="G22">
        <f t="shared" si="4"/>
        <v>2.2349785404000002</v>
      </c>
      <c r="H22">
        <f t="shared" si="5"/>
        <v>50.776662829400003</v>
      </c>
      <c r="I22">
        <v>22</v>
      </c>
      <c r="J22">
        <f t="shared" si="6"/>
        <v>21</v>
      </c>
      <c r="K22">
        <f t="shared" si="7"/>
        <v>3.2349785404000002</v>
      </c>
      <c r="L22">
        <f t="shared" si="8"/>
        <v>53.133165638599998</v>
      </c>
      <c r="M22">
        <v>22</v>
      </c>
      <c r="N22">
        <f t="shared" si="9"/>
        <v>21</v>
      </c>
      <c r="O22">
        <f t="shared" si="10"/>
        <v>4.2349785404000002</v>
      </c>
      <c r="P22">
        <f t="shared" si="11"/>
        <v>37.123037649300002</v>
      </c>
      <c r="Q22">
        <v>22</v>
      </c>
      <c r="R22">
        <f t="shared" si="12"/>
        <v>21</v>
      </c>
      <c r="S22">
        <f t="shared" si="13"/>
        <v>5.2349785404000002</v>
      </c>
      <c r="T22">
        <f t="shared" si="14"/>
        <v>40.293895063699999</v>
      </c>
    </row>
    <row r="23" spans="1:20" x14ac:dyDescent="0.25">
      <c r="A23">
        <v>23</v>
      </c>
      <c r="B23">
        <f t="shared" si="0"/>
        <v>22</v>
      </c>
      <c r="C23">
        <f t="shared" si="1"/>
        <v>1.2342632328000001</v>
      </c>
      <c r="D23">
        <f t="shared" si="2"/>
        <v>58.979056563699999</v>
      </c>
      <c r="E23">
        <v>23</v>
      </c>
      <c r="F23">
        <f t="shared" si="3"/>
        <v>22</v>
      </c>
      <c r="G23">
        <f t="shared" si="4"/>
        <v>2.2342632328000001</v>
      </c>
      <c r="H23">
        <f t="shared" si="5"/>
        <v>52.824496761799999</v>
      </c>
      <c r="I23">
        <v>23</v>
      </c>
      <c r="J23">
        <f t="shared" si="6"/>
        <v>22</v>
      </c>
      <c r="K23">
        <f t="shared" si="7"/>
        <v>3.2342632328000001</v>
      </c>
      <c r="L23">
        <f t="shared" si="8"/>
        <v>55.234315344300001</v>
      </c>
      <c r="M23">
        <v>23</v>
      </c>
      <c r="N23">
        <f t="shared" si="9"/>
        <v>22</v>
      </c>
      <c r="O23">
        <f t="shared" si="10"/>
        <v>4.2342632328000001</v>
      </c>
      <c r="P23">
        <f t="shared" si="11"/>
        <v>38.979008478700003</v>
      </c>
      <c r="Q23">
        <v>23</v>
      </c>
      <c r="R23">
        <f t="shared" si="12"/>
        <v>22</v>
      </c>
      <c r="S23">
        <f t="shared" si="13"/>
        <v>5.2342632328000001</v>
      </c>
      <c r="T23">
        <f t="shared" si="14"/>
        <v>42.636254450300001</v>
      </c>
    </row>
    <row r="24" spans="1:20" x14ac:dyDescent="0.25">
      <c r="A24">
        <v>24</v>
      </c>
      <c r="B24">
        <f t="shared" si="0"/>
        <v>23</v>
      </c>
      <c r="C24">
        <f t="shared" si="1"/>
        <v>1.2335479251999999</v>
      </c>
      <c r="D24">
        <f t="shared" si="2"/>
        <v>56.827996483600003</v>
      </c>
      <c r="E24">
        <v>24</v>
      </c>
      <c r="F24">
        <f t="shared" si="3"/>
        <v>23</v>
      </c>
      <c r="G24">
        <f t="shared" si="4"/>
        <v>2.2335479251999999</v>
      </c>
      <c r="H24">
        <f t="shared" si="5"/>
        <v>50.776662829400003</v>
      </c>
      <c r="I24">
        <v>24</v>
      </c>
      <c r="J24">
        <f t="shared" si="6"/>
        <v>23</v>
      </c>
      <c r="K24">
        <f t="shared" si="7"/>
        <v>3.2335479251999999</v>
      </c>
      <c r="L24">
        <f t="shared" si="8"/>
        <v>53.133165638599998</v>
      </c>
      <c r="M24">
        <v>24</v>
      </c>
      <c r="N24">
        <f t="shared" si="9"/>
        <v>23</v>
      </c>
      <c r="O24">
        <f t="shared" si="10"/>
        <v>4.2335479251999999</v>
      </c>
      <c r="P24">
        <f t="shared" si="11"/>
        <v>37.123037649300002</v>
      </c>
      <c r="Q24">
        <v>24</v>
      </c>
      <c r="R24">
        <f t="shared" si="12"/>
        <v>23</v>
      </c>
      <c r="S24">
        <f t="shared" si="13"/>
        <v>5.2335479251999999</v>
      </c>
      <c r="T24">
        <f t="shared" si="14"/>
        <v>40.293895063699999</v>
      </c>
    </row>
    <row r="25" spans="1:20" x14ac:dyDescent="0.25">
      <c r="A25">
        <v>25</v>
      </c>
      <c r="B25">
        <f t="shared" si="0"/>
        <v>24</v>
      </c>
      <c r="C25">
        <f t="shared" si="1"/>
        <v>1.2328326176</v>
      </c>
      <c r="D25">
        <f t="shared" si="2"/>
        <v>58.979056563699999</v>
      </c>
      <c r="E25">
        <v>25</v>
      </c>
      <c r="F25">
        <f t="shared" si="3"/>
        <v>24</v>
      </c>
      <c r="G25">
        <f t="shared" si="4"/>
        <v>2.2328326176000002</v>
      </c>
      <c r="H25">
        <f t="shared" si="5"/>
        <v>52.824496761799999</v>
      </c>
      <c r="I25">
        <v>25</v>
      </c>
      <c r="J25">
        <f t="shared" si="6"/>
        <v>24</v>
      </c>
      <c r="K25">
        <f t="shared" si="7"/>
        <v>3.2328326176000002</v>
      </c>
      <c r="L25">
        <f t="shared" si="8"/>
        <v>55.234315344300001</v>
      </c>
      <c r="M25">
        <v>25</v>
      </c>
      <c r="N25">
        <f t="shared" si="9"/>
        <v>24</v>
      </c>
      <c r="O25">
        <f t="shared" si="10"/>
        <v>4.2328326175999997</v>
      </c>
      <c r="P25">
        <f t="shared" si="11"/>
        <v>38.979008478700003</v>
      </c>
      <c r="Q25">
        <v>25</v>
      </c>
      <c r="R25">
        <f t="shared" si="12"/>
        <v>24</v>
      </c>
      <c r="S25">
        <f t="shared" si="13"/>
        <v>5.2328326175999997</v>
      </c>
      <c r="T25">
        <f t="shared" si="14"/>
        <v>42.636254450300001</v>
      </c>
    </row>
    <row r="26" spans="1:20" x14ac:dyDescent="0.25">
      <c r="A26">
        <v>26</v>
      </c>
      <c r="B26">
        <f t="shared" si="0"/>
        <v>25</v>
      </c>
      <c r="C26">
        <f t="shared" si="1"/>
        <v>1.23211731</v>
      </c>
      <c r="D26">
        <f t="shared" si="2"/>
        <v>56.827996483600003</v>
      </c>
      <c r="E26">
        <v>26</v>
      </c>
      <c r="F26">
        <f t="shared" si="3"/>
        <v>25</v>
      </c>
      <c r="G26">
        <f t="shared" si="4"/>
        <v>2.23211731</v>
      </c>
      <c r="H26">
        <f t="shared" si="5"/>
        <v>50.776662829400003</v>
      </c>
      <c r="I26">
        <v>26</v>
      </c>
      <c r="J26">
        <f t="shared" si="6"/>
        <v>25</v>
      </c>
      <c r="K26">
        <f t="shared" si="7"/>
        <v>3.23211731</v>
      </c>
      <c r="L26">
        <f t="shared" si="8"/>
        <v>53.133165638599998</v>
      </c>
      <c r="M26">
        <v>26</v>
      </c>
      <c r="N26">
        <f t="shared" si="9"/>
        <v>25</v>
      </c>
      <c r="O26">
        <f t="shared" si="10"/>
        <v>4.2321173099999996</v>
      </c>
      <c r="P26">
        <f t="shared" si="11"/>
        <v>37.123037649300002</v>
      </c>
      <c r="Q26">
        <v>26</v>
      </c>
      <c r="R26">
        <f t="shared" si="12"/>
        <v>25</v>
      </c>
      <c r="S26">
        <f t="shared" si="13"/>
        <v>5.2321173099999996</v>
      </c>
      <c r="T26">
        <f t="shared" si="14"/>
        <v>40.293895063699999</v>
      </c>
    </row>
    <row r="27" spans="1:20" x14ac:dyDescent="0.25">
      <c r="A27">
        <v>27</v>
      </c>
      <c r="B27">
        <f t="shared" si="0"/>
        <v>26</v>
      </c>
      <c r="C27">
        <f t="shared" si="1"/>
        <v>1.2314020024000001</v>
      </c>
      <c r="D27">
        <f t="shared" si="2"/>
        <v>58.979056563699999</v>
      </c>
      <c r="E27">
        <v>27</v>
      </c>
      <c r="F27">
        <f t="shared" si="3"/>
        <v>26</v>
      </c>
      <c r="G27">
        <f t="shared" si="4"/>
        <v>2.2314020023999999</v>
      </c>
      <c r="H27">
        <f t="shared" si="5"/>
        <v>52.824496761799999</v>
      </c>
      <c r="I27">
        <v>27</v>
      </c>
      <c r="J27">
        <f t="shared" si="6"/>
        <v>26</v>
      </c>
      <c r="K27">
        <f t="shared" si="7"/>
        <v>3.2314020023999999</v>
      </c>
      <c r="L27">
        <f t="shared" si="8"/>
        <v>55.234315344300001</v>
      </c>
      <c r="M27">
        <v>27</v>
      </c>
      <c r="N27">
        <f t="shared" si="9"/>
        <v>26</v>
      </c>
      <c r="O27">
        <f t="shared" si="10"/>
        <v>4.2314020024000003</v>
      </c>
      <c r="P27">
        <f t="shared" si="11"/>
        <v>38.979008478700003</v>
      </c>
      <c r="Q27">
        <v>27</v>
      </c>
      <c r="R27">
        <f t="shared" si="12"/>
        <v>26</v>
      </c>
      <c r="S27">
        <f t="shared" si="13"/>
        <v>5.2314020024000003</v>
      </c>
      <c r="T27">
        <f t="shared" si="14"/>
        <v>42.636254450300001</v>
      </c>
    </row>
    <row r="28" spans="1:20" x14ac:dyDescent="0.25">
      <c r="A28">
        <v>28</v>
      </c>
      <c r="B28">
        <f t="shared" si="0"/>
        <v>27</v>
      </c>
      <c r="C28">
        <f t="shared" si="1"/>
        <v>1.2306866947999999</v>
      </c>
      <c r="D28">
        <f t="shared" si="2"/>
        <v>56.827996483600003</v>
      </c>
      <c r="E28">
        <v>28</v>
      </c>
      <c r="F28">
        <f t="shared" si="3"/>
        <v>27</v>
      </c>
      <c r="G28">
        <f t="shared" si="4"/>
        <v>2.2306866948000001</v>
      </c>
      <c r="H28">
        <f t="shared" si="5"/>
        <v>50.776662829400003</v>
      </c>
      <c r="I28">
        <v>28</v>
      </c>
      <c r="J28">
        <f t="shared" si="6"/>
        <v>27</v>
      </c>
      <c r="K28">
        <f t="shared" si="7"/>
        <v>3.2306866948000001</v>
      </c>
      <c r="L28">
        <f t="shared" si="8"/>
        <v>53.133165638599998</v>
      </c>
      <c r="M28">
        <v>28</v>
      </c>
      <c r="N28">
        <f t="shared" si="9"/>
        <v>27</v>
      </c>
      <c r="O28">
        <f t="shared" si="10"/>
        <v>4.2306866948000001</v>
      </c>
      <c r="P28">
        <f t="shared" si="11"/>
        <v>37.123037649300002</v>
      </c>
      <c r="Q28">
        <v>28</v>
      </c>
      <c r="R28">
        <f t="shared" si="12"/>
        <v>27</v>
      </c>
      <c r="S28">
        <f t="shared" si="13"/>
        <v>5.2306866948000001</v>
      </c>
      <c r="T28">
        <f t="shared" si="14"/>
        <v>40.293895063699999</v>
      </c>
    </row>
    <row r="29" spans="1:20" x14ac:dyDescent="0.25">
      <c r="A29">
        <v>29</v>
      </c>
      <c r="B29">
        <f t="shared" si="0"/>
        <v>28</v>
      </c>
      <c r="C29">
        <f t="shared" si="1"/>
        <v>1.2299713872</v>
      </c>
      <c r="D29">
        <f t="shared" si="2"/>
        <v>58.979056563699999</v>
      </c>
      <c r="E29">
        <v>29</v>
      </c>
      <c r="F29">
        <f t="shared" si="3"/>
        <v>28</v>
      </c>
      <c r="G29">
        <f t="shared" si="4"/>
        <v>2.2299713872</v>
      </c>
      <c r="H29">
        <f t="shared" si="5"/>
        <v>52.824496761799999</v>
      </c>
      <c r="I29">
        <v>29</v>
      </c>
      <c r="J29">
        <f t="shared" si="6"/>
        <v>28</v>
      </c>
      <c r="K29">
        <f t="shared" si="7"/>
        <v>3.2299713872</v>
      </c>
      <c r="L29">
        <f t="shared" si="8"/>
        <v>55.234315344300001</v>
      </c>
      <c r="M29">
        <v>29</v>
      </c>
      <c r="N29">
        <f t="shared" si="9"/>
        <v>28</v>
      </c>
      <c r="O29">
        <f t="shared" si="10"/>
        <v>4.2299713872</v>
      </c>
      <c r="P29">
        <f t="shared" si="11"/>
        <v>38.979008478700003</v>
      </c>
      <c r="Q29">
        <v>29</v>
      </c>
      <c r="R29">
        <f t="shared" si="12"/>
        <v>28</v>
      </c>
      <c r="S29">
        <f t="shared" si="13"/>
        <v>5.2299713872</v>
      </c>
      <c r="T29">
        <f t="shared" si="14"/>
        <v>42.636254450300001</v>
      </c>
    </row>
    <row r="30" spans="1:20" x14ac:dyDescent="0.25">
      <c r="A30">
        <v>30</v>
      </c>
      <c r="B30">
        <f t="shared" si="0"/>
        <v>29</v>
      </c>
      <c r="C30">
        <f t="shared" si="1"/>
        <v>1.2292560796000001</v>
      </c>
      <c r="D30">
        <f t="shared" si="2"/>
        <v>56.827996483600003</v>
      </c>
      <c r="E30">
        <v>30</v>
      </c>
      <c r="F30">
        <f t="shared" si="3"/>
        <v>29</v>
      </c>
      <c r="G30">
        <f t="shared" si="4"/>
        <v>2.2292560795999998</v>
      </c>
      <c r="H30">
        <f t="shared" si="5"/>
        <v>50.776662829400003</v>
      </c>
      <c r="I30">
        <v>30</v>
      </c>
      <c r="J30">
        <f t="shared" si="6"/>
        <v>29</v>
      </c>
      <c r="K30">
        <f t="shared" si="7"/>
        <v>3.2292560795999998</v>
      </c>
      <c r="L30">
        <f t="shared" si="8"/>
        <v>53.133165638599998</v>
      </c>
      <c r="M30">
        <v>30</v>
      </c>
      <c r="N30">
        <f t="shared" si="9"/>
        <v>29</v>
      </c>
      <c r="O30">
        <f t="shared" si="10"/>
        <v>4.2292560795999998</v>
      </c>
      <c r="P30">
        <f t="shared" si="11"/>
        <v>37.123037649300002</v>
      </c>
      <c r="Q30">
        <v>30</v>
      </c>
      <c r="R30">
        <f t="shared" si="12"/>
        <v>29</v>
      </c>
      <c r="S30">
        <f t="shared" si="13"/>
        <v>5.2292560795999998</v>
      </c>
      <c r="T30">
        <f t="shared" si="14"/>
        <v>40.293895063699999</v>
      </c>
    </row>
    <row r="31" spans="1:20" x14ac:dyDescent="0.25">
      <c r="A31">
        <v>31</v>
      </c>
      <c r="B31">
        <f t="shared" si="0"/>
        <v>30</v>
      </c>
      <c r="C31">
        <f t="shared" si="1"/>
        <v>1.2285407719999999</v>
      </c>
      <c r="D31">
        <f t="shared" si="2"/>
        <v>58.979056563699999</v>
      </c>
      <c r="E31">
        <v>31</v>
      </c>
      <c r="F31">
        <f t="shared" si="3"/>
        <v>30</v>
      </c>
      <c r="G31">
        <f t="shared" si="4"/>
        <v>2.2285407720000001</v>
      </c>
      <c r="H31">
        <f t="shared" si="5"/>
        <v>52.824496761799999</v>
      </c>
      <c r="I31">
        <v>31</v>
      </c>
      <c r="J31">
        <f t="shared" si="6"/>
        <v>30</v>
      </c>
      <c r="K31">
        <f t="shared" si="7"/>
        <v>3.2285407720000001</v>
      </c>
      <c r="L31">
        <f t="shared" si="8"/>
        <v>55.234315344300001</v>
      </c>
      <c r="M31">
        <v>31</v>
      </c>
      <c r="N31">
        <f t="shared" si="9"/>
        <v>30</v>
      </c>
      <c r="O31">
        <f t="shared" si="10"/>
        <v>4.2285407719999997</v>
      </c>
      <c r="P31">
        <f t="shared" si="11"/>
        <v>38.979008478700003</v>
      </c>
      <c r="Q31">
        <v>31</v>
      </c>
      <c r="R31">
        <f t="shared" si="12"/>
        <v>30</v>
      </c>
      <c r="S31">
        <f t="shared" si="13"/>
        <v>5.2285407719999997</v>
      </c>
      <c r="T31">
        <f t="shared" si="14"/>
        <v>42.636254450300001</v>
      </c>
    </row>
    <row r="32" spans="1:20" x14ac:dyDescent="0.25">
      <c r="A32">
        <v>32</v>
      </c>
      <c r="B32">
        <f t="shared" si="0"/>
        <v>31</v>
      </c>
      <c r="C32">
        <f t="shared" si="1"/>
        <v>1.2278254644</v>
      </c>
      <c r="D32">
        <f t="shared" si="2"/>
        <v>56.827996483600003</v>
      </c>
      <c r="E32">
        <v>32</v>
      </c>
      <c r="F32">
        <f t="shared" si="3"/>
        <v>31</v>
      </c>
      <c r="G32">
        <f t="shared" si="4"/>
        <v>2.2278254644</v>
      </c>
      <c r="H32">
        <f t="shared" si="5"/>
        <v>50.776662829400003</v>
      </c>
      <c r="I32">
        <v>32</v>
      </c>
      <c r="J32">
        <f t="shared" si="6"/>
        <v>31</v>
      </c>
      <c r="K32">
        <f t="shared" si="7"/>
        <v>3.2278254644</v>
      </c>
      <c r="L32">
        <f t="shared" si="8"/>
        <v>53.133165638599998</v>
      </c>
      <c r="M32">
        <v>32</v>
      </c>
      <c r="N32">
        <f t="shared" si="9"/>
        <v>31</v>
      </c>
      <c r="O32">
        <f t="shared" si="10"/>
        <v>4.2278254644000004</v>
      </c>
      <c r="P32">
        <f t="shared" si="11"/>
        <v>37.123037649300002</v>
      </c>
      <c r="Q32">
        <v>32</v>
      </c>
      <c r="R32">
        <f t="shared" si="12"/>
        <v>31</v>
      </c>
      <c r="S32">
        <f t="shared" si="13"/>
        <v>5.2278254644000004</v>
      </c>
      <c r="T32">
        <f t="shared" si="14"/>
        <v>40.293895063699999</v>
      </c>
    </row>
    <row r="33" spans="1:20" x14ac:dyDescent="0.25">
      <c r="A33">
        <v>33</v>
      </c>
      <c r="B33">
        <f t="shared" si="0"/>
        <v>32</v>
      </c>
      <c r="C33">
        <f t="shared" si="1"/>
        <v>1.2271101568</v>
      </c>
      <c r="D33">
        <f t="shared" si="2"/>
        <v>58.979056563699999</v>
      </c>
      <c r="E33">
        <v>33</v>
      </c>
      <c r="F33">
        <f t="shared" si="3"/>
        <v>32</v>
      </c>
      <c r="G33">
        <f t="shared" si="4"/>
        <v>2.2271101567999998</v>
      </c>
      <c r="H33">
        <f t="shared" si="5"/>
        <v>52.824496761799999</v>
      </c>
      <c r="I33">
        <v>33</v>
      </c>
      <c r="J33">
        <f t="shared" si="6"/>
        <v>32</v>
      </c>
      <c r="K33">
        <f t="shared" si="7"/>
        <v>3.2271101567999998</v>
      </c>
      <c r="L33">
        <f t="shared" si="8"/>
        <v>55.234315344300001</v>
      </c>
      <c r="M33">
        <v>33</v>
      </c>
      <c r="N33">
        <f t="shared" si="9"/>
        <v>32</v>
      </c>
      <c r="O33">
        <f t="shared" si="10"/>
        <v>4.2271101568000002</v>
      </c>
      <c r="P33">
        <f t="shared" si="11"/>
        <v>38.979008478700003</v>
      </c>
      <c r="Q33">
        <v>33</v>
      </c>
      <c r="R33">
        <f t="shared" si="12"/>
        <v>32</v>
      </c>
      <c r="S33">
        <f t="shared" si="13"/>
        <v>5.2271101568000002</v>
      </c>
      <c r="T33">
        <f t="shared" si="14"/>
        <v>42.636254450300001</v>
      </c>
    </row>
    <row r="34" spans="1:20" x14ac:dyDescent="0.25">
      <c r="A34">
        <v>34</v>
      </c>
      <c r="B34">
        <f t="shared" si="0"/>
        <v>33</v>
      </c>
      <c r="C34">
        <f t="shared" si="1"/>
        <v>1.2263948492000001</v>
      </c>
      <c r="D34">
        <f t="shared" si="2"/>
        <v>56.827996483600003</v>
      </c>
      <c r="E34">
        <v>34</v>
      </c>
      <c r="F34">
        <f t="shared" si="3"/>
        <v>33</v>
      </c>
      <c r="G34">
        <f t="shared" si="4"/>
        <v>2.2263948492000001</v>
      </c>
      <c r="H34">
        <f t="shared" si="5"/>
        <v>50.776662829400003</v>
      </c>
      <c r="I34">
        <v>34</v>
      </c>
      <c r="J34">
        <f t="shared" si="6"/>
        <v>33</v>
      </c>
      <c r="K34">
        <f t="shared" si="7"/>
        <v>3.2263948492000001</v>
      </c>
      <c r="L34">
        <f t="shared" si="8"/>
        <v>53.133165638599998</v>
      </c>
      <c r="M34">
        <v>34</v>
      </c>
      <c r="N34">
        <f t="shared" si="9"/>
        <v>33</v>
      </c>
      <c r="O34">
        <f t="shared" si="10"/>
        <v>4.2263948492000001</v>
      </c>
      <c r="P34">
        <f t="shared" si="11"/>
        <v>37.123037649300002</v>
      </c>
      <c r="Q34">
        <v>34</v>
      </c>
      <c r="R34">
        <f t="shared" si="12"/>
        <v>33</v>
      </c>
      <c r="S34">
        <f t="shared" si="13"/>
        <v>5.2263948492000001</v>
      </c>
      <c r="T34">
        <f t="shared" si="14"/>
        <v>40.293895063699999</v>
      </c>
    </row>
    <row r="35" spans="1:20" x14ac:dyDescent="0.25">
      <c r="A35">
        <v>35</v>
      </c>
      <c r="B35">
        <f t="shared" si="0"/>
        <v>34</v>
      </c>
      <c r="C35">
        <f t="shared" si="1"/>
        <v>1.2256795415999999</v>
      </c>
      <c r="D35">
        <f t="shared" si="2"/>
        <v>58.979056563699999</v>
      </c>
      <c r="E35">
        <v>35</v>
      </c>
      <c r="F35">
        <f t="shared" si="3"/>
        <v>34</v>
      </c>
      <c r="G35">
        <f t="shared" si="4"/>
        <v>2.2256795415999999</v>
      </c>
      <c r="H35">
        <f t="shared" si="5"/>
        <v>52.824496761799999</v>
      </c>
      <c r="I35">
        <v>35</v>
      </c>
      <c r="J35">
        <f t="shared" si="6"/>
        <v>34</v>
      </c>
      <c r="K35">
        <f t="shared" si="7"/>
        <v>3.2256795415999999</v>
      </c>
      <c r="L35">
        <f t="shared" si="8"/>
        <v>55.234315344300001</v>
      </c>
      <c r="M35">
        <v>35</v>
      </c>
      <c r="N35">
        <f t="shared" si="9"/>
        <v>34</v>
      </c>
      <c r="O35">
        <f t="shared" si="10"/>
        <v>4.2256795415999999</v>
      </c>
      <c r="P35">
        <f t="shared" si="11"/>
        <v>38.979008478700003</v>
      </c>
      <c r="Q35">
        <v>35</v>
      </c>
      <c r="R35">
        <f t="shared" si="12"/>
        <v>34</v>
      </c>
      <c r="S35">
        <f t="shared" si="13"/>
        <v>5.2256795415999999</v>
      </c>
      <c r="T35">
        <f t="shared" si="14"/>
        <v>42.636254450300001</v>
      </c>
    </row>
    <row r="36" spans="1:20" x14ac:dyDescent="0.25">
      <c r="A36">
        <v>36</v>
      </c>
      <c r="B36">
        <f t="shared" si="0"/>
        <v>35</v>
      </c>
      <c r="C36">
        <f t="shared" si="1"/>
        <v>1.224964234</v>
      </c>
      <c r="D36">
        <f t="shared" si="2"/>
        <v>56.827996483600003</v>
      </c>
      <c r="E36">
        <v>36</v>
      </c>
      <c r="F36">
        <f t="shared" si="3"/>
        <v>35</v>
      </c>
      <c r="G36">
        <f t="shared" si="4"/>
        <v>2.2249642340000002</v>
      </c>
      <c r="H36">
        <f t="shared" si="5"/>
        <v>50.776662829400003</v>
      </c>
      <c r="I36">
        <v>36</v>
      </c>
      <c r="J36">
        <f t="shared" si="6"/>
        <v>35</v>
      </c>
      <c r="K36">
        <f t="shared" si="7"/>
        <v>3.2249642340000002</v>
      </c>
      <c r="L36">
        <f t="shared" si="8"/>
        <v>53.133165638599998</v>
      </c>
      <c r="M36">
        <v>36</v>
      </c>
      <c r="N36">
        <f t="shared" si="9"/>
        <v>35</v>
      </c>
      <c r="O36">
        <f t="shared" si="10"/>
        <v>4.2249642339999998</v>
      </c>
      <c r="P36">
        <f t="shared" si="11"/>
        <v>37.123037649300002</v>
      </c>
      <c r="Q36">
        <v>36</v>
      </c>
      <c r="R36">
        <f t="shared" si="12"/>
        <v>35</v>
      </c>
      <c r="S36">
        <f t="shared" si="13"/>
        <v>5.2249642339999998</v>
      </c>
      <c r="T36">
        <f t="shared" si="14"/>
        <v>40.293895063699999</v>
      </c>
    </row>
    <row r="37" spans="1:20" x14ac:dyDescent="0.25">
      <c r="A37">
        <v>37</v>
      </c>
      <c r="B37">
        <f t="shared" si="0"/>
        <v>36</v>
      </c>
      <c r="C37">
        <f t="shared" si="1"/>
        <v>1.2242489264</v>
      </c>
      <c r="D37">
        <f t="shared" si="2"/>
        <v>58.979056563699999</v>
      </c>
      <c r="E37">
        <v>37</v>
      </c>
      <c r="F37">
        <f t="shared" si="3"/>
        <v>36</v>
      </c>
      <c r="G37">
        <f t="shared" si="4"/>
        <v>2.2242489264</v>
      </c>
      <c r="H37">
        <f t="shared" si="5"/>
        <v>52.824496761799999</v>
      </c>
      <c r="I37">
        <v>37</v>
      </c>
      <c r="J37">
        <f t="shared" si="6"/>
        <v>36</v>
      </c>
      <c r="K37">
        <f t="shared" si="7"/>
        <v>3.2242489264</v>
      </c>
      <c r="L37">
        <f t="shared" si="8"/>
        <v>55.234315344300001</v>
      </c>
      <c r="M37">
        <v>37</v>
      </c>
      <c r="N37">
        <f t="shared" si="9"/>
        <v>36</v>
      </c>
      <c r="O37">
        <f t="shared" si="10"/>
        <v>4.2242489263999996</v>
      </c>
      <c r="P37">
        <f t="shared" si="11"/>
        <v>38.979008478700003</v>
      </c>
      <c r="Q37">
        <v>37</v>
      </c>
      <c r="R37">
        <f t="shared" si="12"/>
        <v>36</v>
      </c>
      <c r="S37">
        <f t="shared" si="13"/>
        <v>5.2242489263999996</v>
      </c>
      <c r="T37">
        <f t="shared" si="14"/>
        <v>42.636254450300001</v>
      </c>
    </row>
    <row r="38" spans="1:20" x14ac:dyDescent="0.25">
      <c r="A38">
        <v>38</v>
      </c>
      <c r="B38">
        <f t="shared" si="0"/>
        <v>37</v>
      </c>
      <c r="C38">
        <f t="shared" si="1"/>
        <v>1.2235336187999999</v>
      </c>
      <c r="D38">
        <f t="shared" si="2"/>
        <v>56.827996483600003</v>
      </c>
      <c r="E38">
        <v>38</v>
      </c>
      <c r="F38">
        <f t="shared" si="3"/>
        <v>37</v>
      </c>
      <c r="G38">
        <f t="shared" si="4"/>
        <v>2.2235336187999999</v>
      </c>
      <c r="H38">
        <f t="shared" si="5"/>
        <v>50.776662829400003</v>
      </c>
      <c r="I38">
        <v>38</v>
      </c>
      <c r="J38">
        <f t="shared" si="6"/>
        <v>37</v>
      </c>
      <c r="K38">
        <f t="shared" si="7"/>
        <v>3.2235336187999999</v>
      </c>
      <c r="L38">
        <f t="shared" si="8"/>
        <v>53.133165638599998</v>
      </c>
      <c r="M38">
        <v>38</v>
      </c>
      <c r="N38">
        <f t="shared" si="9"/>
        <v>37</v>
      </c>
      <c r="O38">
        <f t="shared" si="10"/>
        <v>4.2235336188000003</v>
      </c>
      <c r="P38">
        <f t="shared" si="11"/>
        <v>37.123037649300002</v>
      </c>
      <c r="Q38">
        <v>38</v>
      </c>
      <c r="R38">
        <f t="shared" si="12"/>
        <v>37</v>
      </c>
      <c r="S38">
        <f t="shared" si="13"/>
        <v>5.2235336188000003</v>
      </c>
      <c r="T38">
        <f t="shared" si="14"/>
        <v>40.293895063699999</v>
      </c>
    </row>
    <row r="39" spans="1:20" x14ac:dyDescent="0.25">
      <c r="A39">
        <v>39</v>
      </c>
      <c r="B39">
        <f t="shared" si="0"/>
        <v>38</v>
      </c>
      <c r="C39">
        <f t="shared" si="1"/>
        <v>1.2228183112</v>
      </c>
      <c r="D39">
        <f t="shared" si="2"/>
        <v>58.979056563699999</v>
      </c>
      <c r="E39">
        <v>39</v>
      </c>
      <c r="F39">
        <f t="shared" si="3"/>
        <v>38</v>
      </c>
      <c r="G39">
        <f t="shared" si="4"/>
        <v>2.2228183112000002</v>
      </c>
      <c r="H39">
        <f t="shared" si="5"/>
        <v>52.824496761799999</v>
      </c>
      <c r="I39">
        <v>39</v>
      </c>
      <c r="J39">
        <f t="shared" si="6"/>
        <v>38</v>
      </c>
      <c r="K39">
        <f t="shared" si="7"/>
        <v>3.2228183112000002</v>
      </c>
      <c r="L39">
        <f t="shared" si="8"/>
        <v>55.234315344300001</v>
      </c>
      <c r="M39">
        <v>39</v>
      </c>
      <c r="N39">
        <f t="shared" si="9"/>
        <v>38</v>
      </c>
      <c r="O39">
        <f t="shared" si="10"/>
        <v>4.2228183112000002</v>
      </c>
      <c r="P39">
        <f t="shared" si="11"/>
        <v>38.979008478700003</v>
      </c>
      <c r="Q39">
        <v>39</v>
      </c>
      <c r="R39">
        <f t="shared" si="12"/>
        <v>38</v>
      </c>
      <c r="S39">
        <f t="shared" si="13"/>
        <v>5.2228183112000002</v>
      </c>
      <c r="T39">
        <f t="shared" si="14"/>
        <v>42.636254450300001</v>
      </c>
    </row>
    <row r="40" spans="1:20" x14ac:dyDescent="0.25">
      <c r="A40">
        <v>40</v>
      </c>
      <c r="B40">
        <f t="shared" si="0"/>
        <v>39</v>
      </c>
      <c r="C40">
        <f t="shared" si="1"/>
        <v>1.2221030036</v>
      </c>
      <c r="D40">
        <f t="shared" si="2"/>
        <v>56.827996483600003</v>
      </c>
      <c r="E40">
        <v>40</v>
      </c>
      <c r="F40">
        <f t="shared" si="3"/>
        <v>39</v>
      </c>
      <c r="G40">
        <f t="shared" si="4"/>
        <v>2.2221030036</v>
      </c>
      <c r="H40">
        <f t="shared" si="5"/>
        <v>50.776662829400003</v>
      </c>
      <c r="I40">
        <v>40</v>
      </c>
      <c r="J40">
        <f t="shared" si="6"/>
        <v>39</v>
      </c>
      <c r="K40">
        <f t="shared" si="7"/>
        <v>3.2221030036</v>
      </c>
      <c r="L40">
        <f t="shared" si="8"/>
        <v>53.133165638599998</v>
      </c>
      <c r="M40">
        <v>40</v>
      </c>
      <c r="N40">
        <f t="shared" si="9"/>
        <v>39</v>
      </c>
      <c r="O40">
        <f t="shared" si="10"/>
        <v>4.2221030036</v>
      </c>
      <c r="P40">
        <f t="shared" si="11"/>
        <v>37.123037649300002</v>
      </c>
      <c r="Q40">
        <v>40</v>
      </c>
      <c r="R40">
        <f t="shared" si="12"/>
        <v>39</v>
      </c>
      <c r="S40">
        <f t="shared" si="13"/>
        <v>5.2221030036</v>
      </c>
      <c r="T40">
        <f t="shared" si="14"/>
        <v>40.293895063699999</v>
      </c>
    </row>
    <row r="41" spans="1:20" x14ac:dyDescent="0.25">
      <c r="A41">
        <v>41</v>
      </c>
      <c r="B41">
        <f t="shared" si="0"/>
        <v>40</v>
      </c>
      <c r="C41">
        <f t="shared" si="1"/>
        <v>1.2213876960000001</v>
      </c>
      <c r="D41">
        <f t="shared" si="2"/>
        <v>58.979056563699999</v>
      </c>
      <c r="E41">
        <v>41</v>
      </c>
      <c r="F41">
        <f t="shared" si="3"/>
        <v>40</v>
      </c>
      <c r="G41">
        <f t="shared" si="4"/>
        <v>2.2213876959999999</v>
      </c>
      <c r="H41">
        <f t="shared" si="5"/>
        <v>52.824496761799999</v>
      </c>
      <c r="I41">
        <v>41</v>
      </c>
      <c r="J41">
        <f t="shared" si="6"/>
        <v>40</v>
      </c>
      <c r="K41">
        <f t="shared" si="7"/>
        <v>3.2213876959999999</v>
      </c>
      <c r="L41">
        <f t="shared" si="8"/>
        <v>55.234315344300001</v>
      </c>
      <c r="M41">
        <v>41</v>
      </c>
      <c r="N41">
        <f t="shared" si="9"/>
        <v>40</v>
      </c>
      <c r="O41">
        <f t="shared" si="10"/>
        <v>4.2213876959999999</v>
      </c>
      <c r="P41">
        <f t="shared" si="11"/>
        <v>38.979008478700003</v>
      </c>
      <c r="Q41">
        <v>41</v>
      </c>
      <c r="R41">
        <f t="shared" si="12"/>
        <v>40</v>
      </c>
      <c r="S41">
        <f t="shared" si="13"/>
        <v>5.2213876959999999</v>
      </c>
      <c r="T41">
        <f t="shared" si="14"/>
        <v>42.636254450300001</v>
      </c>
    </row>
    <row r="42" spans="1:20" x14ac:dyDescent="0.25">
      <c r="A42">
        <v>42</v>
      </c>
      <c r="B42">
        <f t="shared" si="0"/>
        <v>41</v>
      </c>
      <c r="C42">
        <f t="shared" si="1"/>
        <v>1.2206723883999999</v>
      </c>
      <c r="D42">
        <f t="shared" si="2"/>
        <v>56.827996483600003</v>
      </c>
      <c r="E42">
        <v>42</v>
      </c>
      <c r="F42">
        <f t="shared" si="3"/>
        <v>41</v>
      </c>
      <c r="G42">
        <f t="shared" si="4"/>
        <v>2.2206723884000001</v>
      </c>
      <c r="H42">
        <f t="shared" si="5"/>
        <v>50.776662829400003</v>
      </c>
      <c r="I42">
        <v>42</v>
      </c>
      <c r="J42">
        <f t="shared" si="6"/>
        <v>41</v>
      </c>
      <c r="K42">
        <f t="shared" si="7"/>
        <v>3.2206723884000001</v>
      </c>
      <c r="L42">
        <f t="shared" si="8"/>
        <v>53.133165638599998</v>
      </c>
      <c r="M42">
        <v>42</v>
      </c>
      <c r="N42">
        <f t="shared" si="9"/>
        <v>41</v>
      </c>
      <c r="O42">
        <f t="shared" si="10"/>
        <v>4.2206723883999997</v>
      </c>
      <c r="P42">
        <f t="shared" si="11"/>
        <v>37.123037649300002</v>
      </c>
      <c r="Q42">
        <v>42</v>
      </c>
      <c r="R42">
        <f t="shared" si="12"/>
        <v>41</v>
      </c>
      <c r="S42">
        <f t="shared" si="13"/>
        <v>5.2206723883999997</v>
      </c>
      <c r="T42">
        <f t="shared" si="14"/>
        <v>40.293895063699999</v>
      </c>
    </row>
    <row r="43" spans="1:20" x14ac:dyDescent="0.25">
      <c r="A43">
        <v>43</v>
      </c>
      <c r="B43">
        <f t="shared" si="0"/>
        <v>42</v>
      </c>
      <c r="C43">
        <f t="shared" si="1"/>
        <v>1.2199570808</v>
      </c>
      <c r="D43">
        <f t="shared" si="2"/>
        <v>58.979056563699999</v>
      </c>
      <c r="E43">
        <v>43</v>
      </c>
      <c r="F43">
        <f t="shared" si="3"/>
        <v>42</v>
      </c>
      <c r="G43">
        <f t="shared" si="4"/>
        <v>2.2199570808</v>
      </c>
      <c r="H43">
        <f t="shared" si="5"/>
        <v>52.824496761799999</v>
      </c>
      <c r="I43">
        <v>43</v>
      </c>
      <c r="J43">
        <f t="shared" si="6"/>
        <v>42</v>
      </c>
      <c r="K43">
        <f t="shared" si="7"/>
        <v>3.2199570808</v>
      </c>
      <c r="L43">
        <f t="shared" si="8"/>
        <v>55.234315344300001</v>
      </c>
      <c r="M43">
        <v>43</v>
      </c>
      <c r="N43">
        <f t="shared" si="9"/>
        <v>42</v>
      </c>
      <c r="O43">
        <f t="shared" si="10"/>
        <v>4.2199570808000004</v>
      </c>
      <c r="P43">
        <f t="shared" si="11"/>
        <v>38.979008478700003</v>
      </c>
      <c r="Q43">
        <v>43</v>
      </c>
      <c r="R43">
        <f t="shared" si="12"/>
        <v>42</v>
      </c>
      <c r="S43">
        <f t="shared" si="13"/>
        <v>5.2199570808000004</v>
      </c>
      <c r="T43">
        <f t="shared" si="14"/>
        <v>42.636254450300001</v>
      </c>
    </row>
    <row r="44" spans="1:20" x14ac:dyDescent="0.25">
      <c r="A44">
        <v>44</v>
      </c>
      <c r="B44">
        <f t="shared" si="0"/>
        <v>43</v>
      </c>
      <c r="C44">
        <f t="shared" si="1"/>
        <v>1.2192417732</v>
      </c>
      <c r="D44">
        <f t="shared" si="2"/>
        <v>56.827996483600003</v>
      </c>
      <c r="E44">
        <v>44</v>
      </c>
      <c r="F44">
        <f t="shared" si="3"/>
        <v>43</v>
      </c>
      <c r="G44">
        <f t="shared" si="4"/>
        <v>2.2192417731999998</v>
      </c>
      <c r="H44">
        <f t="shared" si="5"/>
        <v>50.776662829400003</v>
      </c>
      <c r="I44">
        <v>44</v>
      </c>
      <c r="J44">
        <f t="shared" si="6"/>
        <v>43</v>
      </c>
      <c r="K44">
        <f t="shared" si="7"/>
        <v>3.2192417731999998</v>
      </c>
      <c r="L44">
        <f t="shared" si="8"/>
        <v>53.133165638599998</v>
      </c>
      <c r="M44">
        <v>44</v>
      </c>
      <c r="N44">
        <f t="shared" si="9"/>
        <v>43</v>
      </c>
      <c r="O44">
        <f t="shared" si="10"/>
        <v>4.2192417732000003</v>
      </c>
      <c r="P44">
        <f t="shared" si="11"/>
        <v>37.123037649300002</v>
      </c>
      <c r="Q44">
        <v>44</v>
      </c>
      <c r="R44">
        <f t="shared" si="12"/>
        <v>43</v>
      </c>
      <c r="S44">
        <f t="shared" si="13"/>
        <v>5.2192417732000003</v>
      </c>
      <c r="T44">
        <f t="shared" si="14"/>
        <v>40.293895063699999</v>
      </c>
    </row>
    <row r="45" spans="1:20" x14ac:dyDescent="0.25">
      <c r="A45">
        <v>45</v>
      </c>
      <c r="B45">
        <f t="shared" si="0"/>
        <v>44</v>
      </c>
      <c r="C45">
        <f t="shared" si="1"/>
        <v>1.2185264656000001</v>
      </c>
      <c r="D45">
        <f t="shared" si="2"/>
        <v>58.979056563699999</v>
      </c>
      <c r="E45">
        <v>45</v>
      </c>
      <c r="F45">
        <f t="shared" si="3"/>
        <v>44</v>
      </c>
      <c r="G45">
        <f t="shared" si="4"/>
        <v>2.2185264656000001</v>
      </c>
      <c r="H45">
        <f t="shared" si="5"/>
        <v>52.824496761799999</v>
      </c>
      <c r="I45">
        <v>45</v>
      </c>
      <c r="J45">
        <f t="shared" si="6"/>
        <v>44</v>
      </c>
      <c r="K45">
        <f t="shared" si="7"/>
        <v>3.2185264656000001</v>
      </c>
      <c r="L45">
        <f t="shared" si="8"/>
        <v>55.234315344300001</v>
      </c>
      <c r="M45">
        <v>45</v>
      </c>
      <c r="N45">
        <f t="shared" si="9"/>
        <v>44</v>
      </c>
      <c r="O45">
        <f t="shared" si="10"/>
        <v>4.2185264656000001</v>
      </c>
      <c r="P45">
        <f t="shared" si="11"/>
        <v>38.979008478700003</v>
      </c>
      <c r="Q45">
        <v>45</v>
      </c>
      <c r="R45">
        <f t="shared" si="12"/>
        <v>44</v>
      </c>
      <c r="S45">
        <f t="shared" si="13"/>
        <v>5.2185264656000001</v>
      </c>
      <c r="T45">
        <f t="shared" si="14"/>
        <v>42.636254450300001</v>
      </c>
    </row>
    <row r="46" spans="1:20" x14ac:dyDescent="0.25">
      <c r="A46">
        <v>46</v>
      </c>
      <c r="B46">
        <f t="shared" si="0"/>
        <v>45</v>
      </c>
      <c r="C46">
        <f t="shared" si="1"/>
        <v>1.2178111579999999</v>
      </c>
      <c r="D46">
        <f t="shared" si="2"/>
        <v>56.827996483600003</v>
      </c>
      <c r="E46">
        <v>46</v>
      </c>
      <c r="F46">
        <f t="shared" si="3"/>
        <v>45</v>
      </c>
      <c r="G46">
        <f t="shared" si="4"/>
        <v>2.2178111579999999</v>
      </c>
      <c r="H46">
        <f t="shared" si="5"/>
        <v>50.776662829400003</v>
      </c>
      <c r="I46">
        <v>46</v>
      </c>
      <c r="J46">
        <f t="shared" si="6"/>
        <v>45</v>
      </c>
      <c r="K46">
        <f t="shared" si="7"/>
        <v>3.2178111579999999</v>
      </c>
      <c r="L46">
        <f t="shared" si="8"/>
        <v>53.133165638599998</v>
      </c>
      <c r="M46">
        <v>46</v>
      </c>
      <c r="N46">
        <f t="shared" si="9"/>
        <v>45</v>
      </c>
      <c r="O46">
        <f t="shared" si="10"/>
        <v>4.2178111579999999</v>
      </c>
      <c r="P46">
        <f t="shared" si="11"/>
        <v>37.123037649300002</v>
      </c>
      <c r="Q46">
        <v>46</v>
      </c>
      <c r="R46">
        <f t="shared" si="12"/>
        <v>45</v>
      </c>
      <c r="S46">
        <f t="shared" si="13"/>
        <v>5.2178111579999999</v>
      </c>
      <c r="T46">
        <f t="shared" si="14"/>
        <v>40.293895063699999</v>
      </c>
    </row>
    <row r="47" spans="1:20" x14ac:dyDescent="0.25">
      <c r="A47">
        <v>47</v>
      </c>
      <c r="B47">
        <f t="shared" si="0"/>
        <v>46</v>
      </c>
      <c r="C47">
        <f t="shared" si="1"/>
        <v>1.2170958504</v>
      </c>
      <c r="D47">
        <f t="shared" si="2"/>
        <v>58.979056563699999</v>
      </c>
      <c r="E47">
        <v>47</v>
      </c>
      <c r="F47">
        <f t="shared" si="3"/>
        <v>46</v>
      </c>
      <c r="G47">
        <f t="shared" si="4"/>
        <v>2.2170958503999998</v>
      </c>
      <c r="H47">
        <f t="shared" si="5"/>
        <v>52.824496761799999</v>
      </c>
      <c r="I47">
        <v>47</v>
      </c>
      <c r="J47">
        <f t="shared" si="6"/>
        <v>46</v>
      </c>
      <c r="K47">
        <f t="shared" si="7"/>
        <v>3.2170958503999998</v>
      </c>
      <c r="L47">
        <f t="shared" si="8"/>
        <v>55.234315344300001</v>
      </c>
      <c r="M47">
        <v>47</v>
      </c>
      <c r="N47">
        <f t="shared" si="9"/>
        <v>46</v>
      </c>
      <c r="O47">
        <f t="shared" si="10"/>
        <v>4.2170958503999998</v>
      </c>
      <c r="P47">
        <f t="shared" si="11"/>
        <v>38.979008478700003</v>
      </c>
      <c r="Q47">
        <v>47</v>
      </c>
      <c r="R47">
        <f t="shared" si="12"/>
        <v>46</v>
      </c>
      <c r="S47">
        <f t="shared" si="13"/>
        <v>5.2170958503999998</v>
      </c>
      <c r="T47">
        <f t="shared" si="14"/>
        <v>42.636254450300001</v>
      </c>
    </row>
    <row r="48" spans="1:20" x14ac:dyDescent="0.25">
      <c r="A48">
        <v>48</v>
      </c>
      <c r="B48">
        <f t="shared" si="0"/>
        <v>47</v>
      </c>
      <c r="C48">
        <f t="shared" si="1"/>
        <v>1.2163805428000001</v>
      </c>
      <c r="D48">
        <f t="shared" si="2"/>
        <v>56.827996483600003</v>
      </c>
      <c r="E48">
        <v>48</v>
      </c>
      <c r="F48">
        <f t="shared" si="3"/>
        <v>47</v>
      </c>
      <c r="G48">
        <f t="shared" si="4"/>
        <v>2.2163805428000001</v>
      </c>
      <c r="H48">
        <f t="shared" si="5"/>
        <v>50.776662829400003</v>
      </c>
      <c r="I48">
        <v>48</v>
      </c>
      <c r="J48">
        <f t="shared" si="6"/>
        <v>47</v>
      </c>
      <c r="K48">
        <f t="shared" si="7"/>
        <v>3.2163805428000001</v>
      </c>
      <c r="L48">
        <f t="shared" si="8"/>
        <v>53.133165638599998</v>
      </c>
      <c r="M48">
        <v>48</v>
      </c>
      <c r="N48">
        <f t="shared" si="9"/>
        <v>47</v>
      </c>
      <c r="O48">
        <f t="shared" si="10"/>
        <v>4.2163805427999996</v>
      </c>
      <c r="P48">
        <f t="shared" si="11"/>
        <v>37.123037649300002</v>
      </c>
      <c r="Q48">
        <v>48</v>
      </c>
      <c r="R48">
        <f t="shared" si="12"/>
        <v>47</v>
      </c>
      <c r="S48">
        <f t="shared" si="13"/>
        <v>5.2163805427999996</v>
      </c>
      <c r="T48">
        <f t="shared" si="14"/>
        <v>40.293895063699999</v>
      </c>
    </row>
    <row r="49" spans="1:20" x14ac:dyDescent="0.25">
      <c r="A49">
        <v>49</v>
      </c>
      <c r="B49">
        <f t="shared" si="0"/>
        <v>48</v>
      </c>
      <c r="C49">
        <f t="shared" si="1"/>
        <v>1.2156652351999999</v>
      </c>
      <c r="D49">
        <f t="shared" si="2"/>
        <v>58.979056563699999</v>
      </c>
      <c r="E49">
        <v>49</v>
      </c>
      <c r="F49">
        <f t="shared" si="3"/>
        <v>48</v>
      </c>
      <c r="G49">
        <f t="shared" si="4"/>
        <v>2.2156652351999999</v>
      </c>
      <c r="H49">
        <f t="shared" si="5"/>
        <v>52.824496761799999</v>
      </c>
      <c r="I49">
        <v>49</v>
      </c>
      <c r="J49">
        <f t="shared" si="6"/>
        <v>48</v>
      </c>
      <c r="K49">
        <f t="shared" si="7"/>
        <v>3.2156652351999999</v>
      </c>
      <c r="L49">
        <f t="shared" si="8"/>
        <v>55.234315344300001</v>
      </c>
      <c r="M49">
        <v>49</v>
      </c>
      <c r="N49">
        <f t="shared" si="9"/>
        <v>48</v>
      </c>
      <c r="O49">
        <f t="shared" si="10"/>
        <v>4.2156652352000004</v>
      </c>
      <c r="P49">
        <f t="shared" si="11"/>
        <v>38.979008478700003</v>
      </c>
      <c r="Q49">
        <v>49</v>
      </c>
      <c r="R49">
        <f t="shared" si="12"/>
        <v>48</v>
      </c>
      <c r="S49">
        <f t="shared" si="13"/>
        <v>5.2156652352000004</v>
      </c>
      <c r="T49">
        <f t="shared" si="14"/>
        <v>42.636254450300001</v>
      </c>
    </row>
    <row r="50" spans="1:20" x14ac:dyDescent="0.25">
      <c r="A50">
        <v>50</v>
      </c>
      <c r="B50">
        <f t="shared" si="0"/>
        <v>49</v>
      </c>
      <c r="C50">
        <f t="shared" si="1"/>
        <v>1.2149499276</v>
      </c>
      <c r="D50">
        <f t="shared" si="2"/>
        <v>56.827996483600003</v>
      </c>
      <c r="E50">
        <v>50</v>
      </c>
      <c r="F50">
        <f t="shared" si="3"/>
        <v>49</v>
      </c>
      <c r="G50">
        <f t="shared" si="4"/>
        <v>2.2149499276000002</v>
      </c>
      <c r="H50">
        <f t="shared" si="5"/>
        <v>50.776662829400003</v>
      </c>
      <c r="I50">
        <v>50</v>
      </c>
      <c r="J50">
        <f t="shared" si="6"/>
        <v>49</v>
      </c>
      <c r="K50">
        <f t="shared" si="7"/>
        <v>3.2149499276000002</v>
      </c>
      <c r="L50">
        <f t="shared" si="8"/>
        <v>53.133165638599998</v>
      </c>
      <c r="M50">
        <v>50</v>
      </c>
      <c r="N50">
        <f t="shared" si="9"/>
        <v>49</v>
      </c>
      <c r="O50">
        <f t="shared" si="10"/>
        <v>4.2149499276000002</v>
      </c>
      <c r="P50">
        <f t="shared" si="11"/>
        <v>37.123037649300002</v>
      </c>
      <c r="Q50">
        <v>50</v>
      </c>
      <c r="R50">
        <f t="shared" si="12"/>
        <v>49</v>
      </c>
      <c r="S50">
        <f t="shared" si="13"/>
        <v>5.2149499276000002</v>
      </c>
      <c r="T50">
        <f t="shared" si="14"/>
        <v>40.293895063699999</v>
      </c>
    </row>
    <row r="51" spans="1:20" x14ac:dyDescent="0.25">
      <c r="A51">
        <v>51</v>
      </c>
      <c r="B51">
        <f t="shared" si="0"/>
        <v>50</v>
      </c>
      <c r="C51">
        <f t="shared" si="1"/>
        <v>1.21423462</v>
      </c>
      <c r="D51">
        <f t="shared" si="2"/>
        <v>58.979056563699999</v>
      </c>
      <c r="E51">
        <v>51</v>
      </c>
      <c r="F51">
        <f t="shared" si="3"/>
        <v>50</v>
      </c>
      <c r="G51">
        <f t="shared" si="4"/>
        <v>2.21423462</v>
      </c>
      <c r="H51">
        <f t="shared" si="5"/>
        <v>52.824496761799999</v>
      </c>
      <c r="I51">
        <v>51</v>
      </c>
      <c r="J51">
        <f t="shared" si="6"/>
        <v>50</v>
      </c>
      <c r="K51">
        <f t="shared" si="7"/>
        <v>3.21423462</v>
      </c>
      <c r="L51">
        <f t="shared" si="8"/>
        <v>55.234315344300001</v>
      </c>
      <c r="M51">
        <v>51</v>
      </c>
      <c r="N51">
        <f t="shared" si="9"/>
        <v>50</v>
      </c>
      <c r="O51">
        <f t="shared" si="10"/>
        <v>4.21423462</v>
      </c>
      <c r="P51">
        <f t="shared" si="11"/>
        <v>38.979008478700003</v>
      </c>
      <c r="Q51">
        <v>51</v>
      </c>
      <c r="R51">
        <f t="shared" si="12"/>
        <v>50</v>
      </c>
      <c r="S51">
        <f t="shared" si="13"/>
        <v>5.21423462</v>
      </c>
      <c r="T51">
        <f t="shared" si="14"/>
        <v>42.636254450300001</v>
      </c>
    </row>
    <row r="52" spans="1:20" x14ac:dyDescent="0.25">
      <c r="A52">
        <v>52</v>
      </c>
      <c r="B52">
        <f t="shared" si="0"/>
        <v>51</v>
      </c>
      <c r="C52">
        <f t="shared" si="1"/>
        <v>1.2135193124000001</v>
      </c>
      <c r="D52">
        <f t="shared" si="2"/>
        <v>56.827996483600003</v>
      </c>
      <c r="E52">
        <v>52</v>
      </c>
      <c r="F52">
        <f t="shared" si="3"/>
        <v>51</v>
      </c>
      <c r="G52">
        <f t="shared" si="4"/>
        <v>2.2135193123999999</v>
      </c>
      <c r="H52">
        <f t="shared" si="5"/>
        <v>50.776662829400003</v>
      </c>
      <c r="I52">
        <v>52</v>
      </c>
      <c r="J52">
        <f t="shared" si="6"/>
        <v>51</v>
      </c>
      <c r="K52">
        <f t="shared" si="7"/>
        <v>3.2135193123999999</v>
      </c>
      <c r="L52">
        <f t="shared" si="8"/>
        <v>53.133165638599998</v>
      </c>
      <c r="M52">
        <v>52</v>
      </c>
      <c r="N52">
        <f t="shared" si="9"/>
        <v>51</v>
      </c>
      <c r="O52">
        <f t="shared" si="10"/>
        <v>4.2135193123999999</v>
      </c>
      <c r="P52">
        <f t="shared" si="11"/>
        <v>37.123037649300002</v>
      </c>
      <c r="Q52">
        <v>52</v>
      </c>
      <c r="R52">
        <f t="shared" si="12"/>
        <v>51</v>
      </c>
      <c r="S52">
        <f t="shared" si="13"/>
        <v>5.2135193123999999</v>
      </c>
      <c r="T52">
        <f t="shared" si="14"/>
        <v>40.293895063699999</v>
      </c>
    </row>
    <row r="53" spans="1:20" x14ac:dyDescent="0.25">
      <c r="A53">
        <v>53</v>
      </c>
      <c r="B53">
        <f t="shared" si="0"/>
        <v>52</v>
      </c>
      <c r="C53">
        <f t="shared" si="1"/>
        <v>1.2128040047999999</v>
      </c>
      <c r="D53">
        <f t="shared" si="2"/>
        <v>58.979056563699999</v>
      </c>
      <c r="E53">
        <v>53</v>
      </c>
      <c r="F53">
        <f t="shared" si="3"/>
        <v>52</v>
      </c>
      <c r="G53">
        <f t="shared" si="4"/>
        <v>2.2128040048000002</v>
      </c>
      <c r="H53">
        <f t="shared" si="5"/>
        <v>52.824496761799999</v>
      </c>
      <c r="I53">
        <v>53</v>
      </c>
      <c r="J53">
        <f t="shared" si="6"/>
        <v>52</v>
      </c>
      <c r="K53">
        <f t="shared" si="7"/>
        <v>3.2128040048000002</v>
      </c>
      <c r="L53">
        <f t="shared" si="8"/>
        <v>55.234315344300001</v>
      </c>
      <c r="M53">
        <v>53</v>
      </c>
      <c r="N53">
        <f t="shared" si="9"/>
        <v>52</v>
      </c>
      <c r="O53">
        <f t="shared" si="10"/>
        <v>4.2128040047999997</v>
      </c>
      <c r="P53">
        <f t="shared" si="11"/>
        <v>38.979008478700003</v>
      </c>
      <c r="Q53">
        <v>53</v>
      </c>
      <c r="R53">
        <f t="shared" si="12"/>
        <v>52</v>
      </c>
      <c r="S53">
        <f t="shared" si="13"/>
        <v>5.2128040047999997</v>
      </c>
      <c r="T53">
        <f t="shared" si="14"/>
        <v>42.636254450300001</v>
      </c>
    </row>
    <row r="54" spans="1:20" x14ac:dyDescent="0.25">
      <c r="A54">
        <v>54</v>
      </c>
      <c r="B54">
        <f t="shared" si="0"/>
        <v>53</v>
      </c>
      <c r="C54">
        <f t="shared" si="1"/>
        <v>1.2120886972</v>
      </c>
      <c r="D54">
        <f t="shared" si="2"/>
        <v>56.827996483600003</v>
      </c>
      <c r="E54">
        <v>54</v>
      </c>
      <c r="F54">
        <f t="shared" si="3"/>
        <v>53</v>
      </c>
      <c r="G54">
        <f t="shared" si="4"/>
        <v>2.2120886972</v>
      </c>
      <c r="H54">
        <f t="shared" si="5"/>
        <v>50.776662829400003</v>
      </c>
      <c r="I54">
        <v>54</v>
      </c>
      <c r="J54">
        <f t="shared" si="6"/>
        <v>53</v>
      </c>
      <c r="K54">
        <f t="shared" si="7"/>
        <v>3.2120886972</v>
      </c>
      <c r="L54">
        <f t="shared" si="8"/>
        <v>53.133165638599998</v>
      </c>
      <c r="M54">
        <v>54</v>
      </c>
      <c r="N54">
        <f t="shared" si="9"/>
        <v>53</v>
      </c>
      <c r="O54">
        <f t="shared" si="10"/>
        <v>4.2120886971999996</v>
      </c>
      <c r="P54">
        <f t="shared" si="11"/>
        <v>37.123037649300002</v>
      </c>
      <c r="Q54">
        <v>54</v>
      </c>
      <c r="R54">
        <f t="shared" si="12"/>
        <v>53</v>
      </c>
      <c r="S54">
        <f t="shared" si="13"/>
        <v>5.2120886971999996</v>
      </c>
      <c r="T54">
        <f t="shared" si="14"/>
        <v>40.293895063699999</v>
      </c>
    </row>
    <row r="55" spans="1:20" x14ac:dyDescent="0.25">
      <c r="A55">
        <v>55</v>
      </c>
      <c r="B55">
        <f t="shared" si="0"/>
        <v>54</v>
      </c>
      <c r="C55">
        <f t="shared" si="1"/>
        <v>1.2113733896000001</v>
      </c>
      <c r="D55">
        <f t="shared" si="2"/>
        <v>58.979056563699999</v>
      </c>
      <c r="E55">
        <v>55</v>
      </c>
      <c r="F55">
        <f t="shared" si="3"/>
        <v>54</v>
      </c>
      <c r="G55">
        <f t="shared" si="4"/>
        <v>2.2113733895999999</v>
      </c>
      <c r="H55">
        <f t="shared" si="5"/>
        <v>52.824496761799999</v>
      </c>
      <c r="I55">
        <v>55</v>
      </c>
      <c r="J55">
        <f t="shared" si="6"/>
        <v>54</v>
      </c>
      <c r="K55">
        <f t="shared" si="7"/>
        <v>3.2113733895999999</v>
      </c>
      <c r="L55">
        <f t="shared" si="8"/>
        <v>55.234315344300001</v>
      </c>
      <c r="M55">
        <v>55</v>
      </c>
      <c r="N55">
        <f t="shared" si="9"/>
        <v>54</v>
      </c>
      <c r="O55">
        <f t="shared" si="10"/>
        <v>4.2113733896000003</v>
      </c>
      <c r="P55">
        <f t="shared" si="11"/>
        <v>38.979008478700003</v>
      </c>
      <c r="Q55">
        <v>55</v>
      </c>
      <c r="R55">
        <f t="shared" si="12"/>
        <v>54</v>
      </c>
      <c r="S55">
        <f t="shared" si="13"/>
        <v>5.2113733896000003</v>
      </c>
      <c r="T55">
        <f t="shared" si="14"/>
        <v>42.636254450300001</v>
      </c>
    </row>
    <row r="56" spans="1:20" x14ac:dyDescent="0.25">
      <c r="A56">
        <v>56</v>
      </c>
      <c r="B56">
        <f t="shared" si="0"/>
        <v>55</v>
      </c>
      <c r="C56">
        <f t="shared" si="1"/>
        <v>1.2106580819999999</v>
      </c>
      <c r="D56">
        <f t="shared" si="2"/>
        <v>56.827996483600003</v>
      </c>
      <c r="E56">
        <v>56</v>
      </c>
      <c r="F56">
        <f t="shared" si="3"/>
        <v>55</v>
      </c>
      <c r="G56">
        <f t="shared" si="4"/>
        <v>2.2106580820000001</v>
      </c>
      <c r="H56">
        <f t="shared" si="5"/>
        <v>50.776662829400003</v>
      </c>
      <c r="I56">
        <v>56</v>
      </c>
      <c r="J56">
        <f t="shared" si="6"/>
        <v>55</v>
      </c>
      <c r="K56">
        <f t="shared" si="7"/>
        <v>3.2106580820000001</v>
      </c>
      <c r="L56">
        <f t="shared" si="8"/>
        <v>53.133165638599998</v>
      </c>
      <c r="M56">
        <v>56</v>
      </c>
      <c r="N56">
        <f t="shared" si="9"/>
        <v>55</v>
      </c>
      <c r="O56">
        <f t="shared" si="10"/>
        <v>4.2106580820000001</v>
      </c>
      <c r="P56">
        <f t="shared" si="11"/>
        <v>37.123037649300002</v>
      </c>
      <c r="Q56">
        <v>56</v>
      </c>
      <c r="R56">
        <f t="shared" si="12"/>
        <v>55</v>
      </c>
      <c r="S56">
        <f t="shared" si="13"/>
        <v>5.2106580820000001</v>
      </c>
      <c r="T56">
        <f t="shared" si="14"/>
        <v>40.293895063699999</v>
      </c>
    </row>
    <row r="57" spans="1:20" x14ac:dyDescent="0.25">
      <c r="A57">
        <v>57</v>
      </c>
      <c r="B57">
        <f t="shared" si="0"/>
        <v>56</v>
      </c>
      <c r="C57">
        <f t="shared" si="1"/>
        <v>1.2099427744</v>
      </c>
      <c r="D57">
        <f t="shared" si="2"/>
        <v>58.979056563699999</v>
      </c>
      <c r="E57">
        <v>57</v>
      </c>
      <c r="F57">
        <f t="shared" si="3"/>
        <v>56</v>
      </c>
      <c r="G57">
        <f t="shared" si="4"/>
        <v>2.2099427744</v>
      </c>
      <c r="H57">
        <f t="shared" si="5"/>
        <v>52.824496761799999</v>
      </c>
      <c r="I57">
        <v>57</v>
      </c>
      <c r="J57">
        <f t="shared" si="6"/>
        <v>56</v>
      </c>
      <c r="K57">
        <f t="shared" si="7"/>
        <v>3.2099427744</v>
      </c>
      <c r="L57">
        <f t="shared" si="8"/>
        <v>55.234315344300001</v>
      </c>
      <c r="M57">
        <v>57</v>
      </c>
      <c r="N57">
        <f t="shared" si="9"/>
        <v>56</v>
      </c>
      <c r="O57">
        <f t="shared" si="10"/>
        <v>4.2099427744</v>
      </c>
      <c r="P57">
        <f t="shared" si="11"/>
        <v>38.979008478700003</v>
      </c>
      <c r="Q57">
        <v>57</v>
      </c>
      <c r="R57">
        <f t="shared" si="12"/>
        <v>56</v>
      </c>
      <c r="S57">
        <f t="shared" si="13"/>
        <v>5.2099427744</v>
      </c>
      <c r="T57">
        <f t="shared" si="14"/>
        <v>42.636254450300001</v>
      </c>
    </row>
    <row r="58" spans="1:20" x14ac:dyDescent="0.25">
      <c r="A58">
        <v>58</v>
      </c>
      <c r="B58">
        <f t="shared" si="0"/>
        <v>57</v>
      </c>
      <c r="C58">
        <f t="shared" si="1"/>
        <v>1.2092274668</v>
      </c>
      <c r="D58">
        <f t="shared" si="2"/>
        <v>56.827996483600003</v>
      </c>
      <c r="E58">
        <v>58</v>
      </c>
      <c r="F58">
        <f t="shared" si="3"/>
        <v>57</v>
      </c>
      <c r="G58">
        <f t="shared" si="4"/>
        <v>2.2092274667999998</v>
      </c>
      <c r="H58">
        <f t="shared" si="5"/>
        <v>50.776662829400003</v>
      </c>
      <c r="I58">
        <v>58</v>
      </c>
      <c r="J58">
        <f t="shared" si="6"/>
        <v>57</v>
      </c>
      <c r="K58">
        <f t="shared" si="7"/>
        <v>3.2092274667999998</v>
      </c>
      <c r="L58">
        <f t="shared" si="8"/>
        <v>53.133165638599998</v>
      </c>
      <c r="M58">
        <v>58</v>
      </c>
      <c r="N58">
        <f t="shared" si="9"/>
        <v>57</v>
      </c>
      <c r="O58">
        <f t="shared" si="10"/>
        <v>4.2092274667999998</v>
      </c>
      <c r="P58">
        <f t="shared" si="11"/>
        <v>37.123037649300002</v>
      </c>
      <c r="Q58">
        <v>58</v>
      </c>
      <c r="R58">
        <f t="shared" si="12"/>
        <v>57</v>
      </c>
      <c r="S58">
        <f t="shared" si="13"/>
        <v>5.2092274667999998</v>
      </c>
      <c r="T58">
        <f t="shared" si="14"/>
        <v>40.293895063699999</v>
      </c>
    </row>
    <row r="59" spans="1:20" x14ac:dyDescent="0.25">
      <c r="A59">
        <v>59</v>
      </c>
      <c r="B59">
        <f t="shared" si="0"/>
        <v>58</v>
      </c>
      <c r="C59">
        <f t="shared" si="1"/>
        <v>1.2085121592000001</v>
      </c>
      <c r="D59">
        <f t="shared" si="2"/>
        <v>58.979056563699999</v>
      </c>
      <c r="E59">
        <v>59</v>
      </c>
      <c r="F59">
        <f t="shared" si="3"/>
        <v>58</v>
      </c>
      <c r="G59">
        <f t="shared" si="4"/>
        <v>2.2085121592000001</v>
      </c>
      <c r="H59">
        <f t="shared" si="5"/>
        <v>52.824496761799999</v>
      </c>
      <c r="I59">
        <v>59</v>
      </c>
      <c r="J59">
        <f t="shared" si="6"/>
        <v>58</v>
      </c>
      <c r="K59">
        <f t="shared" si="7"/>
        <v>3.2085121592000001</v>
      </c>
      <c r="L59">
        <f t="shared" si="8"/>
        <v>55.234315344300001</v>
      </c>
      <c r="M59">
        <v>59</v>
      </c>
      <c r="N59">
        <f t="shared" si="9"/>
        <v>58</v>
      </c>
      <c r="O59">
        <f t="shared" si="10"/>
        <v>4.2085121591999997</v>
      </c>
      <c r="P59">
        <f t="shared" si="11"/>
        <v>38.979008478700003</v>
      </c>
      <c r="Q59">
        <v>59</v>
      </c>
      <c r="R59">
        <f t="shared" si="12"/>
        <v>58</v>
      </c>
      <c r="S59">
        <f t="shared" si="13"/>
        <v>5.2085121591999997</v>
      </c>
      <c r="T59">
        <f t="shared" si="14"/>
        <v>42.636254450300001</v>
      </c>
    </row>
    <row r="60" spans="1:20" x14ac:dyDescent="0.25">
      <c r="A60">
        <v>60</v>
      </c>
      <c r="B60">
        <f t="shared" si="0"/>
        <v>59</v>
      </c>
      <c r="C60">
        <f t="shared" si="1"/>
        <v>1.2077968515999999</v>
      </c>
      <c r="D60">
        <f t="shared" si="2"/>
        <v>56.827996483600003</v>
      </c>
      <c r="E60">
        <v>60</v>
      </c>
      <c r="F60">
        <f t="shared" si="3"/>
        <v>59</v>
      </c>
      <c r="G60">
        <f t="shared" si="4"/>
        <v>2.2077968515999999</v>
      </c>
      <c r="H60">
        <f t="shared" si="5"/>
        <v>50.776662829400003</v>
      </c>
      <c r="I60">
        <v>60</v>
      </c>
      <c r="J60">
        <f t="shared" si="6"/>
        <v>59</v>
      </c>
      <c r="K60">
        <f t="shared" si="7"/>
        <v>3.2077968515999999</v>
      </c>
      <c r="L60">
        <f t="shared" si="8"/>
        <v>53.133165638599998</v>
      </c>
      <c r="M60">
        <v>60</v>
      </c>
      <c r="N60">
        <f t="shared" si="9"/>
        <v>59</v>
      </c>
      <c r="O60">
        <f t="shared" si="10"/>
        <v>4.2077968516000004</v>
      </c>
      <c r="P60">
        <f t="shared" si="11"/>
        <v>37.123037649300002</v>
      </c>
      <c r="Q60">
        <v>60</v>
      </c>
      <c r="R60">
        <f t="shared" si="12"/>
        <v>59</v>
      </c>
      <c r="S60">
        <f t="shared" si="13"/>
        <v>5.2077968516000004</v>
      </c>
      <c r="T60">
        <f t="shared" si="14"/>
        <v>40.293895063699999</v>
      </c>
    </row>
    <row r="61" spans="1:20" x14ac:dyDescent="0.25">
      <c r="A61">
        <v>61</v>
      </c>
      <c r="B61">
        <f t="shared" si="0"/>
        <v>60</v>
      </c>
      <c r="C61">
        <f t="shared" si="1"/>
        <v>1.207081544</v>
      </c>
      <c r="D61">
        <f t="shared" si="2"/>
        <v>58.979056563699999</v>
      </c>
      <c r="E61">
        <v>61</v>
      </c>
      <c r="F61">
        <f t="shared" si="3"/>
        <v>60</v>
      </c>
      <c r="G61">
        <f t="shared" si="4"/>
        <v>2.2070815439999998</v>
      </c>
      <c r="H61">
        <f t="shared" si="5"/>
        <v>52.824496761799999</v>
      </c>
      <c r="I61">
        <v>61</v>
      </c>
      <c r="J61">
        <f t="shared" si="6"/>
        <v>60</v>
      </c>
      <c r="K61">
        <f t="shared" si="7"/>
        <v>3.2070815439999998</v>
      </c>
      <c r="L61">
        <f t="shared" si="8"/>
        <v>55.234315344300001</v>
      </c>
      <c r="M61">
        <v>61</v>
      </c>
      <c r="N61">
        <f t="shared" si="9"/>
        <v>60</v>
      </c>
      <c r="O61">
        <f t="shared" si="10"/>
        <v>4.2070815440000002</v>
      </c>
      <c r="P61">
        <f t="shared" si="11"/>
        <v>38.979008478700003</v>
      </c>
      <c r="Q61">
        <v>61</v>
      </c>
      <c r="R61">
        <f t="shared" si="12"/>
        <v>60</v>
      </c>
      <c r="S61">
        <f t="shared" si="13"/>
        <v>5.2070815440000002</v>
      </c>
      <c r="T61">
        <f t="shared" si="14"/>
        <v>42.636254450300001</v>
      </c>
    </row>
    <row r="62" spans="1:20" x14ac:dyDescent="0.25">
      <c r="A62">
        <v>62</v>
      </c>
      <c r="B62">
        <f t="shared" si="0"/>
        <v>61</v>
      </c>
      <c r="C62">
        <f t="shared" si="1"/>
        <v>1.2063662364000001</v>
      </c>
      <c r="D62">
        <f t="shared" si="2"/>
        <v>56.827996483600003</v>
      </c>
      <c r="E62">
        <v>62</v>
      </c>
      <c r="F62">
        <f t="shared" si="3"/>
        <v>61</v>
      </c>
      <c r="G62">
        <f t="shared" si="4"/>
        <v>2.2063662364000001</v>
      </c>
      <c r="H62">
        <f t="shared" si="5"/>
        <v>50.776662829400003</v>
      </c>
      <c r="I62">
        <v>62</v>
      </c>
      <c r="J62">
        <f t="shared" si="6"/>
        <v>61</v>
      </c>
      <c r="K62">
        <f t="shared" si="7"/>
        <v>3.2063662364000001</v>
      </c>
      <c r="L62">
        <f t="shared" si="8"/>
        <v>53.133165638599998</v>
      </c>
      <c r="M62">
        <v>62</v>
      </c>
      <c r="N62">
        <f t="shared" si="9"/>
        <v>61</v>
      </c>
      <c r="O62">
        <f t="shared" si="10"/>
        <v>4.2063662364000001</v>
      </c>
      <c r="P62">
        <f t="shared" si="11"/>
        <v>37.123037649300002</v>
      </c>
      <c r="Q62">
        <v>62</v>
      </c>
      <c r="R62">
        <f t="shared" si="12"/>
        <v>61</v>
      </c>
      <c r="S62">
        <f t="shared" si="13"/>
        <v>5.2063662364000001</v>
      </c>
      <c r="T62">
        <f t="shared" si="14"/>
        <v>40.293895063699999</v>
      </c>
    </row>
    <row r="63" spans="1:20" x14ac:dyDescent="0.25">
      <c r="A63">
        <v>63</v>
      </c>
      <c r="B63">
        <f t="shared" si="0"/>
        <v>62</v>
      </c>
      <c r="C63">
        <f t="shared" si="1"/>
        <v>1.2056509287999999</v>
      </c>
      <c r="D63">
        <f t="shared" si="2"/>
        <v>58.979056563699999</v>
      </c>
      <c r="E63">
        <v>63</v>
      </c>
      <c r="F63">
        <f t="shared" si="3"/>
        <v>62</v>
      </c>
      <c r="G63">
        <f t="shared" si="4"/>
        <v>2.2056509287999999</v>
      </c>
      <c r="H63">
        <f t="shared" si="5"/>
        <v>52.824496761799999</v>
      </c>
      <c r="I63">
        <v>63</v>
      </c>
      <c r="J63">
        <f t="shared" si="6"/>
        <v>62</v>
      </c>
      <c r="K63">
        <f t="shared" si="7"/>
        <v>3.2056509287999999</v>
      </c>
      <c r="L63">
        <f t="shared" si="8"/>
        <v>55.234315344300001</v>
      </c>
      <c r="M63">
        <v>63</v>
      </c>
      <c r="N63">
        <f t="shared" si="9"/>
        <v>62</v>
      </c>
      <c r="O63">
        <f t="shared" si="10"/>
        <v>4.2056509287999999</v>
      </c>
      <c r="P63">
        <f t="shared" si="11"/>
        <v>38.979008478700003</v>
      </c>
      <c r="Q63">
        <v>63</v>
      </c>
      <c r="R63">
        <f t="shared" si="12"/>
        <v>62</v>
      </c>
      <c r="S63">
        <f t="shared" si="13"/>
        <v>5.2056509287999999</v>
      </c>
      <c r="T63">
        <f t="shared" si="14"/>
        <v>42.636254450300001</v>
      </c>
    </row>
    <row r="64" spans="1:20" x14ac:dyDescent="0.25">
      <c r="A64">
        <v>64</v>
      </c>
      <c r="B64">
        <f t="shared" si="0"/>
        <v>63</v>
      </c>
      <c r="C64">
        <f t="shared" si="1"/>
        <v>1.2049356212</v>
      </c>
      <c r="D64">
        <f t="shared" si="2"/>
        <v>56.827996483600003</v>
      </c>
      <c r="E64">
        <v>64</v>
      </c>
      <c r="F64">
        <f t="shared" si="3"/>
        <v>63</v>
      </c>
      <c r="G64">
        <f t="shared" si="4"/>
        <v>2.2049356212000002</v>
      </c>
      <c r="H64">
        <f t="shared" si="5"/>
        <v>50.776662829400003</v>
      </c>
      <c r="I64">
        <v>64</v>
      </c>
      <c r="J64">
        <f t="shared" si="6"/>
        <v>63</v>
      </c>
      <c r="K64">
        <f t="shared" si="7"/>
        <v>3.2049356212000002</v>
      </c>
      <c r="L64">
        <f t="shared" si="8"/>
        <v>53.133165638599998</v>
      </c>
      <c r="M64">
        <v>64</v>
      </c>
      <c r="N64">
        <f t="shared" si="9"/>
        <v>63</v>
      </c>
      <c r="O64">
        <f t="shared" si="10"/>
        <v>4.2049356211999998</v>
      </c>
      <c r="P64">
        <f t="shared" si="11"/>
        <v>37.123037649300002</v>
      </c>
      <c r="Q64">
        <v>64</v>
      </c>
      <c r="R64">
        <f t="shared" si="12"/>
        <v>63</v>
      </c>
      <c r="S64">
        <f t="shared" si="13"/>
        <v>5.2049356211999998</v>
      </c>
      <c r="T64">
        <f t="shared" si="14"/>
        <v>40.293895063699999</v>
      </c>
    </row>
    <row r="65" spans="1:20" x14ac:dyDescent="0.25">
      <c r="A65">
        <v>65</v>
      </c>
      <c r="B65">
        <f t="shared" ref="B65:B128" si="15">(A65-1)</f>
        <v>64</v>
      </c>
      <c r="C65">
        <f t="shared" ref="C65:C128" si="16">1.25+B65*-0.0007153076</f>
        <v>1.2042203136</v>
      </c>
      <c r="D65">
        <f t="shared" ref="D65:D128" si="17">IF(B65/2-INT(B65/2)&lt;0.1,58.9790565637,56.8279964836)</f>
        <v>58.979056563699999</v>
      </c>
      <c r="E65">
        <v>65</v>
      </c>
      <c r="F65">
        <f t="shared" ref="F65:F128" si="18">(E65-1)</f>
        <v>64</v>
      </c>
      <c r="G65">
        <f t="shared" ref="G65:G128" si="19">2.25+F65*-0.0007153076</f>
        <v>2.2042203136</v>
      </c>
      <c r="H65">
        <f t="shared" ref="H65:H128" si="20">IF(F65/2-INT(F65/2)&lt;0.1,52.8244967618,50.7766628294)</f>
        <v>52.824496761799999</v>
      </c>
      <c r="I65">
        <v>65</v>
      </c>
      <c r="J65">
        <f t="shared" ref="J65:J128" si="21">(I65-1)</f>
        <v>64</v>
      </c>
      <c r="K65">
        <f t="shared" ref="K65:K128" si="22">3.25+J65*-0.0007153076</f>
        <v>3.2042203136</v>
      </c>
      <c r="L65">
        <f t="shared" ref="L65:L128" si="23">IF(J65/2-INT(J65/2)&lt;0.1,55.2343153443,53.1331656386)</f>
        <v>55.234315344300001</v>
      </c>
      <c r="M65">
        <v>65</v>
      </c>
      <c r="N65">
        <f t="shared" ref="N65:N128" si="24">(M65-1)</f>
        <v>64</v>
      </c>
      <c r="O65">
        <f t="shared" ref="O65:O128" si="25">4.25+N65*-0.0007153076</f>
        <v>4.2042203135999996</v>
      </c>
      <c r="P65">
        <f t="shared" ref="P65:P128" si="26">IF(N65/2-INT(N65/2)&lt;0.1,38.9790084787,37.1230376493)</f>
        <v>38.979008478700003</v>
      </c>
      <c r="Q65">
        <v>65</v>
      </c>
      <c r="R65">
        <f t="shared" ref="R65:R128" si="27">(Q65-1)</f>
        <v>64</v>
      </c>
      <c r="S65">
        <f t="shared" ref="S65:S128" si="28">5.25+R65*-0.0007153076</f>
        <v>5.2042203135999996</v>
      </c>
      <c r="T65">
        <f t="shared" ref="T65:T128" si="29">IF(R65/2-INT(R65/2)&lt;0.1,42.6362544503,40.2938950637)</f>
        <v>42.636254450300001</v>
      </c>
    </row>
    <row r="66" spans="1:20" x14ac:dyDescent="0.25">
      <c r="A66">
        <v>66</v>
      </c>
      <c r="B66">
        <f t="shared" si="15"/>
        <v>65</v>
      </c>
      <c r="C66">
        <f t="shared" si="16"/>
        <v>1.2035050060000001</v>
      </c>
      <c r="D66">
        <f t="shared" si="17"/>
        <v>56.827996483600003</v>
      </c>
      <c r="E66">
        <v>66</v>
      </c>
      <c r="F66">
        <f t="shared" si="18"/>
        <v>65</v>
      </c>
      <c r="G66">
        <f t="shared" si="19"/>
        <v>2.2035050059999999</v>
      </c>
      <c r="H66">
        <f t="shared" si="20"/>
        <v>50.776662829400003</v>
      </c>
      <c r="I66">
        <v>66</v>
      </c>
      <c r="J66">
        <f t="shared" si="21"/>
        <v>65</v>
      </c>
      <c r="K66">
        <f t="shared" si="22"/>
        <v>3.2035050059999999</v>
      </c>
      <c r="L66">
        <f t="shared" si="23"/>
        <v>53.133165638599998</v>
      </c>
      <c r="M66">
        <v>66</v>
      </c>
      <c r="N66">
        <f t="shared" si="24"/>
        <v>65</v>
      </c>
      <c r="O66">
        <f t="shared" si="25"/>
        <v>4.2035050060000003</v>
      </c>
      <c r="P66">
        <f t="shared" si="26"/>
        <v>37.123037649300002</v>
      </c>
      <c r="Q66">
        <v>66</v>
      </c>
      <c r="R66">
        <f t="shared" si="27"/>
        <v>65</v>
      </c>
      <c r="S66">
        <f t="shared" si="28"/>
        <v>5.2035050060000003</v>
      </c>
      <c r="T66">
        <f t="shared" si="29"/>
        <v>40.293895063699999</v>
      </c>
    </row>
    <row r="67" spans="1:20" x14ac:dyDescent="0.25">
      <c r="A67">
        <v>67</v>
      </c>
      <c r="B67">
        <f t="shared" si="15"/>
        <v>66</v>
      </c>
      <c r="C67">
        <f t="shared" si="16"/>
        <v>1.2027896983999999</v>
      </c>
      <c r="D67">
        <f t="shared" si="17"/>
        <v>58.979056563699999</v>
      </c>
      <c r="E67">
        <v>67</v>
      </c>
      <c r="F67">
        <f t="shared" si="18"/>
        <v>66</v>
      </c>
      <c r="G67">
        <f t="shared" si="19"/>
        <v>2.2027896984000002</v>
      </c>
      <c r="H67">
        <f t="shared" si="20"/>
        <v>52.824496761799999</v>
      </c>
      <c r="I67">
        <v>67</v>
      </c>
      <c r="J67">
        <f t="shared" si="21"/>
        <v>66</v>
      </c>
      <c r="K67">
        <f t="shared" si="22"/>
        <v>3.2027896984000002</v>
      </c>
      <c r="L67">
        <f t="shared" si="23"/>
        <v>55.234315344300001</v>
      </c>
      <c r="M67">
        <v>67</v>
      </c>
      <c r="N67">
        <f t="shared" si="24"/>
        <v>66</v>
      </c>
      <c r="O67">
        <f t="shared" si="25"/>
        <v>4.2027896984000002</v>
      </c>
      <c r="P67">
        <f t="shared" si="26"/>
        <v>38.979008478700003</v>
      </c>
      <c r="Q67">
        <v>67</v>
      </c>
      <c r="R67">
        <f t="shared" si="27"/>
        <v>66</v>
      </c>
      <c r="S67">
        <f t="shared" si="28"/>
        <v>5.2027896984000002</v>
      </c>
      <c r="T67">
        <f t="shared" si="29"/>
        <v>42.636254450300001</v>
      </c>
    </row>
    <row r="68" spans="1:20" x14ac:dyDescent="0.25">
      <c r="A68">
        <v>68</v>
      </c>
      <c r="B68">
        <f t="shared" si="15"/>
        <v>67</v>
      </c>
      <c r="C68">
        <f t="shared" si="16"/>
        <v>1.2020743908</v>
      </c>
      <c r="D68">
        <f t="shared" si="17"/>
        <v>56.827996483600003</v>
      </c>
      <c r="E68">
        <v>68</v>
      </c>
      <c r="F68">
        <f t="shared" si="18"/>
        <v>67</v>
      </c>
      <c r="G68">
        <f t="shared" si="19"/>
        <v>2.2020743908</v>
      </c>
      <c r="H68">
        <f t="shared" si="20"/>
        <v>50.776662829400003</v>
      </c>
      <c r="I68">
        <v>68</v>
      </c>
      <c r="J68">
        <f t="shared" si="21"/>
        <v>67</v>
      </c>
      <c r="K68">
        <f t="shared" si="22"/>
        <v>3.2020743908</v>
      </c>
      <c r="L68">
        <f t="shared" si="23"/>
        <v>53.133165638599998</v>
      </c>
      <c r="M68">
        <v>68</v>
      </c>
      <c r="N68">
        <f t="shared" si="24"/>
        <v>67</v>
      </c>
      <c r="O68">
        <f t="shared" si="25"/>
        <v>4.2020743908</v>
      </c>
      <c r="P68">
        <f t="shared" si="26"/>
        <v>37.123037649300002</v>
      </c>
      <c r="Q68">
        <v>68</v>
      </c>
      <c r="R68">
        <f t="shared" si="27"/>
        <v>67</v>
      </c>
      <c r="S68">
        <f t="shared" si="28"/>
        <v>5.2020743908</v>
      </c>
      <c r="T68">
        <f t="shared" si="29"/>
        <v>40.293895063699999</v>
      </c>
    </row>
    <row r="69" spans="1:20" x14ac:dyDescent="0.25">
      <c r="A69">
        <v>69</v>
      </c>
      <c r="B69">
        <f t="shared" si="15"/>
        <v>68</v>
      </c>
      <c r="C69">
        <f t="shared" si="16"/>
        <v>1.2013590832000001</v>
      </c>
      <c r="D69">
        <f t="shared" si="17"/>
        <v>58.979056563699999</v>
      </c>
      <c r="E69">
        <v>69</v>
      </c>
      <c r="F69">
        <f t="shared" si="18"/>
        <v>68</v>
      </c>
      <c r="G69">
        <f t="shared" si="19"/>
        <v>2.2013590831999998</v>
      </c>
      <c r="H69">
        <f t="shared" si="20"/>
        <v>52.824496761799999</v>
      </c>
      <c r="I69">
        <v>69</v>
      </c>
      <c r="J69">
        <f t="shared" si="21"/>
        <v>68</v>
      </c>
      <c r="K69">
        <f t="shared" si="22"/>
        <v>3.2013590831999998</v>
      </c>
      <c r="L69">
        <f t="shared" si="23"/>
        <v>55.234315344300001</v>
      </c>
      <c r="M69">
        <v>69</v>
      </c>
      <c r="N69">
        <f t="shared" si="24"/>
        <v>68</v>
      </c>
      <c r="O69">
        <f t="shared" si="25"/>
        <v>4.2013590831999998</v>
      </c>
      <c r="P69">
        <f t="shared" si="26"/>
        <v>38.979008478700003</v>
      </c>
      <c r="Q69">
        <v>69</v>
      </c>
      <c r="R69">
        <f t="shared" si="27"/>
        <v>68</v>
      </c>
      <c r="S69">
        <f t="shared" si="28"/>
        <v>5.2013590831999998</v>
      </c>
      <c r="T69">
        <f t="shared" si="29"/>
        <v>42.636254450300001</v>
      </c>
    </row>
    <row r="70" spans="1:20" x14ac:dyDescent="0.25">
      <c r="A70">
        <v>70</v>
      </c>
      <c r="B70">
        <f t="shared" si="15"/>
        <v>69</v>
      </c>
      <c r="C70">
        <f t="shared" si="16"/>
        <v>1.2006437755999999</v>
      </c>
      <c r="D70">
        <f t="shared" si="17"/>
        <v>56.827996483600003</v>
      </c>
      <c r="E70">
        <v>70</v>
      </c>
      <c r="F70">
        <f t="shared" si="18"/>
        <v>69</v>
      </c>
      <c r="G70">
        <f t="shared" si="19"/>
        <v>2.2006437756000001</v>
      </c>
      <c r="H70">
        <f t="shared" si="20"/>
        <v>50.776662829400003</v>
      </c>
      <c r="I70">
        <v>70</v>
      </c>
      <c r="J70">
        <f t="shared" si="21"/>
        <v>69</v>
      </c>
      <c r="K70">
        <f t="shared" si="22"/>
        <v>3.2006437756000001</v>
      </c>
      <c r="L70">
        <f t="shared" si="23"/>
        <v>53.133165638599998</v>
      </c>
      <c r="M70">
        <v>70</v>
      </c>
      <c r="N70">
        <f t="shared" si="24"/>
        <v>69</v>
      </c>
      <c r="O70">
        <f t="shared" si="25"/>
        <v>4.2006437755999997</v>
      </c>
      <c r="P70">
        <f t="shared" si="26"/>
        <v>37.123037649300002</v>
      </c>
      <c r="Q70">
        <v>70</v>
      </c>
      <c r="R70">
        <f t="shared" si="27"/>
        <v>69</v>
      </c>
      <c r="S70">
        <f t="shared" si="28"/>
        <v>5.2006437755999997</v>
      </c>
      <c r="T70">
        <f t="shared" si="29"/>
        <v>40.293895063699999</v>
      </c>
    </row>
    <row r="71" spans="1:20" x14ac:dyDescent="0.25">
      <c r="A71">
        <v>71</v>
      </c>
      <c r="B71">
        <f t="shared" si="15"/>
        <v>70</v>
      </c>
      <c r="C71">
        <f t="shared" si="16"/>
        <v>1.199928468</v>
      </c>
      <c r="D71">
        <f t="shared" si="17"/>
        <v>58.979056563699999</v>
      </c>
      <c r="E71">
        <v>71</v>
      </c>
      <c r="F71">
        <f t="shared" si="18"/>
        <v>70</v>
      </c>
      <c r="G71">
        <f t="shared" si="19"/>
        <v>2.199928468</v>
      </c>
      <c r="H71">
        <f t="shared" si="20"/>
        <v>52.824496761799999</v>
      </c>
      <c r="I71">
        <v>71</v>
      </c>
      <c r="J71">
        <f t="shared" si="21"/>
        <v>70</v>
      </c>
      <c r="K71">
        <f t="shared" si="22"/>
        <v>3.199928468</v>
      </c>
      <c r="L71">
        <f t="shared" si="23"/>
        <v>55.234315344300001</v>
      </c>
      <c r="M71">
        <v>71</v>
      </c>
      <c r="N71">
        <f t="shared" si="24"/>
        <v>70</v>
      </c>
      <c r="O71">
        <f t="shared" si="25"/>
        <v>4.1999284680000004</v>
      </c>
      <c r="P71">
        <f t="shared" si="26"/>
        <v>38.979008478700003</v>
      </c>
      <c r="Q71">
        <v>71</v>
      </c>
      <c r="R71">
        <f t="shared" si="27"/>
        <v>70</v>
      </c>
      <c r="S71">
        <f t="shared" si="28"/>
        <v>5.1999284680000004</v>
      </c>
      <c r="T71">
        <f t="shared" si="29"/>
        <v>42.636254450300001</v>
      </c>
    </row>
    <row r="72" spans="1:20" x14ac:dyDescent="0.25">
      <c r="A72">
        <v>72</v>
      </c>
      <c r="B72">
        <f t="shared" si="15"/>
        <v>71</v>
      </c>
      <c r="C72">
        <f t="shared" si="16"/>
        <v>1.1992131604</v>
      </c>
      <c r="D72">
        <f t="shared" si="17"/>
        <v>56.827996483600003</v>
      </c>
      <c r="E72">
        <v>72</v>
      </c>
      <c r="F72">
        <f t="shared" si="18"/>
        <v>71</v>
      </c>
      <c r="G72">
        <f t="shared" si="19"/>
        <v>2.1992131603999998</v>
      </c>
      <c r="H72">
        <f t="shared" si="20"/>
        <v>50.776662829400003</v>
      </c>
      <c r="I72">
        <v>72</v>
      </c>
      <c r="J72">
        <f t="shared" si="21"/>
        <v>71</v>
      </c>
      <c r="K72">
        <f t="shared" si="22"/>
        <v>3.1992131603999998</v>
      </c>
      <c r="L72">
        <f t="shared" si="23"/>
        <v>53.133165638599998</v>
      </c>
      <c r="M72">
        <v>72</v>
      </c>
      <c r="N72">
        <f t="shared" si="24"/>
        <v>71</v>
      </c>
      <c r="O72">
        <f t="shared" si="25"/>
        <v>4.1992131604000003</v>
      </c>
      <c r="P72">
        <f t="shared" si="26"/>
        <v>37.123037649300002</v>
      </c>
      <c r="Q72">
        <v>72</v>
      </c>
      <c r="R72">
        <f t="shared" si="27"/>
        <v>71</v>
      </c>
      <c r="S72">
        <f t="shared" si="28"/>
        <v>5.1992131604000003</v>
      </c>
      <c r="T72">
        <f t="shared" si="29"/>
        <v>40.293895063699999</v>
      </c>
    </row>
    <row r="73" spans="1:20" x14ac:dyDescent="0.25">
      <c r="A73">
        <v>73</v>
      </c>
      <c r="B73">
        <f t="shared" si="15"/>
        <v>72</v>
      </c>
      <c r="C73">
        <f t="shared" si="16"/>
        <v>1.1984978528000001</v>
      </c>
      <c r="D73">
        <f t="shared" si="17"/>
        <v>58.979056563699999</v>
      </c>
      <c r="E73">
        <v>73</v>
      </c>
      <c r="F73">
        <f t="shared" si="18"/>
        <v>72</v>
      </c>
      <c r="G73">
        <f t="shared" si="19"/>
        <v>2.1984978528000001</v>
      </c>
      <c r="H73">
        <f t="shared" si="20"/>
        <v>52.824496761799999</v>
      </c>
      <c r="I73">
        <v>73</v>
      </c>
      <c r="J73">
        <f t="shared" si="21"/>
        <v>72</v>
      </c>
      <c r="K73">
        <f t="shared" si="22"/>
        <v>3.1984978528000001</v>
      </c>
      <c r="L73">
        <f t="shared" si="23"/>
        <v>55.234315344300001</v>
      </c>
      <c r="M73">
        <v>73</v>
      </c>
      <c r="N73">
        <f t="shared" si="24"/>
        <v>72</v>
      </c>
      <c r="O73">
        <f t="shared" si="25"/>
        <v>4.1984978528000001</v>
      </c>
      <c r="P73">
        <f t="shared" si="26"/>
        <v>38.979008478700003</v>
      </c>
      <c r="Q73">
        <v>73</v>
      </c>
      <c r="R73">
        <f t="shared" si="27"/>
        <v>72</v>
      </c>
      <c r="S73">
        <f t="shared" si="28"/>
        <v>5.1984978528000001</v>
      </c>
      <c r="T73">
        <f t="shared" si="29"/>
        <v>42.636254450300001</v>
      </c>
    </row>
    <row r="74" spans="1:20" x14ac:dyDescent="0.25">
      <c r="A74">
        <v>74</v>
      </c>
      <c r="B74">
        <f t="shared" si="15"/>
        <v>73</v>
      </c>
      <c r="C74">
        <f t="shared" si="16"/>
        <v>1.1977825451999999</v>
      </c>
      <c r="D74">
        <f t="shared" si="17"/>
        <v>56.827996483600003</v>
      </c>
      <c r="E74">
        <v>74</v>
      </c>
      <c r="F74">
        <f t="shared" si="18"/>
        <v>73</v>
      </c>
      <c r="G74">
        <f t="shared" si="19"/>
        <v>2.1977825451999999</v>
      </c>
      <c r="H74">
        <f t="shared" si="20"/>
        <v>50.776662829400003</v>
      </c>
      <c r="I74">
        <v>74</v>
      </c>
      <c r="J74">
        <f t="shared" si="21"/>
        <v>73</v>
      </c>
      <c r="K74">
        <f t="shared" si="22"/>
        <v>3.1977825451999999</v>
      </c>
      <c r="L74">
        <f t="shared" si="23"/>
        <v>53.133165638599998</v>
      </c>
      <c r="M74">
        <v>74</v>
      </c>
      <c r="N74">
        <f t="shared" si="24"/>
        <v>73</v>
      </c>
      <c r="O74">
        <f t="shared" si="25"/>
        <v>4.1977825451999999</v>
      </c>
      <c r="P74">
        <f t="shared" si="26"/>
        <v>37.123037649300002</v>
      </c>
      <c r="Q74">
        <v>74</v>
      </c>
      <c r="R74">
        <f t="shared" si="27"/>
        <v>73</v>
      </c>
      <c r="S74">
        <f t="shared" si="28"/>
        <v>5.1977825451999999</v>
      </c>
      <c r="T74">
        <f t="shared" si="29"/>
        <v>40.293895063699999</v>
      </c>
    </row>
    <row r="75" spans="1:20" x14ac:dyDescent="0.25">
      <c r="A75">
        <v>75</v>
      </c>
      <c r="B75">
        <f t="shared" si="15"/>
        <v>74</v>
      </c>
      <c r="C75">
        <f t="shared" si="16"/>
        <v>1.1970672376</v>
      </c>
      <c r="D75">
        <f t="shared" si="17"/>
        <v>58.979056563699999</v>
      </c>
      <c r="E75">
        <v>75</v>
      </c>
      <c r="F75">
        <f t="shared" si="18"/>
        <v>74</v>
      </c>
      <c r="G75">
        <f t="shared" si="19"/>
        <v>2.1970672375999998</v>
      </c>
      <c r="H75">
        <f t="shared" si="20"/>
        <v>52.824496761799999</v>
      </c>
      <c r="I75">
        <v>75</v>
      </c>
      <c r="J75">
        <f t="shared" si="21"/>
        <v>74</v>
      </c>
      <c r="K75">
        <f t="shared" si="22"/>
        <v>3.1970672375999998</v>
      </c>
      <c r="L75">
        <f t="shared" si="23"/>
        <v>55.234315344300001</v>
      </c>
      <c r="M75">
        <v>75</v>
      </c>
      <c r="N75">
        <f t="shared" si="24"/>
        <v>74</v>
      </c>
      <c r="O75">
        <f t="shared" si="25"/>
        <v>4.1970672375999998</v>
      </c>
      <c r="P75">
        <f t="shared" si="26"/>
        <v>38.979008478700003</v>
      </c>
      <c r="Q75">
        <v>75</v>
      </c>
      <c r="R75">
        <f t="shared" si="27"/>
        <v>74</v>
      </c>
      <c r="S75">
        <f t="shared" si="28"/>
        <v>5.1970672375999998</v>
      </c>
      <c r="T75">
        <f t="shared" si="29"/>
        <v>42.636254450300001</v>
      </c>
    </row>
    <row r="76" spans="1:20" x14ac:dyDescent="0.25">
      <c r="A76">
        <v>76</v>
      </c>
      <c r="B76">
        <f t="shared" si="15"/>
        <v>75</v>
      </c>
      <c r="C76">
        <f t="shared" si="16"/>
        <v>1.1963519300000001</v>
      </c>
      <c r="D76">
        <f t="shared" si="17"/>
        <v>56.827996483600003</v>
      </c>
      <c r="E76">
        <v>76</v>
      </c>
      <c r="F76">
        <f t="shared" si="18"/>
        <v>75</v>
      </c>
      <c r="G76">
        <f t="shared" si="19"/>
        <v>2.1963519300000001</v>
      </c>
      <c r="H76">
        <f t="shared" si="20"/>
        <v>50.776662829400003</v>
      </c>
      <c r="I76">
        <v>76</v>
      </c>
      <c r="J76">
        <f t="shared" si="21"/>
        <v>75</v>
      </c>
      <c r="K76">
        <f t="shared" si="22"/>
        <v>3.1963519300000001</v>
      </c>
      <c r="L76">
        <f t="shared" si="23"/>
        <v>53.133165638599998</v>
      </c>
      <c r="M76">
        <v>76</v>
      </c>
      <c r="N76">
        <f t="shared" si="24"/>
        <v>75</v>
      </c>
      <c r="O76">
        <f t="shared" si="25"/>
        <v>4.1963519299999996</v>
      </c>
      <c r="P76">
        <f t="shared" si="26"/>
        <v>37.123037649300002</v>
      </c>
      <c r="Q76">
        <v>76</v>
      </c>
      <c r="R76">
        <f t="shared" si="27"/>
        <v>75</v>
      </c>
      <c r="S76">
        <f t="shared" si="28"/>
        <v>5.1963519299999996</v>
      </c>
      <c r="T76">
        <f t="shared" si="29"/>
        <v>40.293895063699999</v>
      </c>
    </row>
    <row r="77" spans="1:20" x14ac:dyDescent="0.25">
      <c r="A77">
        <v>77</v>
      </c>
      <c r="B77">
        <f t="shared" si="15"/>
        <v>76</v>
      </c>
      <c r="C77">
        <f t="shared" si="16"/>
        <v>1.1956366223999999</v>
      </c>
      <c r="D77">
        <f t="shared" si="17"/>
        <v>58.979056563699999</v>
      </c>
      <c r="E77">
        <v>77</v>
      </c>
      <c r="F77">
        <f t="shared" si="18"/>
        <v>76</v>
      </c>
      <c r="G77">
        <f t="shared" si="19"/>
        <v>2.1956366223999999</v>
      </c>
      <c r="H77">
        <f t="shared" si="20"/>
        <v>52.824496761799999</v>
      </c>
      <c r="I77">
        <v>77</v>
      </c>
      <c r="J77">
        <f t="shared" si="21"/>
        <v>76</v>
      </c>
      <c r="K77">
        <f t="shared" si="22"/>
        <v>3.1956366223999999</v>
      </c>
      <c r="L77">
        <f t="shared" si="23"/>
        <v>55.234315344300001</v>
      </c>
      <c r="M77">
        <v>77</v>
      </c>
      <c r="N77">
        <f t="shared" si="24"/>
        <v>76</v>
      </c>
      <c r="O77">
        <f t="shared" si="25"/>
        <v>4.1956366224000003</v>
      </c>
      <c r="P77">
        <f t="shared" si="26"/>
        <v>38.979008478700003</v>
      </c>
      <c r="Q77">
        <v>77</v>
      </c>
      <c r="R77">
        <f t="shared" si="27"/>
        <v>76</v>
      </c>
      <c r="S77">
        <f t="shared" si="28"/>
        <v>5.1956366224000003</v>
      </c>
      <c r="T77">
        <f t="shared" si="29"/>
        <v>42.636254450300001</v>
      </c>
    </row>
    <row r="78" spans="1:20" x14ac:dyDescent="0.25">
      <c r="A78">
        <v>78</v>
      </c>
      <c r="B78">
        <f t="shared" si="15"/>
        <v>77</v>
      </c>
      <c r="C78">
        <f t="shared" si="16"/>
        <v>1.1949213148</v>
      </c>
      <c r="D78">
        <f t="shared" si="17"/>
        <v>56.827996483600003</v>
      </c>
      <c r="E78">
        <v>78</v>
      </c>
      <c r="F78">
        <f t="shared" si="18"/>
        <v>77</v>
      </c>
      <c r="G78">
        <f t="shared" si="19"/>
        <v>2.1949213148000002</v>
      </c>
      <c r="H78">
        <f t="shared" si="20"/>
        <v>50.776662829400003</v>
      </c>
      <c r="I78">
        <v>78</v>
      </c>
      <c r="J78">
        <f t="shared" si="21"/>
        <v>77</v>
      </c>
      <c r="K78">
        <f t="shared" si="22"/>
        <v>3.1949213148000002</v>
      </c>
      <c r="L78">
        <f t="shared" si="23"/>
        <v>53.133165638599998</v>
      </c>
      <c r="M78">
        <v>78</v>
      </c>
      <c r="N78">
        <f t="shared" si="24"/>
        <v>77</v>
      </c>
      <c r="O78">
        <f t="shared" si="25"/>
        <v>4.1949213148000002</v>
      </c>
      <c r="P78">
        <f t="shared" si="26"/>
        <v>37.123037649300002</v>
      </c>
      <c r="Q78">
        <v>78</v>
      </c>
      <c r="R78">
        <f t="shared" si="27"/>
        <v>77</v>
      </c>
      <c r="S78">
        <f t="shared" si="28"/>
        <v>5.1949213148000002</v>
      </c>
      <c r="T78">
        <f t="shared" si="29"/>
        <v>40.293895063699999</v>
      </c>
    </row>
    <row r="79" spans="1:20" x14ac:dyDescent="0.25">
      <c r="A79">
        <v>79</v>
      </c>
      <c r="B79">
        <f t="shared" si="15"/>
        <v>78</v>
      </c>
      <c r="C79">
        <f t="shared" si="16"/>
        <v>1.1942060072</v>
      </c>
      <c r="D79">
        <f t="shared" si="17"/>
        <v>58.979056563699999</v>
      </c>
      <c r="E79">
        <v>79</v>
      </c>
      <c r="F79">
        <f t="shared" si="18"/>
        <v>78</v>
      </c>
      <c r="G79">
        <f t="shared" si="19"/>
        <v>2.1942060072</v>
      </c>
      <c r="H79">
        <f t="shared" si="20"/>
        <v>52.824496761799999</v>
      </c>
      <c r="I79">
        <v>79</v>
      </c>
      <c r="J79">
        <f t="shared" si="21"/>
        <v>78</v>
      </c>
      <c r="K79">
        <f t="shared" si="22"/>
        <v>3.1942060072</v>
      </c>
      <c r="L79">
        <f t="shared" si="23"/>
        <v>55.234315344300001</v>
      </c>
      <c r="M79">
        <v>79</v>
      </c>
      <c r="N79">
        <f t="shared" si="24"/>
        <v>78</v>
      </c>
      <c r="O79">
        <f t="shared" si="25"/>
        <v>4.1942060072</v>
      </c>
      <c r="P79">
        <f t="shared" si="26"/>
        <v>38.979008478700003</v>
      </c>
      <c r="Q79">
        <v>79</v>
      </c>
      <c r="R79">
        <f t="shared" si="27"/>
        <v>78</v>
      </c>
      <c r="S79">
        <f t="shared" si="28"/>
        <v>5.1942060072</v>
      </c>
      <c r="T79">
        <f t="shared" si="29"/>
        <v>42.636254450300001</v>
      </c>
    </row>
    <row r="80" spans="1:20" x14ac:dyDescent="0.25">
      <c r="A80">
        <v>80</v>
      </c>
      <c r="B80">
        <f t="shared" si="15"/>
        <v>79</v>
      </c>
      <c r="C80">
        <f t="shared" si="16"/>
        <v>1.1934906996000001</v>
      </c>
      <c r="D80">
        <f t="shared" si="17"/>
        <v>56.827996483600003</v>
      </c>
      <c r="E80">
        <v>80</v>
      </c>
      <c r="F80">
        <f t="shared" si="18"/>
        <v>79</v>
      </c>
      <c r="G80">
        <f t="shared" si="19"/>
        <v>2.1934906995999999</v>
      </c>
      <c r="H80">
        <f t="shared" si="20"/>
        <v>50.776662829400003</v>
      </c>
      <c r="I80">
        <v>80</v>
      </c>
      <c r="J80">
        <f t="shared" si="21"/>
        <v>79</v>
      </c>
      <c r="K80">
        <f t="shared" si="22"/>
        <v>3.1934906995999999</v>
      </c>
      <c r="L80">
        <f t="shared" si="23"/>
        <v>53.133165638599998</v>
      </c>
      <c r="M80">
        <v>80</v>
      </c>
      <c r="N80">
        <f t="shared" si="24"/>
        <v>79</v>
      </c>
      <c r="O80">
        <f t="shared" si="25"/>
        <v>4.1934906995999999</v>
      </c>
      <c r="P80">
        <f t="shared" si="26"/>
        <v>37.123037649300002</v>
      </c>
      <c r="Q80">
        <v>80</v>
      </c>
      <c r="R80">
        <f t="shared" si="27"/>
        <v>79</v>
      </c>
      <c r="S80">
        <f t="shared" si="28"/>
        <v>5.1934906995999999</v>
      </c>
      <c r="T80">
        <f t="shared" si="29"/>
        <v>40.293895063699999</v>
      </c>
    </row>
    <row r="81" spans="1:20" x14ac:dyDescent="0.25">
      <c r="A81">
        <v>81</v>
      </c>
      <c r="B81">
        <f t="shared" si="15"/>
        <v>80</v>
      </c>
      <c r="C81">
        <f t="shared" si="16"/>
        <v>1.1927753919999999</v>
      </c>
      <c r="D81">
        <f t="shared" si="17"/>
        <v>58.979056563699999</v>
      </c>
      <c r="E81">
        <v>81</v>
      </c>
      <c r="F81">
        <f t="shared" si="18"/>
        <v>80</v>
      </c>
      <c r="G81">
        <f t="shared" si="19"/>
        <v>2.1927753920000002</v>
      </c>
      <c r="H81">
        <f t="shared" si="20"/>
        <v>52.824496761799999</v>
      </c>
      <c r="I81">
        <v>81</v>
      </c>
      <c r="J81">
        <f t="shared" si="21"/>
        <v>80</v>
      </c>
      <c r="K81">
        <f t="shared" si="22"/>
        <v>3.1927753920000002</v>
      </c>
      <c r="L81">
        <f t="shared" si="23"/>
        <v>55.234315344300001</v>
      </c>
      <c r="M81">
        <v>81</v>
      </c>
      <c r="N81">
        <f t="shared" si="24"/>
        <v>80</v>
      </c>
      <c r="O81">
        <f t="shared" si="25"/>
        <v>4.1927753919999997</v>
      </c>
      <c r="P81">
        <f t="shared" si="26"/>
        <v>38.979008478700003</v>
      </c>
      <c r="Q81">
        <v>81</v>
      </c>
      <c r="R81">
        <f t="shared" si="27"/>
        <v>80</v>
      </c>
      <c r="S81">
        <f t="shared" si="28"/>
        <v>5.1927753919999997</v>
      </c>
      <c r="T81">
        <f t="shared" si="29"/>
        <v>42.636254450300001</v>
      </c>
    </row>
    <row r="82" spans="1:20" x14ac:dyDescent="0.25">
      <c r="A82">
        <v>82</v>
      </c>
      <c r="B82">
        <f t="shared" si="15"/>
        <v>81</v>
      </c>
      <c r="C82">
        <f t="shared" si="16"/>
        <v>1.1920600844</v>
      </c>
      <c r="D82">
        <f t="shared" si="17"/>
        <v>56.827996483600003</v>
      </c>
      <c r="E82">
        <v>82</v>
      </c>
      <c r="F82">
        <f t="shared" si="18"/>
        <v>81</v>
      </c>
      <c r="G82">
        <f t="shared" si="19"/>
        <v>2.1920600844</v>
      </c>
      <c r="H82">
        <f t="shared" si="20"/>
        <v>50.776662829400003</v>
      </c>
      <c r="I82">
        <v>82</v>
      </c>
      <c r="J82">
        <f t="shared" si="21"/>
        <v>81</v>
      </c>
      <c r="K82">
        <f t="shared" si="22"/>
        <v>3.1920600844</v>
      </c>
      <c r="L82">
        <f t="shared" si="23"/>
        <v>53.133165638599998</v>
      </c>
      <c r="M82">
        <v>82</v>
      </c>
      <c r="N82">
        <f t="shared" si="24"/>
        <v>81</v>
      </c>
      <c r="O82">
        <f t="shared" si="25"/>
        <v>4.1920600844000004</v>
      </c>
      <c r="P82">
        <f t="shared" si="26"/>
        <v>37.123037649300002</v>
      </c>
      <c r="Q82">
        <v>82</v>
      </c>
      <c r="R82">
        <f t="shared" si="27"/>
        <v>81</v>
      </c>
      <c r="S82">
        <f t="shared" si="28"/>
        <v>5.1920600844000004</v>
      </c>
      <c r="T82">
        <f t="shared" si="29"/>
        <v>40.293895063699999</v>
      </c>
    </row>
    <row r="83" spans="1:20" x14ac:dyDescent="0.25">
      <c r="A83">
        <v>83</v>
      </c>
      <c r="B83">
        <f t="shared" si="15"/>
        <v>82</v>
      </c>
      <c r="C83">
        <f t="shared" si="16"/>
        <v>1.1913447768000001</v>
      </c>
      <c r="D83">
        <f t="shared" si="17"/>
        <v>58.979056563699999</v>
      </c>
      <c r="E83">
        <v>83</v>
      </c>
      <c r="F83">
        <f t="shared" si="18"/>
        <v>82</v>
      </c>
      <c r="G83">
        <f t="shared" si="19"/>
        <v>2.1913447767999998</v>
      </c>
      <c r="H83">
        <f t="shared" si="20"/>
        <v>52.824496761799999</v>
      </c>
      <c r="I83">
        <v>83</v>
      </c>
      <c r="J83">
        <f t="shared" si="21"/>
        <v>82</v>
      </c>
      <c r="K83">
        <f t="shared" si="22"/>
        <v>3.1913447767999998</v>
      </c>
      <c r="L83">
        <f t="shared" si="23"/>
        <v>55.234315344300001</v>
      </c>
      <c r="M83">
        <v>83</v>
      </c>
      <c r="N83">
        <f t="shared" si="24"/>
        <v>82</v>
      </c>
      <c r="O83">
        <f t="shared" si="25"/>
        <v>4.1913447768000003</v>
      </c>
      <c r="P83">
        <f t="shared" si="26"/>
        <v>38.979008478700003</v>
      </c>
      <c r="Q83">
        <v>83</v>
      </c>
      <c r="R83">
        <f t="shared" si="27"/>
        <v>82</v>
      </c>
      <c r="S83">
        <f t="shared" si="28"/>
        <v>5.1913447768000003</v>
      </c>
      <c r="T83">
        <f t="shared" si="29"/>
        <v>42.636254450300001</v>
      </c>
    </row>
    <row r="84" spans="1:20" x14ac:dyDescent="0.25">
      <c r="A84">
        <v>84</v>
      </c>
      <c r="B84">
        <f t="shared" si="15"/>
        <v>83</v>
      </c>
      <c r="C84">
        <f t="shared" si="16"/>
        <v>1.1906294691999999</v>
      </c>
      <c r="D84">
        <f t="shared" si="17"/>
        <v>56.827996483600003</v>
      </c>
      <c r="E84">
        <v>84</v>
      </c>
      <c r="F84">
        <f t="shared" si="18"/>
        <v>83</v>
      </c>
      <c r="G84">
        <f t="shared" si="19"/>
        <v>2.1906294692000001</v>
      </c>
      <c r="H84">
        <f t="shared" si="20"/>
        <v>50.776662829400003</v>
      </c>
      <c r="I84">
        <v>84</v>
      </c>
      <c r="J84">
        <f t="shared" si="21"/>
        <v>83</v>
      </c>
      <c r="K84">
        <f t="shared" si="22"/>
        <v>3.1906294692000001</v>
      </c>
      <c r="L84">
        <f t="shared" si="23"/>
        <v>53.133165638599998</v>
      </c>
      <c r="M84">
        <v>84</v>
      </c>
      <c r="N84">
        <f t="shared" si="24"/>
        <v>83</v>
      </c>
      <c r="O84">
        <f t="shared" si="25"/>
        <v>4.1906294692000001</v>
      </c>
      <c r="P84">
        <f t="shared" si="26"/>
        <v>37.123037649300002</v>
      </c>
      <c r="Q84">
        <v>84</v>
      </c>
      <c r="R84">
        <f t="shared" si="27"/>
        <v>83</v>
      </c>
      <c r="S84">
        <f t="shared" si="28"/>
        <v>5.1906294692000001</v>
      </c>
      <c r="T84">
        <f t="shared" si="29"/>
        <v>40.293895063699999</v>
      </c>
    </row>
    <row r="85" spans="1:20" x14ac:dyDescent="0.25">
      <c r="A85">
        <v>85</v>
      </c>
      <c r="B85">
        <f t="shared" si="15"/>
        <v>84</v>
      </c>
      <c r="C85">
        <f t="shared" si="16"/>
        <v>1.1899141616</v>
      </c>
      <c r="D85">
        <f t="shared" si="17"/>
        <v>58.979056563699999</v>
      </c>
      <c r="E85">
        <v>85</v>
      </c>
      <c r="F85">
        <f t="shared" si="18"/>
        <v>84</v>
      </c>
      <c r="G85">
        <f t="shared" si="19"/>
        <v>2.1899141616</v>
      </c>
      <c r="H85">
        <f t="shared" si="20"/>
        <v>52.824496761799999</v>
      </c>
      <c r="I85">
        <v>85</v>
      </c>
      <c r="J85">
        <f t="shared" si="21"/>
        <v>84</v>
      </c>
      <c r="K85">
        <f t="shared" si="22"/>
        <v>3.1899141616</v>
      </c>
      <c r="L85">
        <f t="shared" si="23"/>
        <v>55.234315344300001</v>
      </c>
      <c r="M85">
        <v>85</v>
      </c>
      <c r="N85">
        <f t="shared" si="24"/>
        <v>84</v>
      </c>
      <c r="O85">
        <f t="shared" si="25"/>
        <v>4.1899141616</v>
      </c>
      <c r="P85">
        <f t="shared" si="26"/>
        <v>38.979008478700003</v>
      </c>
      <c r="Q85">
        <v>85</v>
      </c>
      <c r="R85">
        <f t="shared" si="27"/>
        <v>84</v>
      </c>
      <c r="S85">
        <f t="shared" si="28"/>
        <v>5.1899141616</v>
      </c>
      <c r="T85">
        <f t="shared" si="29"/>
        <v>42.636254450300001</v>
      </c>
    </row>
    <row r="86" spans="1:20" x14ac:dyDescent="0.25">
      <c r="A86">
        <v>86</v>
      </c>
      <c r="B86">
        <f t="shared" si="15"/>
        <v>85</v>
      </c>
      <c r="C86">
        <f t="shared" si="16"/>
        <v>1.189198854</v>
      </c>
      <c r="D86">
        <f t="shared" si="17"/>
        <v>56.827996483600003</v>
      </c>
      <c r="E86">
        <v>86</v>
      </c>
      <c r="F86">
        <f t="shared" si="18"/>
        <v>85</v>
      </c>
      <c r="G86">
        <f t="shared" si="19"/>
        <v>2.1891988539999998</v>
      </c>
      <c r="H86">
        <f t="shared" si="20"/>
        <v>50.776662829400003</v>
      </c>
      <c r="I86">
        <v>86</v>
      </c>
      <c r="J86">
        <f t="shared" si="21"/>
        <v>85</v>
      </c>
      <c r="K86">
        <f t="shared" si="22"/>
        <v>3.1891988539999998</v>
      </c>
      <c r="L86">
        <f t="shared" si="23"/>
        <v>53.133165638599998</v>
      </c>
      <c r="M86">
        <v>86</v>
      </c>
      <c r="N86">
        <f t="shared" si="24"/>
        <v>85</v>
      </c>
      <c r="O86">
        <f t="shared" si="25"/>
        <v>4.1891988539999998</v>
      </c>
      <c r="P86">
        <f t="shared" si="26"/>
        <v>37.123037649300002</v>
      </c>
      <c r="Q86">
        <v>86</v>
      </c>
      <c r="R86">
        <f t="shared" si="27"/>
        <v>85</v>
      </c>
      <c r="S86">
        <f t="shared" si="28"/>
        <v>5.1891988539999998</v>
      </c>
      <c r="T86">
        <f t="shared" si="29"/>
        <v>40.293895063699999</v>
      </c>
    </row>
    <row r="87" spans="1:20" x14ac:dyDescent="0.25">
      <c r="A87">
        <v>87</v>
      </c>
      <c r="B87">
        <f t="shared" si="15"/>
        <v>86</v>
      </c>
      <c r="C87">
        <f t="shared" si="16"/>
        <v>1.1884835464000001</v>
      </c>
      <c r="D87">
        <f t="shared" si="17"/>
        <v>58.979056563699999</v>
      </c>
      <c r="E87">
        <v>87</v>
      </c>
      <c r="F87">
        <f t="shared" si="18"/>
        <v>86</v>
      </c>
      <c r="G87">
        <f t="shared" si="19"/>
        <v>2.1884835464000001</v>
      </c>
      <c r="H87">
        <f t="shared" si="20"/>
        <v>52.824496761799999</v>
      </c>
      <c r="I87">
        <v>87</v>
      </c>
      <c r="J87">
        <f t="shared" si="21"/>
        <v>86</v>
      </c>
      <c r="K87">
        <f t="shared" si="22"/>
        <v>3.1884835464000001</v>
      </c>
      <c r="L87">
        <f t="shared" si="23"/>
        <v>55.234315344300001</v>
      </c>
      <c r="M87">
        <v>87</v>
      </c>
      <c r="N87">
        <f t="shared" si="24"/>
        <v>86</v>
      </c>
      <c r="O87">
        <f t="shared" si="25"/>
        <v>4.1884835463999996</v>
      </c>
      <c r="P87">
        <f t="shared" si="26"/>
        <v>38.979008478700003</v>
      </c>
      <c r="Q87">
        <v>87</v>
      </c>
      <c r="R87">
        <f t="shared" si="27"/>
        <v>86</v>
      </c>
      <c r="S87">
        <f t="shared" si="28"/>
        <v>5.1884835463999996</v>
      </c>
      <c r="T87">
        <f t="shared" si="29"/>
        <v>42.636254450300001</v>
      </c>
    </row>
    <row r="88" spans="1:20" x14ac:dyDescent="0.25">
      <c r="A88">
        <v>88</v>
      </c>
      <c r="B88">
        <f t="shared" si="15"/>
        <v>87</v>
      </c>
      <c r="C88">
        <f t="shared" si="16"/>
        <v>1.1877682387999999</v>
      </c>
      <c r="D88">
        <f t="shared" si="17"/>
        <v>56.827996483600003</v>
      </c>
      <c r="E88">
        <v>88</v>
      </c>
      <c r="F88">
        <f t="shared" si="18"/>
        <v>87</v>
      </c>
      <c r="G88">
        <f t="shared" si="19"/>
        <v>2.1877682387999999</v>
      </c>
      <c r="H88">
        <f t="shared" si="20"/>
        <v>50.776662829400003</v>
      </c>
      <c r="I88">
        <v>88</v>
      </c>
      <c r="J88">
        <f t="shared" si="21"/>
        <v>87</v>
      </c>
      <c r="K88">
        <f t="shared" si="22"/>
        <v>3.1877682387999999</v>
      </c>
      <c r="L88">
        <f t="shared" si="23"/>
        <v>53.133165638599998</v>
      </c>
      <c r="M88">
        <v>88</v>
      </c>
      <c r="N88">
        <f t="shared" si="24"/>
        <v>87</v>
      </c>
      <c r="O88">
        <f t="shared" si="25"/>
        <v>4.1877682388000004</v>
      </c>
      <c r="P88">
        <f t="shared" si="26"/>
        <v>37.123037649300002</v>
      </c>
      <c r="Q88">
        <v>88</v>
      </c>
      <c r="R88">
        <f t="shared" si="27"/>
        <v>87</v>
      </c>
      <c r="S88">
        <f t="shared" si="28"/>
        <v>5.1877682388000004</v>
      </c>
      <c r="T88">
        <f t="shared" si="29"/>
        <v>40.293895063699999</v>
      </c>
    </row>
    <row r="89" spans="1:20" x14ac:dyDescent="0.25">
      <c r="A89">
        <v>89</v>
      </c>
      <c r="B89">
        <f t="shared" si="15"/>
        <v>88</v>
      </c>
      <c r="C89">
        <f t="shared" si="16"/>
        <v>1.1870529312</v>
      </c>
      <c r="D89">
        <f t="shared" si="17"/>
        <v>58.979056563699999</v>
      </c>
      <c r="E89">
        <v>89</v>
      </c>
      <c r="F89">
        <f t="shared" si="18"/>
        <v>88</v>
      </c>
      <c r="G89">
        <f t="shared" si="19"/>
        <v>2.1870529312000002</v>
      </c>
      <c r="H89">
        <f t="shared" si="20"/>
        <v>52.824496761799999</v>
      </c>
      <c r="I89">
        <v>89</v>
      </c>
      <c r="J89">
        <f t="shared" si="21"/>
        <v>88</v>
      </c>
      <c r="K89">
        <f t="shared" si="22"/>
        <v>3.1870529312000002</v>
      </c>
      <c r="L89">
        <f t="shared" si="23"/>
        <v>55.234315344300001</v>
      </c>
      <c r="M89">
        <v>89</v>
      </c>
      <c r="N89">
        <f t="shared" si="24"/>
        <v>88</v>
      </c>
      <c r="O89">
        <f t="shared" si="25"/>
        <v>4.1870529312000002</v>
      </c>
      <c r="P89">
        <f t="shared" si="26"/>
        <v>38.979008478700003</v>
      </c>
      <c r="Q89">
        <v>89</v>
      </c>
      <c r="R89">
        <f t="shared" si="27"/>
        <v>88</v>
      </c>
      <c r="S89">
        <f t="shared" si="28"/>
        <v>5.1870529312000002</v>
      </c>
      <c r="T89">
        <f t="shared" si="29"/>
        <v>42.636254450300001</v>
      </c>
    </row>
    <row r="90" spans="1:20" x14ac:dyDescent="0.25">
      <c r="A90">
        <v>90</v>
      </c>
      <c r="B90">
        <f t="shared" si="15"/>
        <v>89</v>
      </c>
      <c r="C90">
        <f t="shared" si="16"/>
        <v>1.1863376236000001</v>
      </c>
      <c r="D90">
        <f t="shared" si="17"/>
        <v>56.827996483600003</v>
      </c>
      <c r="E90">
        <v>90</v>
      </c>
      <c r="F90">
        <f t="shared" si="18"/>
        <v>89</v>
      </c>
      <c r="G90">
        <f t="shared" si="19"/>
        <v>2.1863376236000001</v>
      </c>
      <c r="H90">
        <f t="shared" si="20"/>
        <v>50.776662829400003</v>
      </c>
      <c r="I90">
        <v>90</v>
      </c>
      <c r="J90">
        <f t="shared" si="21"/>
        <v>89</v>
      </c>
      <c r="K90">
        <f t="shared" si="22"/>
        <v>3.1863376236000001</v>
      </c>
      <c r="L90">
        <f t="shared" si="23"/>
        <v>53.133165638599998</v>
      </c>
      <c r="M90">
        <v>90</v>
      </c>
      <c r="N90">
        <f t="shared" si="24"/>
        <v>89</v>
      </c>
      <c r="O90">
        <f t="shared" si="25"/>
        <v>4.1863376236000001</v>
      </c>
      <c r="P90">
        <f t="shared" si="26"/>
        <v>37.123037649300002</v>
      </c>
      <c r="Q90">
        <v>90</v>
      </c>
      <c r="R90">
        <f t="shared" si="27"/>
        <v>89</v>
      </c>
      <c r="S90">
        <f t="shared" si="28"/>
        <v>5.1863376236000001</v>
      </c>
      <c r="T90">
        <f t="shared" si="29"/>
        <v>40.293895063699999</v>
      </c>
    </row>
    <row r="91" spans="1:20" x14ac:dyDescent="0.25">
      <c r="A91">
        <v>91</v>
      </c>
      <c r="B91">
        <f t="shared" si="15"/>
        <v>90</v>
      </c>
      <c r="C91">
        <f t="shared" si="16"/>
        <v>1.1856223159999999</v>
      </c>
      <c r="D91">
        <f t="shared" si="17"/>
        <v>58.979056563699999</v>
      </c>
      <c r="E91">
        <v>91</v>
      </c>
      <c r="F91">
        <f t="shared" si="18"/>
        <v>90</v>
      </c>
      <c r="G91">
        <f t="shared" si="19"/>
        <v>2.1856223159999999</v>
      </c>
      <c r="H91">
        <f t="shared" si="20"/>
        <v>52.824496761799999</v>
      </c>
      <c r="I91">
        <v>91</v>
      </c>
      <c r="J91">
        <f t="shared" si="21"/>
        <v>90</v>
      </c>
      <c r="K91">
        <f t="shared" si="22"/>
        <v>3.1856223159999999</v>
      </c>
      <c r="L91">
        <f t="shared" si="23"/>
        <v>55.234315344300001</v>
      </c>
      <c r="M91">
        <v>91</v>
      </c>
      <c r="N91">
        <f t="shared" si="24"/>
        <v>90</v>
      </c>
      <c r="O91">
        <f t="shared" si="25"/>
        <v>4.1856223159999999</v>
      </c>
      <c r="P91">
        <f t="shared" si="26"/>
        <v>38.979008478700003</v>
      </c>
      <c r="Q91">
        <v>91</v>
      </c>
      <c r="R91">
        <f t="shared" si="27"/>
        <v>90</v>
      </c>
      <c r="S91">
        <f t="shared" si="28"/>
        <v>5.1856223159999999</v>
      </c>
      <c r="T91">
        <f t="shared" si="29"/>
        <v>42.636254450300001</v>
      </c>
    </row>
    <row r="92" spans="1:20" x14ac:dyDescent="0.25">
      <c r="A92">
        <v>92</v>
      </c>
      <c r="B92">
        <f t="shared" si="15"/>
        <v>91</v>
      </c>
      <c r="C92">
        <f t="shared" si="16"/>
        <v>1.1849070084</v>
      </c>
      <c r="D92">
        <f t="shared" si="17"/>
        <v>56.827996483600003</v>
      </c>
      <c r="E92">
        <v>92</v>
      </c>
      <c r="F92">
        <f t="shared" si="18"/>
        <v>91</v>
      </c>
      <c r="G92">
        <f t="shared" si="19"/>
        <v>2.1849070084000002</v>
      </c>
      <c r="H92">
        <f t="shared" si="20"/>
        <v>50.776662829400003</v>
      </c>
      <c r="I92">
        <v>92</v>
      </c>
      <c r="J92">
        <f t="shared" si="21"/>
        <v>91</v>
      </c>
      <c r="K92">
        <f t="shared" si="22"/>
        <v>3.1849070084000002</v>
      </c>
      <c r="L92">
        <f t="shared" si="23"/>
        <v>53.133165638599998</v>
      </c>
      <c r="M92">
        <v>92</v>
      </c>
      <c r="N92">
        <f t="shared" si="24"/>
        <v>91</v>
      </c>
      <c r="O92">
        <f t="shared" si="25"/>
        <v>4.1849070083999997</v>
      </c>
      <c r="P92">
        <f t="shared" si="26"/>
        <v>37.123037649300002</v>
      </c>
      <c r="Q92">
        <v>92</v>
      </c>
      <c r="R92">
        <f t="shared" si="27"/>
        <v>91</v>
      </c>
      <c r="S92">
        <f t="shared" si="28"/>
        <v>5.1849070083999997</v>
      </c>
      <c r="T92">
        <f t="shared" si="29"/>
        <v>40.293895063699999</v>
      </c>
    </row>
    <row r="93" spans="1:20" x14ac:dyDescent="0.25">
      <c r="A93">
        <v>93</v>
      </c>
      <c r="B93">
        <f t="shared" si="15"/>
        <v>92</v>
      </c>
      <c r="C93">
        <f t="shared" si="16"/>
        <v>1.1841917008</v>
      </c>
      <c r="D93">
        <f t="shared" si="17"/>
        <v>58.979056563699999</v>
      </c>
      <c r="E93">
        <v>93</v>
      </c>
      <c r="F93">
        <f t="shared" si="18"/>
        <v>92</v>
      </c>
      <c r="G93">
        <f t="shared" si="19"/>
        <v>2.1841917008</v>
      </c>
      <c r="H93">
        <f t="shared" si="20"/>
        <v>52.824496761799999</v>
      </c>
      <c r="I93">
        <v>93</v>
      </c>
      <c r="J93">
        <f t="shared" si="21"/>
        <v>92</v>
      </c>
      <c r="K93">
        <f t="shared" si="22"/>
        <v>3.1841917008</v>
      </c>
      <c r="L93">
        <f t="shared" si="23"/>
        <v>55.234315344300001</v>
      </c>
      <c r="M93">
        <v>93</v>
      </c>
      <c r="N93">
        <f t="shared" si="24"/>
        <v>92</v>
      </c>
      <c r="O93">
        <f t="shared" si="25"/>
        <v>4.1841917007999996</v>
      </c>
      <c r="P93">
        <f t="shared" si="26"/>
        <v>38.979008478700003</v>
      </c>
      <c r="Q93">
        <v>93</v>
      </c>
      <c r="R93">
        <f t="shared" si="27"/>
        <v>92</v>
      </c>
      <c r="S93">
        <f t="shared" si="28"/>
        <v>5.1841917007999996</v>
      </c>
      <c r="T93">
        <f t="shared" si="29"/>
        <v>42.636254450300001</v>
      </c>
    </row>
    <row r="94" spans="1:20" x14ac:dyDescent="0.25">
      <c r="A94">
        <v>94</v>
      </c>
      <c r="B94">
        <f t="shared" si="15"/>
        <v>93</v>
      </c>
      <c r="C94">
        <f t="shared" si="16"/>
        <v>1.1834763932000001</v>
      </c>
      <c r="D94">
        <f t="shared" si="17"/>
        <v>56.827996483600003</v>
      </c>
      <c r="E94">
        <v>94</v>
      </c>
      <c r="F94">
        <f t="shared" si="18"/>
        <v>93</v>
      </c>
      <c r="G94">
        <f t="shared" si="19"/>
        <v>2.1834763931999999</v>
      </c>
      <c r="H94">
        <f t="shared" si="20"/>
        <v>50.776662829400003</v>
      </c>
      <c r="I94">
        <v>94</v>
      </c>
      <c r="J94">
        <f t="shared" si="21"/>
        <v>93</v>
      </c>
      <c r="K94">
        <f t="shared" si="22"/>
        <v>3.1834763931999999</v>
      </c>
      <c r="L94">
        <f t="shared" si="23"/>
        <v>53.133165638599998</v>
      </c>
      <c r="M94">
        <v>94</v>
      </c>
      <c r="N94">
        <f t="shared" si="24"/>
        <v>93</v>
      </c>
      <c r="O94">
        <f t="shared" si="25"/>
        <v>4.1834763932000003</v>
      </c>
      <c r="P94">
        <f t="shared" si="26"/>
        <v>37.123037649300002</v>
      </c>
      <c r="Q94">
        <v>94</v>
      </c>
      <c r="R94">
        <f t="shared" si="27"/>
        <v>93</v>
      </c>
      <c r="S94">
        <f t="shared" si="28"/>
        <v>5.1834763932000003</v>
      </c>
      <c r="T94">
        <f t="shared" si="29"/>
        <v>40.293895063699999</v>
      </c>
    </row>
    <row r="95" spans="1:20" x14ac:dyDescent="0.25">
      <c r="A95">
        <v>95</v>
      </c>
      <c r="B95">
        <f t="shared" si="15"/>
        <v>94</v>
      </c>
      <c r="C95">
        <f t="shared" si="16"/>
        <v>1.1827610855999999</v>
      </c>
      <c r="D95">
        <f t="shared" si="17"/>
        <v>58.979056563699999</v>
      </c>
      <c r="E95">
        <v>95</v>
      </c>
      <c r="F95">
        <f t="shared" si="18"/>
        <v>94</v>
      </c>
      <c r="G95">
        <f t="shared" si="19"/>
        <v>2.1827610856000002</v>
      </c>
      <c r="H95">
        <f t="shared" si="20"/>
        <v>52.824496761799999</v>
      </c>
      <c r="I95">
        <v>95</v>
      </c>
      <c r="J95">
        <f t="shared" si="21"/>
        <v>94</v>
      </c>
      <c r="K95">
        <f t="shared" si="22"/>
        <v>3.1827610856000002</v>
      </c>
      <c r="L95">
        <f t="shared" si="23"/>
        <v>55.234315344300001</v>
      </c>
      <c r="M95">
        <v>95</v>
      </c>
      <c r="N95">
        <f t="shared" si="24"/>
        <v>94</v>
      </c>
      <c r="O95">
        <f t="shared" si="25"/>
        <v>4.1827610856000002</v>
      </c>
      <c r="P95">
        <f t="shared" si="26"/>
        <v>38.979008478700003</v>
      </c>
      <c r="Q95">
        <v>95</v>
      </c>
      <c r="R95">
        <f t="shared" si="27"/>
        <v>94</v>
      </c>
      <c r="S95">
        <f t="shared" si="28"/>
        <v>5.1827610856000002</v>
      </c>
      <c r="T95">
        <f t="shared" si="29"/>
        <v>42.636254450300001</v>
      </c>
    </row>
    <row r="96" spans="1:20" x14ac:dyDescent="0.25">
      <c r="A96">
        <v>96</v>
      </c>
      <c r="B96">
        <f t="shared" si="15"/>
        <v>95</v>
      </c>
      <c r="C96">
        <f t="shared" si="16"/>
        <v>1.182045778</v>
      </c>
      <c r="D96">
        <f t="shared" si="17"/>
        <v>56.827996483600003</v>
      </c>
      <c r="E96">
        <v>96</v>
      </c>
      <c r="F96">
        <f t="shared" si="18"/>
        <v>95</v>
      </c>
      <c r="G96">
        <f t="shared" si="19"/>
        <v>2.182045778</v>
      </c>
      <c r="H96">
        <f t="shared" si="20"/>
        <v>50.776662829400003</v>
      </c>
      <c r="I96">
        <v>96</v>
      </c>
      <c r="J96">
        <f t="shared" si="21"/>
        <v>95</v>
      </c>
      <c r="K96">
        <f t="shared" si="22"/>
        <v>3.182045778</v>
      </c>
      <c r="L96">
        <f t="shared" si="23"/>
        <v>53.133165638599998</v>
      </c>
      <c r="M96">
        <v>96</v>
      </c>
      <c r="N96">
        <f t="shared" si="24"/>
        <v>95</v>
      </c>
      <c r="O96">
        <f t="shared" si="25"/>
        <v>4.182045778</v>
      </c>
      <c r="P96">
        <f t="shared" si="26"/>
        <v>37.123037649300002</v>
      </c>
      <c r="Q96">
        <v>96</v>
      </c>
      <c r="R96">
        <f t="shared" si="27"/>
        <v>95</v>
      </c>
      <c r="S96">
        <f t="shared" si="28"/>
        <v>5.182045778</v>
      </c>
      <c r="T96">
        <f t="shared" si="29"/>
        <v>40.293895063699999</v>
      </c>
    </row>
    <row r="97" spans="1:20" x14ac:dyDescent="0.25">
      <c r="A97">
        <v>97</v>
      </c>
      <c r="B97">
        <f t="shared" si="15"/>
        <v>96</v>
      </c>
      <c r="C97">
        <f t="shared" si="16"/>
        <v>1.1813304704000001</v>
      </c>
      <c r="D97">
        <f t="shared" si="17"/>
        <v>58.979056563699999</v>
      </c>
      <c r="E97">
        <v>97</v>
      </c>
      <c r="F97">
        <f t="shared" si="18"/>
        <v>96</v>
      </c>
      <c r="G97">
        <f t="shared" si="19"/>
        <v>2.1813304703999998</v>
      </c>
      <c r="H97">
        <f t="shared" si="20"/>
        <v>52.824496761799999</v>
      </c>
      <c r="I97">
        <v>97</v>
      </c>
      <c r="J97">
        <f t="shared" si="21"/>
        <v>96</v>
      </c>
      <c r="K97">
        <f t="shared" si="22"/>
        <v>3.1813304703999998</v>
      </c>
      <c r="L97">
        <f t="shared" si="23"/>
        <v>55.234315344300001</v>
      </c>
      <c r="M97">
        <v>97</v>
      </c>
      <c r="N97">
        <f t="shared" si="24"/>
        <v>96</v>
      </c>
      <c r="O97">
        <f t="shared" si="25"/>
        <v>4.1813304703999998</v>
      </c>
      <c r="P97">
        <f t="shared" si="26"/>
        <v>38.979008478700003</v>
      </c>
      <c r="Q97">
        <v>97</v>
      </c>
      <c r="R97">
        <f t="shared" si="27"/>
        <v>96</v>
      </c>
      <c r="S97">
        <f t="shared" si="28"/>
        <v>5.1813304703999998</v>
      </c>
      <c r="T97">
        <f t="shared" si="29"/>
        <v>42.636254450300001</v>
      </c>
    </row>
    <row r="98" spans="1:20" x14ac:dyDescent="0.25">
      <c r="A98">
        <v>98</v>
      </c>
      <c r="B98">
        <f t="shared" si="15"/>
        <v>97</v>
      </c>
      <c r="C98">
        <f t="shared" si="16"/>
        <v>1.1806151628000001</v>
      </c>
      <c r="D98">
        <f t="shared" si="17"/>
        <v>56.827996483600003</v>
      </c>
      <c r="E98">
        <v>98</v>
      </c>
      <c r="F98">
        <f t="shared" si="18"/>
        <v>97</v>
      </c>
      <c r="G98">
        <f t="shared" si="19"/>
        <v>2.1806151628000001</v>
      </c>
      <c r="H98">
        <f t="shared" si="20"/>
        <v>50.776662829400003</v>
      </c>
      <c r="I98">
        <v>98</v>
      </c>
      <c r="J98">
        <f t="shared" si="21"/>
        <v>97</v>
      </c>
      <c r="K98">
        <f t="shared" si="22"/>
        <v>3.1806151628000001</v>
      </c>
      <c r="L98">
        <f t="shared" si="23"/>
        <v>53.133165638599998</v>
      </c>
      <c r="M98">
        <v>98</v>
      </c>
      <c r="N98">
        <f t="shared" si="24"/>
        <v>97</v>
      </c>
      <c r="O98">
        <f t="shared" si="25"/>
        <v>4.1806151627999997</v>
      </c>
      <c r="P98">
        <f t="shared" si="26"/>
        <v>37.123037649300002</v>
      </c>
      <c r="Q98">
        <v>98</v>
      </c>
      <c r="R98">
        <f t="shared" si="27"/>
        <v>97</v>
      </c>
      <c r="S98">
        <f t="shared" si="28"/>
        <v>5.1806151627999997</v>
      </c>
      <c r="T98">
        <f t="shared" si="29"/>
        <v>40.293895063699999</v>
      </c>
    </row>
    <row r="99" spans="1:20" x14ac:dyDescent="0.25">
      <c r="A99">
        <v>99</v>
      </c>
      <c r="B99">
        <f t="shared" si="15"/>
        <v>98</v>
      </c>
      <c r="C99">
        <f t="shared" si="16"/>
        <v>1.1798998552</v>
      </c>
      <c r="D99">
        <f t="shared" si="17"/>
        <v>58.979056563699999</v>
      </c>
      <c r="E99">
        <v>99</v>
      </c>
      <c r="F99">
        <f t="shared" si="18"/>
        <v>98</v>
      </c>
      <c r="G99">
        <f t="shared" si="19"/>
        <v>2.1798998552</v>
      </c>
      <c r="H99">
        <f t="shared" si="20"/>
        <v>52.824496761799999</v>
      </c>
      <c r="I99">
        <v>99</v>
      </c>
      <c r="J99">
        <f t="shared" si="21"/>
        <v>98</v>
      </c>
      <c r="K99">
        <f t="shared" si="22"/>
        <v>3.1798998552</v>
      </c>
      <c r="L99">
        <f t="shared" si="23"/>
        <v>55.234315344300001</v>
      </c>
      <c r="M99">
        <v>99</v>
      </c>
      <c r="N99">
        <f t="shared" si="24"/>
        <v>98</v>
      </c>
      <c r="O99">
        <f t="shared" si="25"/>
        <v>4.1798998552000004</v>
      </c>
      <c r="P99">
        <f t="shared" si="26"/>
        <v>38.979008478700003</v>
      </c>
      <c r="Q99">
        <v>99</v>
      </c>
      <c r="R99">
        <f t="shared" si="27"/>
        <v>98</v>
      </c>
      <c r="S99">
        <f t="shared" si="28"/>
        <v>5.1798998552000004</v>
      </c>
      <c r="T99">
        <f t="shared" si="29"/>
        <v>42.636254450300001</v>
      </c>
    </row>
    <row r="100" spans="1:20" x14ac:dyDescent="0.25">
      <c r="A100">
        <v>100</v>
      </c>
      <c r="B100">
        <f t="shared" si="15"/>
        <v>99</v>
      </c>
      <c r="C100">
        <f t="shared" si="16"/>
        <v>1.1791845476</v>
      </c>
      <c r="D100">
        <f t="shared" si="17"/>
        <v>56.827996483600003</v>
      </c>
      <c r="E100">
        <v>100</v>
      </c>
      <c r="F100">
        <f t="shared" si="18"/>
        <v>99</v>
      </c>
      <c r="G100">
        <f t="shared" si="19"/>
        <v>2.1791845475999998</v>
      </c>
      <c r="H100">
        <f t="shared" si="20"/>
        <v>50.776662829400003</v>
      </c>
      <c r="I100">
        <v>100</v>
      </c>
      <c r="J100">
        <f t="shared" si="21"/>
        <v>99</v>
      </c>
      <c r="K100">
        <f t="shared" si="22"/>
        <v>3.1791845475999998</v>
      </c>
      <c r="L100">
        <f t="shared" si="23"/>
        <v>53.133165638599998</v>
      </c>
      <c r="M100">
        <v>100</v>
      </c>
      <c r="N100">
        <f t="shared" si="24"/>
        <v>99</v>
      </c>
      <c r="O100">
        <f t="shared" si="25"/>
        <v>4.1791845476000002</v>
      </c>
      <c r="P100">
        <f t="shared" si="26"/>
        <v>37.123037649300002</v>
      </c>
      <c r="Q100">
        <v>100</v>
      </c>
      <c r="R100">
        <f t="shared" si="27"/>
        <v>99</v>
      </c>
      <c r="S100">
        <f t="shared" si="28"/>
        <v>5.1791845476000002</v>
      </c>
      <c r="T100">
        <f t="shared" si="29"/>
        <v>40.293895063699999</v>
      </c>
    </row>
    <row r="101" spans="1:20" x14ac:dyDescent="0.25">
      <c r="A101">
        <v>101</v>
      </c>
      <c r="B101">
        <f t="shared" si="15"/>
        <v>100</v>
      </c>
      <c r="C101">
        <f t="shared" si="16"/>
        <v>1.1784692400000001</v>
      </c>
      <c r="D101">
        <f t="shared" si="17"/>
        <v>58.979056563699999</v>
      </c>
      <c r="E101">
        <v>101</v>
      </c>
      <c r="F101">
        <f t="shared" si="18"/>
        <v>100</v>
      </c>
      <c r="G101">
        <f t="shared" si="19"/>
        <v>2.1784692400000001</v>
      </c>
      <c r="H101">
        <f t="shared" si="20"/>
        <v>52.824496761799999</v>
      </c>
      <c r="I101">
        <v>101</v>
      </c>
      <c r="J101">
        <f t="shared" si="21"/>
        <v>100</v>
      </c>
      <c r="K101">
        <f t="shared" si="22"/>
        <v>3.1784692400000001</v>
      </c>
      <c r="L101">
        <f t="shared" si="23"/>
        <v>55.234315344300001</v>
      </c>
      <c r="M101">
        <v>101</v>
      </c>
      <c r="N101">
        <f t="shared" si="24"/>
        <v>100</v>
      </c>
      <c r="O101">
        <f t="shared" si="25"/>
        <v>4.1784692400000001</v>
      </c>
      <c r="P101">
        <f t="shared" si="26"/>
        <v>38.979008478700003</v>
      </c>
      <c r="Q101">
        <v>101</v>
      </c>
      <c r="R101">
        <f t="shared" si="27"/>
        <v>100</v>
      </c>
      <c r="S101">
        <f t="shared" si="28"/>
        <v>5.1784692400000001</v>
      </c>
      <c r="T101">
        <f t="shared" si="29"/>
        <v>42.636254450300001</v>
      </c>
    </row>
    <row r="102" spans="1:20" x14ac:dyDescent="0.25">
      <c r="A102">
        <v>102</v>
      </c>
      <c r="B102">
        <f t="shared" si="15"/>
        <v>101</v>
      </c>
      <c r="C102">
        <f t="shared" si="16"/>
        <v>1.1777539323999999</v>
      </c>
      <c r="D102">
        <f t="shared" si="17"/>
        <v>56.827996483600003</v>
      </c>
      <c r="E102">
        <v>102</v>
      </c>
      <c r="F102">
        <f t="shared" si="18"/>
        <v>101</v>
      </c>
      <c r="G102">
        <f t="shared" si="19"/>
        <v>2.1777539323999999</v>
      </c>
      <c r="H102">
        <f t="shared" si="20"/>
        <v>50.776662829400003</v>
      </c>
      <c r="I102">
        <v>102</v>
      </c>
      <c r="J102">
        <f t="shared" si="21"/>
        <v>101</v>
      </c>
      <c r="K102">
        <f t="shared" si="22"/>
        <v>3.1777539323999999</v>
      </c>
      <c r="L102">
        <f t="shared" si="23"/>
        <v>53.133165638599998</v>
      </c>
      <c r="M102">
        <v>102</v>
      </c>
      <c r="N102">
        <f t="shared" si="24"/>
        <v>101</v>
      </c>
      <c r="O102">
        <f t="shared" si="25"/>
        <v>4.1777539323999999</v>
      </c>
      <c r="P102">
        <f t="shared" si="26"/>
        <v>37.123037649300002</v>
      </c>
      <c r="Q102">
        <v>102</v>
      </c>
      <c r="R102">
        <f t="shared" si="27"/>
        <v>101</v>
      </c>
      <c r="S102">
        <f t="shared" si="28"/>
        <v>5.1777539323999999</v>
      </c>
      <c r="T102">
        <f t="shared" si="29"/>
        <v>40.293895063699999</v>
      </c>
    </row>
    <row r="103" spans="1:20" x14ac:dyDescent="0.25">
      <c r="A103">
        <v>103</v>
      </c>
      <c r="B103">
        <f t="shared" si="15"/>
        <v>102</v>
      </c>
      <c r="C103">
        <f t="shared" si="16"/>
        <v>1.1770386248</v>
      </c>
      <c r="D103">
        <f t="shared" si="17"/>
        <v>58.979056563699999</v>
      </c>
      <c r="E103">
        <v>103</v>
      </c>
      <c r="F103">
        <f t="shared" si="18"/>
        <v>102</v>
      </c>
      <c r="G103">
        <f t="shared" si="19"/>
        <v>2.1770386248000002</v>
      </c>
      <c r="H103">
        <f t="shared" si="20"/>
        <v>52.824496761799999</v>
      </c>
      <c r="I103">
        <v>103</v>
      </c>
      <c r="J103">
        <f t="shared" si="21"/>
        <v>102</v>
      </c>
      <c r="K103">
        <f t="shared" si="22"/>
        <v>3.1770386248000002</v>
      </c>
      <c r="L103">
        <f t="shared" si="23"/>
        <v>55.234315344300001</v>
      </c>
      <c r="M103">
        <v>103</v>
      </c>
      <c r="N103">
        <f t="shared" si="24"/>
        <v>102</v>
      </c>
      <c r="O103">
        <f t="shared" si="25"/>
        <v>4.1770386247999998</v>
      </c>
      <c r="P103">
        <f t="shared" si="26"/>
        <v>38.979008478700003</v>
      </c>
      <c r="Q103">
        <v>103</v>
      </c>
      <c r="R103">
        <f t="shared" si="27"/>
        <v>102</v>
      </c>
      <c r="S103">
        <f t="shared" si="28"/>
        <v>5.1770386247999998</v>
      </c>
      <c r="T103">
        <f t="shared" si="29"/>
        <v>42.636254450300001</v>
      </c>
    </row>
    <row r="104" spans="1:20" x14ac:dyDescent="0.25">
      <c r="A104">
        <v>104</v>
      </c>
      <c r="B104">
        <f t="shared" si="15"/>
        <v>103</v>
      </c>
      <c r="C104">
        <f t="shared" si="16"/>
        <v>1.1763233172000001</v>
      </c>
      <c r="D104">
        <f t="shared" si="17"/>
        <v>56.827996483600003</v>
      </c>
      <c r="E104">
        <v>104</v>
      </c>
      <c r="F104">
        <f t="shared" si="18"/>
        <v>103</v>
      </c>
      <c r="G104">
        <f t="shared" si="19"/>
        <v>2.1763233172000001</v>
      </c>
      <c r="H104">
        <f t="shared" si="20"/>
        <v>50.776662829400003</v>
      </c>
      <c r="I104">
        <v>104</v>
      </c>
      <c r="J104">
        <f t="shared" si="21"/>
        <v>103</v>
      </c>
      <c r="K104">
        <f t="shared" si="22"/>
        <v>3.1763233172000001</v>
      </c>
      <c r="L104">
        <f t="shared" si="23"/>
        <v>53.133165638599998</v>
      </c>
      <c r="M104">
        <v>104</v>
      </c>
      <c r="N104">
        <f t="shared" si="24"/>
        <v>103</v>
      </c>
      <c r="O104">
        <f t="shared" si="25"/>
        <v>4.1763233171999996</v>
      </c>
      <c r="P104">
        <f t="shared" si="26"/>
        <v>37.123037649300002</v>
      </c>
      <c r="Q104">
        <v>104</v>
      </c>
      <c r="R104">
        <f t="shared" si="27"/>
        <v>103</v>
      </c>
      <c r="S104">
        <f t="shared" si="28"/>
        <v>5.1763233171999996</v>
      </c>
      <c r="T104">
        <f t="shared" si="29"/>
        <v>40.293895063699999</v>
      </c>
    </row>
    <row r="105" spans="1:20" x14ac:dyDescent="0.25">
      <c r="A105">
        <v>105</v>
      </c>
      <c r="B105">
        <f t="shared" si="15"/>
        <v>104</v>
      </c>
      <c r="C105">
        <f t="shared" si="16"/>
        <v>1.1756080095999999</v>
      </c>
      <c r="D105">
        <f t="shared" si="17"/>
        <v>58.979056563699999</v>
      </c>
      <c r="E105">
        <v>105</v>
      </c>
      <c r="F105">
        <f t="shared" si="18"/>
        <v>104</v>
      </c>
      <c r="G105">
        <f t="shared" si="19"/>
        <v>2.1756080095999999</v>
      </c>
      <c r="H105">
        <f t="shared" si="20"/>
        <v>52.824496761799999</v>
      </c>
      <c r="I105">
        <v>105</v>
      </c>
      <c r="J105">
        <f t="shared" si="21"/>
        <v>104</v>
      </c>
      <c r="K105">
        <f t="shared" si="22"/>
        <v>3.1756080095999999</v>
      </c>
      <c r="L105">
        <f t="shared" si="23"/>
        <v>55.234315344300001</v>
      </c>
      <c r="M105">
        <v>105</v>
      </c>
      <c r="N105">
        <f t="shared" si="24"/>
        <v>104</v>
      </c>
      <c r="O105">
        <f t="shared" si="25"/>
        <v>4.1756080096000003</v>
      </c>
      <c r="P105">
        <f t="shared" si="26"/>
        <v>38.979008478700003</v>
      </c>
      <c r="Q105">
        <v>105</v>
      </c>
      <c r="R105">
        <f t="shared" si="27"/>
        <v>104</v>
      </c>
      <c r="S105">
        <f t="shared" si="28"/>
        <v>5.1756080096000003</v>
      </c>
      <c r="T105">
        <f t="shared" si="29"/>
        <v>42.636254450300001</v>
      </c>
    </row>
    <row r="106" spans="1:20" x14ac:dyDescent="0.25">
      <c r="A106">
        <v>106</v>
      </c>
      <c r="B106">
        <f t="shared" si="15"/>
        <v>105</v>
      </c>
      <c r="C106">
        <f t="shared" si="16"/>
        <v>1.174892702</v>
      </c>
      <c r="D106">
        <f t="shared" si="17"/>
        <v>56.827996483600003</v>
      </c>
      <c r="E106">
        <v>106</v>
      </c>
      <c r="F106">
        <f t="shared" si="18"/>
        <v>105</v>
      </c>
      <c r="G106">
        <f t="shared" si="19"/>
        <v>2.1748927020000002</v>
      </c>
      <c r="H106">
        <f t="shared" si="20"/>
        <v>50.776662829400003</v>
      </c>
      <c r="I106">
        <v>106</v>
      </c>
      <c r="J106">
        <f t="shared" si="21"/>
        <v>105</v>
      </c>
      <c r="K106">
        <f t="shared" si="22"/>
        <v>3.1748927020000002</v>
      </c>
      <c r="L106">
        <f t="shared" si="23"/>
        <v>53.133165638599998</v>
      </c>
      <c r="M106">
        <v>106</v>
      </c>
      <c r="N106">
        <f t="shared" si="24"/>
        <v>105</v>
      </c>
      <c r="O106">
        <f t="shared" si="25"/>
        <v>4.1748927020000002</v>
      </c>
      <c r="P106">
        <f t="shared" si="26"/>
        <v>37.123037649300002</v>
      </c>
      <c r="Q106">
        <v>106</v>
      </c>
      <c r="R106">
        <f t="shared" si="27"/>
        <v>105</v>
      </c>
      <c r="S106">
        <f t="shared" si="28"/>
        <v>5.1748927020000002</v>
      </c>
      <c r="T106">
        <f t="shared" si="29"/>
        <v>40.293895063699999</v>
      </c>
    </row>
    <row r="107" spans="1:20" x14ac:dyDescent="0.25">
      <c r="A107">
        <v>107</v>
      </c>
      <c r="B107">
        <f t="shared" si="15"/>
        <v>106</v>
      </c>
      <c r="C107">
        <f t="shared" si="16"/>
        <v>1.1741773944</v>
      </c>
      <c r="D107">
        <f t="shared" si="17"/>
        <v>58.979056563699999</v>
      </c>
      <c r="E107">
        <v>107</v>
      </c>
      <c r="F107">
        <f t="shared" si="18"/>
        <v>106</v>
      </c>
      <c r="G107">
        <f t="shared" si="19"/>
        <v>2.1741773944</v>
      </c>
      <c r="H107">
        <f t="shared" si="20"/>
        <v>52.824496761799999</v>
      </c>
      <c r="I107">
        <v>107</v>
      </c>
      <c r="J107">
        <f t="shared" si="21"/>
        <v>106</v>
      </c>
      <c r="K107">
        <f t="shared" si="22"/>
        <v>3.1741773944</v>
      </c>
      <c r="L107">
        <f t="shared" si="23"/>
        <v>55.234315344300001</v>
      </c>
      <c r="M107">
        <v>107</v>
      </c>
      <c r="N107">
        <f t="shared" si="24"/>
        <v>106</v>
      </c>
      <c r="O107">
        <f t="shared" si="25"/>
        <v>4.1741773944</v>
      </c>
      <c r="P107">
        <f t="shared" si="26"/>
        <v>38.979008478700003</v>
      </c>
      <c r="Q107">
        <v>107</v>
      </c>
      <c r="R107">
        <f t="shared" si="27"/>
        <v>106</v>
      </c>
      <c r="S107">
        <f t="shared" si="28"/>
        <v>5.1741773944</v>
      </c>
      <c r="T107">
        <f t="shared" si="29"/>
        <v>42.636254450300001</v>
      </c>
    </row>
    <row r="108" spans="1:20" x14ac:dyDescent="0.25">
      <c r="A108">
        <v>108</v>
      </c>
      <c r="B108">
        <f t="shared" si="15"/>
        <v>107</v>
      </c>
      <c r="C108">
        <f t="shared" si="16"/>
        <v>1.1734620868000001</v>
      </c>
      <c r="D108">
        <f t="shared" si="17"/>
        <v>56.827996483600003</v>
      </c>
      <c r="E108">
        <v>108</v>
      </c>
      <c r="F108">
        <f t="shared" si="18"/>
        <v>107</v>
      </c>
      <c r="G108">
        <f t="shared" si="19"/>
        <v>2.1734620867999999</v>
      </c>
      <c r="H108">
        <f t="shared" si="20"/>
        <v>50.776662829400003</v>
      </c>
      <c r="I108">
        <v>108</v>
      </c>
      <c r="J108">
        <f t="shared" si="21"/>
        <v>107</v>
      </c>
      <c r="K108">
        <f t="shared" si="22"/>
        <v>3.1734620867999999</v>
      </c>
      <c r="L108">
        <f t="shared" si="23"/>
        <v>53.133165638599998</v>
      </c>
      <c r="M108">
        <v>108</v>
      </c>
      <c r="N108">
        <f t="shared" si="24"/>
        <v>107</v>
      </c>
      <c r="O108">
        <f t="shared" si="25"/>
        <v>4.1734620867999999</v>
      </c>
      <c r="P108">
        <f t="shared" si="26"/>
        <v>37.123037649300002</v>
      </c>
      <c r="Q108">
        <v>108</v>
      </c>
      <c r="R108">
        <f t="shared" si="27"/>
        <v>107</v>
      </c>
      <c r="S108">
        <f t="shared" si="28"/>
        <v>5.1734620867999999</v>
      </c>
      <c r="T108">
        <f t="shared" si="29"/>
        <v>40.293895063699999</v>
      </c>
    </row>
    <row r="109" spans="1:20" x14ac:dyDescent="0.25">
      <c r="A109">
        <v>109</v>
      </c>
      <c r="B109">
        <f t="shared" si="15"/>
        <v>108</v>
      </c>
      <c r="C109">
        <f t="shared" si="16"/>
        <v>1.1727467791999999</v>
      </c>
      <c r="D109">
        <f t="shared" si="17"/>
        <v>58.979056563699999</v>
      </c>
      <c r="E109">
        <v>109</v>
      </c>
      <c r="F109">
        <f t="shared" si="18"/>
        <v>108</v>
      </c>
      <c r="G109">
        <f t="shared" si="19"/>
        <v>2.1727467792000001</v>
      </c>
      <c r="H109">
        <f t="shared" si="20"/>
        <v>52.824496761799999</v>
      </c>
      <c r="I109">
        <v>109</v>
      </c>
      <c r="J109">
        <f t="shared" si="21"/>
        <v>108</v>
      </c>
      <c r="K109">
        <f t="shared" si="22"/>
        <v>3.1727467792000001</v>
      </c>
      <c r="L109">
        <f t="shared" si="23"/>
        <v>55.234315344300001</v>
      </c>
      <c r="M109">
        <v>109</v>
      </c>
      <c r="N109">
        <f t="shared" si="24"/>
        <v>108</v>
      </c>
      <c r="O109">
        <f t="shared" si="25"/>
        <v>4.1727467791999997</v>
      </c>
      <c r="P109">
        <f t="shared" si="26"/>
        <v>38.979008478700003</v>
      </c>
      <c r="Q109">
        <v>109</v>
      </c>
      <c r="R109">
        <f t="shared" si="27"/>
        <v>108</v>
      </c>
      <c r="S109">
        <f t="shared" si="28"/>
        <v>5.1727467791999997</v>
      </c>
      <c r="T109">
        <f t="shared" si="29"/>
        <v>42.636254450300001</v>
      </c>
    </row>
    <row r="110" spans="1:20" x14ac:dyDescent="0.25">
      <c r="A110">
        <v>110</v>
      </c>
      <c r="B110">
        <f t="shared" si="15"/>
        <v>109</v>
      </c>
      <c r="C110">
        <f t="shared" si="16"/>
        <v>1.1720314716</v>
      </c>
      <c r="D110">
        <f t="shared" si="17"/>
        <v>56.827996483600003</v>
      </c>
      <c r="E110">
        <v>110</v>
      </c>
      <c r="F110">
        <f t="shared" si="18"/>
        <v>109</v>
      </c>
      <c r="G110">
        <f t="shared" si="19"/>
        <v>2.1720314716</v>
      </c>
      <c r="H110">
        <f t="shared" si="20"/>
        <v>50.776662829400003</v>
      </c>
      <c r="I110">
        <v>110</v>
      </c>
      <c r="J110">
        <f t="shared" si="21"/>
        <v>109</v>
      </c>
      <c r="K110">
        <f t="shared" si="22"/>
        <v>3.1720314716</v>
      </c>
      <c r="L110">
        <f t="shared" si="23"/>
        <v>53.133165638599998</v>
      </c>
      <c r="M110">
        <v>110</v>
      </c>
      <c r="N110">
        <f t="shared" si="24"/>
        <v>109</v>
      </c>
      <c r="O110">
        <f t="shared" si="25"/>
        <v>4.1720314716000004</v>
      </c>
      <c r="P110">
        <f t="shared" si="26"/>
        <v>37.123037649300002</v>
      </c>
      <c r="Q110">
        <v>110</v>
      </c>
      <c r="R110">
        <f t="shared" si="27"/>
        <v>109</v>
      </c>
      <c r="S110">
        <f t="shared" si="28"/>
        <v>5.1720314716000004</v>
      </c>
      <c r="T110">
        <f t="shared" si="29"/>
        <v>40.293895063699999</v>
      </c>
    </row>
    <row r="111" spans="1:20" x14ac:dyDescent="0.25">
      <c r="A111">
        <v>111</v>
      </c>
      <c r="B111">
        <f t="shared" si="15"/>
        <v>110</v>
      </c>
      <c r="C111">
        <f t="shared" si="16"/>
        <v>1.171316164</v>
      </c>
      <c r="D111">
        <f t="shared" si="17"/>
        <v>58.979056563699999</v>
      </c>
      <c r="E111">
        <v>111</v>
      </c>
      <c r="F111">
        <f t="shared" si="18"/>
        <v>110</v>
      </c>
      <c r="G111">
        <f t="shared" si="19"/>
        <v>2.1713161639999998</v>
      </c>
      <c r="H111">
        <f t="shared" si="20"/>
        <v>52.824496761799999</v>
      </c>
      <c r="I111">
        <v>111</v>
      </c>
      <c r="J111">
        <f t="shared" si="21"/>
        <v>110</v>
      </c>
      <c r="K111">
        <f t="shared" si="22"/>
        <v>3.1713161639999998</v>
      </c>
      <c r="L111">
        <f t="shared" si="23"/>
        <v>55.234315344300001</v>
      </c>
      <c r="M111">
        <v>111</v>
      </c>
      <c r="N111">
        <f t="shared" si="24"/>
        <v>110</v>
      </c>
      <c r="O111">
        <f t="shared" si="25"/>
        <v>4.1713161640000003</v>
      </c>
      <c r="P111">
        <f t="shared" si="26"/>
        <v>38.979008478700003</v>
      </c>
      <c r="Q111">
        <v>111</v>
      </c>
      <c r="R111">
        <f t="shared" si="27"/>
        <v>110</v>
      </c>
      <c r="S111">
        <f t="shared" si="28"/>
        <v>5.1713161640000003</v>
      </c>
      <c r="T111">
        <f t="shared" si="29"/>
        <v>42.636254450300001</v>
      </c>
    </row>
    <row r="112" spans="1:20" x14ac:dyDescent="0.25">
      <c r="A112">
        <v>112</v>
      </c>
      <c r="B112">
        <f t="shared" si="15"/>
        <v>111</v>
      </c>
      <c r="C112">
        <f t="shared" si="16"/>
        <v>1.1706008564000001</v>
      </c>
      <c r="D112">
        <f t="shared" si="17"/>
        <v>56.827996483600003</v>
      </c>
      <c r="E112">
        <v>112</v>
      </c>
      <c r="F112">
        <f t="shared" si="18"/>
        <v>111</v>
      </c>
      <c r="G112">
        <f t="shared" si="19"/>
        <v>2.1706008564000001</v>
      </c>
      <c r="H112">
        <f t="shared" si="20"/>
        <v>50.776662829400003</v>
      </c>
      <c r="I112">
        <v>112</v>
      </c>
      <c r="J112">
        <f t="shared" si="21"/>
        <v>111</v>
      </c>
      <c r="K112">
        <f t="shared" si="22"/>
        <v>3.1706008564000001</v>
      </c>
      <c r="L112">
        <f t="shared" si="23"/>
        <v>53.133165638599998</v>
      </c>
      <c r="M112">
        <v>112</v>
      </c>
      <c r="N112">
        <f t="shared" si="24"/>
        <v>111</v>
      </c>
      <c r="O112">
        <f t="shared" si="25"/>
        <v>4.1706008564000001</v>
      </c>
      <c r="P112">
        <f t="shared" si="26"/>
        <v>37.123037649300002</v>
      </c>
      <c r="Q112">
        <v>112</v>
      </c>
      <c r="R112">
        <f t="shared" si="27"/>
        <v>111</v>
      </c>
      <c r="S112">
        <f t="shared" si="28"/>
        <v>5.1706008564000001</v>
      </c>
      <c r="T112">
        <f t="shared" si="29"/>
        <v>40.293895063699999</v>
      </c>
    </row>
    <row r="113" spans="1:20" x14ac:dyDescent="0.25">
      <c r="A113">
        <v>113</v>
      </c>
      <c r="B113">
        <f t="shared" si="15"/>
        <v>112</v>
      </c>
      <c r="C113">
        <f t="shared" si="16"/>
        <v>1.1698855488</v>
      </c>
      <c r="D113">
        <f t="shared" si="17"/>
        <v>58.979056563699999</v>
      </c>
      <c r="E113">
        <v>113</v>
      </c>
      <c r="F113">
        <f t="shared" si="18"/>
        <v>112</v>
      </c>
      <c r="G113">
        <f t="shared" si="19"/>
        <v>2.1698855488</v>
      </c>
      <c r="H113">
        <f t="shared" si="20"/>
        <v>52.824496761799999</v>
      </c>
      <c r="I113">
        <v>113</v>
      </c>
      <c r="J113">
        <f t="shared" si="21"/>
        <v>112</v>
      </c>
      <c r="K113">
        <f t="shared" si="22"/>
        <v>3.1698855488</v>
      </c>
      <c r="L113">
        <f t="shared" si="23"/>
        <v>55.234315344300001</v>
      </c>
      <c r="M113">
        <v>113</v>
      </c>
      <c r="N113">
        <f t="shared" si="24"/>
        <v>112</v>
      </c>
      <c r="O113">
        <f t="shared" si="25"/>
        <v>4.1698855488</v>
      </c>
      <c r="P113">
        <f t="shared" si="26"/>
        <v>38.979008478700003</v>
      </c>
      <c r="Q113">
        <v>113</v>
      </c>
      <c r="R113">
        <f t="shared" si="27"/>
        <v>112</v>
      </c>
      <c r="S113">
        <f t="shared" si="28"/>
        <v>5.1698855488</v>
      </c>
      <c r="T113">
        <f t="shared" si="29"/>
        <v>42.636254450300001</v>
      </c>
    </row>
    <row r="114" spans="1:20" x14ac:dyDescent="0.25">
      <c r="A114">
        <v>114</v>
      </c>
      <c r="B114">
        <f t="shared" si="15"/>
        <v>113</v>
      </c>
      <c r="C114">
        <f t="shared" si="16"/>
        <v>1.1691702412</v>
      </c>
      <c r="D114">
        <f t="shared" si="17"/>
        <v>56.827996483600003</v>
      </c>
      <c r="E114">
        <v>114</v>
      </c>
      <c r="F114">
        <f t="shared" si="18"/>
        <v>113</v>
      </c>
      <c r="G114">
        <f t="shared" si="19"/>
        <v>2.1691702411999998</v>
      </c>
      <c r="H114">
        <f t="shared" si="20"/>
        <v>50.776662829400003</v>
      </c>
      <c r="I114">
        <v>114</v>
      </c>
      <c r="J114">
        <f t="shared" si="21"/>
        <v>113</v>
      </c>
      <c r="K114">
        <f t="shared" si="22"/>
        <v>3.1691702411999998</v>
      </c>
      <c r="L114">
        <f t="shared" si="23"/>
        <v>53.133165638599998</v>
      </c>
      <c r="M114">
        <v>114</v>
      </c>
      <c r="N114">
        <f t="shared" si="24"/>
        <v>113</v>
      </c>
      <c r="O114">
        <f t="shared" si="25"/>
        <v>4.1691702411999998</v>
      </c>
      <c r="P114">
        <f t="shared" si="26"/>
        <v>37.123037649300002</v>
      </c>
      <c r="Q114">
        <v>114</v>
      </c>
      <c r="R114">
        <f t="shared" si="27"/>
        <v>113</v>
      </c>
      <c r="S114">
        <f t="shared" si="28"/>
        <v>5.1691702411999998</v>
      </c>
      <c r="T114">
        <f t="shared" si="29"/>
        <v>40.293895063699999</v>
      </c>
    </row>
    <row r="115" spans="1:20" x14ac:dyDescent="0.25">
      <c r="A115">
        <v>115</v>
      </c>
      <c r="B115">
        <f t="shared" si="15"/>
        <v>114</v>
      </c>
      <c r="C115">
        <f t="shared" si="16"/>
        <v>1.1684549336000001</v>
      </c>
      <c r="D115">
        <f t="shared" si="17"/>
        <v>58.979056563699999</v>
      </c>
      <c r="E115">
        <v>115</v>
      </c>
      <c r="F115">
        <f t="shared" si="18"/>
        <v>114</v>
      </c>
      <c r="G115">
        <f t="shared" si="19"/>
        <v>2.1684549336000001</v>
      </c>
      <c r="H115">
        <f t="shared" si="20"/>
        <v>52.824496761799999</v>
      </c>
      <c r="I115">
        <v>115</v>
      </c>
      <c r="J115">
        <f t="shared" si="21"/>
        <v>114</v>
      </c>
      <c r="K115">
        <f t="shared" si="22"/>
        <v>3.1684549336000001</v>
      </c>
      <c r="L115">
        <f t="shared" si="23"/>
        <v>55.234315344300001</v>
      </c>
      <c r="M115">
        <v>115</v>
      </c>
      <c r="N115">
        <f t="shared" si="24"/>
        <v>114</v>
      </c>
      <c r="O115">
        <f t="shared" si="25"/>
        <v>4.1684549335999996</v>
      </c>
      <c r="P115">
        <f t="shared" si="26"/>
        <v>38.979008478700003</v>
      </c>
      <c r="Q115">
        <v>115</v>
      </c>
      <c r="R115">
        <f t="shared" si="27"/>
        <v>114</v>
      </c>
      <c r="S115">
        <f t="shared" si="28"/>
        <v>5.1684549335999996</v>
      </c>
      <c r="T115">
        <f t="shared" si="29"/>
        <v>42.636254450300001</v>
      </c>
    </row>
    <row r="116" spans="1:20" x14ac:dyDescent="0.25">
      <c r="A116">
        <v>116</v>
      </c>
      <c r="B116">
        <f t="shared" si="15"/>
        <v>115</v>
      </c>
      <c r="C116">
        <f t="shared" si="16"/>
        <v>1.1677396259999999</v>
      </c>
      <c r="D116">
        <f t="shared" si="17"/>
        <v>56.827996483600003</v>
      </c>
      <c r="E116">
        <v>116</v>
      </c>
      <c r="F116">
        <f t="shared" si="18"/>
        <v>115</v>
      </c>
      <c r="G116">
        <f t="shared" si="19"/>
        <v>2.1677396259999999</v>
      </c>
      <c r="H116">
        <f t="shared" si="20"/>
        <v>50.776662829400003</v>
      </c>
      <c r="I116">
        <v>116</v>
      </c>
      <c r="J116">
        <f t="shared" si="21"/>
        <v>115</v>
      </c>
      <c r="K116">
        <f t="shared" si="22"/>
        <v>3.1677396259999999</v>
      </c>
      <c r="L116">
        <f t="shared" si="23"/>
        <v>53.133165638599998</v>
      </c>
      <c r="M116">
        <v>116</v>
      </c>
      <c r="N116">
        <f t="shared" si="24"/>
        <v>115</v>
      </c>
      <c r="O116">
        <f t="shared" si="25"/>
        <v>4.1677396260000004</v>
      </c>
      <c r="P116">
        <f t="shared" si="26"/>
        <v>37.123037649300002</v>
      </c>
      <c r="Q116">
        <v>116</v>
      </c>
      <c r="R116">
        <f t="shared" si="27"/>
        <v>115</v>
      </c>
      <c r="S116">
        <f t="shared" si="28"/>
        <v>5.1677396260000004</v>
      </c>
      <c r="T116">
        <f t="shared" si="29"/>
        <v>40.293895063699999</v>
      </c>
    </row>
    <row r="117" spans="1:20" x14ac:dyDescent="0.25">
      <c r="A117">
        <v>117</v>
      </c>
      <c r="B117">
        <f t="shared" si="15"/>
        <v>116</v>
      </c>
      <c r="C117">
        <f t="shared" si="16"/>
        <v>1.1670243184</v>
      </c>
      <c r="D117">
        <f t="shared" si="17"/>
        <v>58.979056563699999</v>
      </c>
      <c r="E117">
        <v>117</v>
      </c>
      <c r="F117">
        <f t="shared" si="18"/>
        <v>116</v>
      </c>
      <c r="G117">
        <f t="shared" si="19"/>
        <v>2.1670243184000002</v>
      </c>
      <c r="H117">
        <f t="shared" si="20"/>
        <v>52.824496761799999</v>
      </c>
      <c r="I117">
        <v>117</v>
      </c>
      <c r="J117">
        <f t="shared" si="21"/>
        <v>116</v>
      </c>
      <c r="K117">
        <f t="shared" si="22"/>
        <v>3.1670243184000002</v>
      </c>
      <c r="L117">
        <f t="shared" si="23"/>
        <v>55.234315344300001</v>
      </c>
      <c r="M117">
        <v>117</v>
      </c>
      <c r="N117">
        <f t="shared" si="24"/>
        <v>116</v>
      </c>
      <c r="O117">
        <f t="shared" si="25"/>
        <v>4.1670243184000002</v>
      </c>
      <c r="P117">
        <f t="shared" si="26"/>
        <v>38.979008478700003</v>
      </c>
      <c r="Q117">
        <v>117</v>
      </c>
      <c r="R117">
        <f t="shared" si="27"/>
        <v>116</v>
      </c>
      <c r="S117">
        <f t="shared" si="28"/>
        <v>5.1670243184000002</v>
      </c>
      <c r="T117">
        <f t="shared" si="29"/>
        <v>42.636254450300001</v>
      </c>
    </row>
    <row r="118" spans="1:20" x14ac:dyDescent="0.25">
      <c r="A118">
        <v>118</v>
      </c>
      <c r="B118">
        <f t="shared" si="15"/>
        <v>117</v>
      </c>
      <c r="C118">
        <f t="shared" si="16"/>
        <v>1.1663090108</v>
      </c>
      <c r="D118">
        <f t="shared" si="17"/>
        <v>56.827996483600003</v>
      </c>
      <c r="E118">
        <v>118</v>
      </c>
      <c r="F118">
        <f t="shared" si="18"/>
        <v>117</v>
      </c>
      <c r="G118">
        <f t="shared" si="19"/>
        <v>2.1663090108</v>
      </c>
      <c r="H118">
        <f t="shared" si="20"/>
        <v>50.776662829400003</v>
      </c>
      <c r="I118">
        <v>118</v>
      </c>
      <c r="J118">
        <f t="shared" si="21"/>
        <v>117</v>
      </c>
      <c r="K118">
        <f t="shared" si="22"/>
        <v>3.1663090108</v>
      </c>
      <c r="L118">
        <f t="shared" si="23"/>
        <v>53.133165638599998</v>
      </c>
      <c r="M118">
        <v>118</v>
      </c>
      <c r="N118">
        <f t="shared" si="24"/>
        <v>117</v>
      </c>
      <c r="O118">
        <f t="shared" si="25"/>
        <v>4.1663090108</v>
      </c>
      <c r="P118">
        <f t="shared" si="26"/>
        <v>37.123037649300002</v>
      </c>
      <c r="Q118">
        <v>118</v>
      </c>
      <c r="R118">
        <f t="shared" si="27"/>
        <v>117</v>
      </c>
      <c r="S118">
        <f t="shared" si="28"/>
        <v>5.1663090108</v>
      </c>
      <c r="T118">
        <f t="shared" si="29"/>
        <v>40.293895063699999</v>
      </c>
    </row>
    <row r="119" spans="1:20" x14ac:dyDescent="0.25">
      <c r="A119">
        <v>119</v>
      </c>
      <c r="B119">
        <f t="shared" si="15"/>
        <v>118</v>
      </c>
      <c r="C119">
        <f t="shared" si="16"/>
        <v>1.1655937031999999</v>
      </c>
      <c r="D119">
        <f t="shared" si="17"/>
        <v>58.979056563699999</v>
      </c>
      <c r="E119">
        <v>119</v>
      </c>
      <c r="F119">
        <f t="shared" si="18"/>
        <v>118</v>
      </c>
      <c r="G119">
        <f t="shared" si="19"/>
        <v>2.1655937031999999</v>
      </c>
      <c r="H119">
        <f t="shared" si="20"/>
        <v>52.824496761799999</v>
      </c>
      <c r="I119">
        <v>119</v>
      </c>
      <c r="J119">
        <f t="shared" si="21"/>
        <v>118</v>
      </c>
      <c r="K119">
        <f t="shared" si="22"/>
        <v>3.1655937031999999</v>
      </c>
      <c r="L119">
        <f t="shared" si="23"/>
        <v>55.234315344300001</v>
      </c>
      <c r="M119">
        <v>119</v>
      </c>
      <c r="N119">
        <f t="shared" si="24"/>
        <v>118</v>
      </c>
      <c r="O119">
        <f t="shared" si="25"/>
        <v>4.1655937031999999</v>
      </c>
      <c r="P119">
        <f t="shared" si="26"/>
        <v>38.979008478700003</v>
      </c>
      <c r="Q119">
        <v>119</v>
      </c>
      <c r="R119">
        <f t="shared" si="27"/>
        <v>118</v>
      </c>
      <c r="S119">
        <f t="shared" si="28"/>
        <v>5.1655937031999999</v>
      </c>
      <c r="T119">
        <f t="shared" si="29"/>
        <v>42.636254450300001</v>
      </c>
    </row>
    <row r="120" spans="1:20" x14ac:dyDescent="0.25">
      <c r="A120">
        <v>120</v>
      </c>
      <c r="B120">
        <f t="shared" si="15"/>
        <v>119</v>
      </c>
      <c r="C120">
        <f t="shared" si="16"/>
        <v>1.1648783955999999</v>
      </c>
      <c r="D120">
        <f t="shared" si="17"/>
        <v>56.827996483600003</v>
      </c>
      <c r="E120">
        <v>120</v>
      </c>
      <c r="F120">
        <f t="shared" si="18"/>
        <v>119</v>
      </c>
      <c r="G120">
        <f t="shared" si="19"/>
        <v>2.1648783956000002</v>
      </c>
      <c r="H120">
        <f t="shared" si="20"/>
        <v>50.776662829400003</v>
      </c>
      <c r="I120">
        <v>120</v>
      </c>
      <c r="J120">
        <f t="shared" si="21"/>
        <v>119</v>
      </c>
      <c r="K120">
        <f t="shared" si="22"/>
        <v>3.1648783956000002</v>
      </c>
      <c r="L120">
        <f t="shared" si="23"/>
        <v>53.133165638599998</v>
      </c>
      <c r="M120">
        <v>120</v>
      </c>
      <c r="N120">
        <f t="shared" si="24"/>
        <v>119</v>
      </c>
      <c r="O120">
        <f t="shared" si="25"/>
        <v>4.1648783955999997</v>
      </c>
      <c r="P120">
        <f t="shared" si="26"/>
        <v>37.123037649300002</v>
      </c>
      <c r="Q120">
        <v>120</v>
      </c>
      <c r="R120">
        <f t="shared" si="27"/>
        <v>119</v>
      </c>
      <c r="S120">
        <f t="shared" si="28"/>
        <v>5.1648783955999997</v>
      </c>
      <c r="T120">
        <f t="shared" si="29"/>
        <v>40.293895063699999</v>
      </c>
    </row>
    <row r="121" spans="1:20" x14ac:dyDescent="0.25">
      <c r="A121">
        <v>121</v>
      </c>
      <c r="B121">
        <f t="shared" si="15"/>
        <v>120</v>
      </c>
      <c r="C121">
        <f t="shared" si="16"/>
        <v>1.164163088</v>
      </c>
      <c r="D121">
        <f t="shared" si="17"/>
        <v>58.979056563699999</v>
      </c>
      <c r="E121">
        <v>121</v>
      </c>
      <c r="F121">
        <f t="shared" si="18"/>
        <v>120</v>
      </c>
      <c r="G121">
        <f t="shared" si="19"/>
        <v>2.164163088</v>
      </c>
      <c r="H121">
        <f t="shared" si="20"/>
        <v>52.824496761799999</v>
      </c>
      <c r="I121">
        <v>121</v>
      </c>
      <c r="J121">
        <f t="shared" si="21"/>
        <v>120</v>
      </c>
      <c r="K121">
        <f t="shared" si="22"/>
        <v>3.164163088</v>
      </c>
      <c r="L121">
        <f t="shared" si="23"/>
        <v>55.234315344300001</v>
      </c>
      <c r="M121">
        <v>121</v>
      </c>
      <c r="N121">
        <f t="shared" si="24"/>
        <v>120</v>
      </c>
      <c r="O121">
        <f t="shared" si="25"/>
        <v>4.1641630879999996</v>
      </c>
      <c r="P121">
        <f t="shared" si="26"/>
        <v>38.979008478700003</v>
      </c>
      <c r="Q121">
        <v>121</v>
      </c>
      <c r="R121">
        <f t="shared" si="27"/>
        <v>120</v>
      </c>
      <c r="S121">
        <f t="shared" si="28"/>
        <v>5.1641630879999996</v>
      </c>
      <c r="T121">
        <f t="shared" si="29"/>
        <v>42.636254450300001</v>
      </c>
    </row>
    <row r="122" spans="1:20" x14ac:dyDescent="0.25">
      <c r="A122">
        <v>122</v>
      </c>
      <c r="B122">
        <f t="shared" si="15"/>
        <v>121</v>
      </c>
      <c r="C122">
        <f t="shared" si="16"/>
        <v>1.1634477804000001</v>
      </c>
      <c r="D122">
        <f t="shared" si="17"/>
        <v>56.827996483600003</v>
      </c>
      <c r="E122">
        <v>122</v>
      </c>
      <c r="F122">
        <f t="shared" si="18"/>
        <v>121</v>
      </c>
      <c r="G122">
        <f t="shared" si="19"/>
        <v>2.1634477803999999</v>
      </c>
      <c r="H122">
        <f t="shared" si="20"/>
        <v>50.776662829400003</v>
      </c>
      <c r="I122">
        <v>122</v>
      </c>
      <c r="J122">
        <f t="shared" si="21"/>
        <v>121</v>
      </c>
      <c r="K122">
        <f t="shared" si="22"/>
        <v>3.1634477803999999</v>
      </c>
      <c r="L122">
        <f t="shared" si="23"/>
        <v>53.133165638599998</v>
      </c>
      <c r="M122">
        <v>122</v>
      </c>
      <c r="N122">
        <f t="shared" si="24"/>
        <v>121</v>
      </c>
      <c r="O122">
        <f t="shared" si="25"/>
        <v>4.1634477804000003</v>
      </c>
      <c r="P122">
        <f t="shared" si="26"/>
        <v>37.123037649300002</v>
      </c>
      <c r="Q122">
        <v>122</v>
      </c>
      <c r="R122">
        <f t="shared" si="27"/>
        <v>121</v>
      </c>
      <c r="S122">
        <f t="shared" si="28"/>
        <v>5.1634477804000003</v>
      </c>
      <c r="T122">
        <f t="shared" si="29"/>
        <v>40.293895063699999</v>
      </c>
    </row>
    <row r="123" spans="1:20" x14ac:dyDescent="0.25">
      <c r="A123">
        <v>123</v>
      </c>
      <c r="B123">
        <f t="shared" si="15"/>
        <v>122</v>
      </c>
      <c r="C123">
        <f t="shared" si="16"/>
        <v>1.1627324727999999</v>
      </c>
      <c r="D123">
        <f t="shared" si="17"/>
        <v>58.979056563699999</v>
      </c>
      <c r="E123">
        <v>123</v>
      </c>
      <c r="F123">
        <f t="shared" si="18"/>
        <v>122</v>
      </c>
      <c r="G123">
        <f t="shared" si="19"/>
        <v>2.1627324728000001</v>
      </c>
      <c r="H123">
        <f t="shared" si="20"/>
        <v>52.824496761799999</v>
      </c>
      <c r="I123">
        <v>123</v>
      </c>
      <c r="J123">
        <f t="shared" si="21"/>
        <v>122</v>
      </c>
      <c r="K123">
        <f t="shared" si="22"/>
        <v>3.1627324728000001</v>
      </c>
      <c r="L123">
        <f t="shared" si="23"/>
        <v>55.234315344300001</v>
      </c>
      <c r="M123">
        <v>123</v>
      </c>
      <c r="N123">
        <f t="shared" si="24"/>
        <v>122</v>
      </c>
      <c r="O123">
        <f t="shared" si="25"/>
        <v>4.1627324728000001</v>
      </c>
      <c r="P123">
        <f t="shared" si="26"/>
        <v>38.979008478700003</v>
      </c>
      <c r="Q123">
        <v>123</v>
      </c>
      <c r="R123">
        <f t="shared" si="27"/>
        <v>122</v>
      </c>
      <c r="S123">
        <f t="shared" si="28"/>
        <v>5.1627324728000001</v>
      </c>
      <c r="T123">
        <f t="shared" si="29"/>
        <v>42.636254450300001</v>
      </c>
    </row>
    <row r="124" spans="1:20" x14ac:dyDescent="0.25">
      <c r="A124">
        <v>124</v>
      </c>
      <c r="B124">
        <f t="shared" si="15"/>
        <v>123</v>
      </c>
      <c r="C124">
        <f t="shared" si="16"/>
        <v>1.1620171652</v>
      </c>
      <c r="D124">
        <f t="shared" si="17"/>
        <v>56.827996483600003</v>
      </c>
      <c r="E124">
        <v>124</v>
      </c>
      <c r="F124">
        <f t="shared" si="18"/>
        <v>123</v>
      </c>
      <c r="G124">
        <f t="shared" si="19"/>
        <v>2.1620171652</v>
      </c>
      <c r="H124">
        <f t="shared" si="20"/>
        <v>50.776662829400003</v>
      </c>
      <c r="I124">
        <v>124</v>
      </c>
      <c r="J124">
        <f t="shared" si="21"/>
        <v>123</v>
      </c>
      <c r="K124">
        <f t="shared" si="22"/>
        <v>3.1620171652</v>
      </c>
      <c r="L124">
        <f t="shared" si="23"/>
        <v>53.133165638599998</v>
      </c>
      <c r="M124">
        <v>124</v>
      </c>
      <c r="N124">
        <f t="shared" si="24"/>
        <v>123</v>
      </c>
      <c r="O124">
        <f t="shared" si="25"/>
        <v>4.1620171652</v>
      </c>
      <c r="P124">
        <f t="shared" si="26"/>
        <v>37.123037649300002</v>
      </c>
      <c r="Q124">
        <v>124</v>
      </c>
      <c r="R124">
        <f t="shared" si="27"/>
        <v>123</v>
      </c>
      <c r="S124">
        <f t="shared" si="28"/>
        <v>5.1620171652</v>
      </c>
      <c r="T124">
        <f t="shared" si="29"/>
        <v>40.293895063699999</v>
      </c>
    </row>
    <row r="125" spans="1:20" x14ac:dyDescent="0.25">
      <c r="A125">
        <v>125</v>
      </c>
      <c r="B125">
        <f t="shared" si="15"/>
        <v>124</v>
      </c>
      <c r="C125">
        <f t="shared" si="16"/>
        <v>1.1613018576</v>
      </c>
      <c r="D125">
        <f t="shared" si="17"/>
        <v>58.979056563699999</v>
      </c>
      <c r="E125">
        <v>125</v>
      </c>
      <c r="F125">
        <f t="shared" si="18"/>
        <v>124</v>
      </c>
      <c r="G125">
        <f t="shared" si="19"/>
        <v>2.1613018575999998</v>
      </c>
      <c r="H125">
        <f t="shared" si="20"/>
        <v>52.824496761799999</v>
      </c>
      <c r="I125">
        <v>125</v>
      </c>
      <c r="J125">
        <f t="shared" si="21"/>
        <v>124</v>
      </c>
      <c r="K125">
        <f t="shared" si="22"/>
        <v>3.1613018575999998</v>
      </c>
      <c r="L125">
        <f t="shared" si="23"/>
        <v>55.234315344300001</v>
      </c>
      <c r="M125">
        <v>125</v>
      </c>
      <c r="N125">
        <f t="shared" si="24"/>
        <v>124</v>
      </c>
      <c r="O125">
        <f t="shared" si="25"/>
        <v>4.1613018575999998</v>
      </c>
      <c r="P125">
        <f t="shared" si="26"/>
        <v>38.979008478700003</v>
      </c>
      <c r="Q125">
        <v>125</v>
      </c>
      <c r="R125">
        <f t="shared" si="27"/>
        <v>124</v>
      </c>
      <c r="S125">
        <f t="shared" si="28"/>
        <v>5.1613018575999998</v>
      </c>
      <c r="T125">
        <f t="shared" si="29"/>
        <v>42.636254450300001</v>
      </c>
    </row>
    <row r="126" spans="1:20" x14ac:dyDescent="0.25">
      <c r="A126">
        <v>126</v>
      </c>
      <c r="B126">
        <f t="shared" si="15"/>
        <v>125</v>
      </c>
      <c r="C126">
        <f t="shared" si="16"/>
        <v>1.1605865500000001</v>
      </c>
      <c r="D126">
        <f t="shared" si="17"/>
        <v>56.827996483600003</v>
      </c>
      <c r="E126">
        <v>126</v>
      </c>
      <c r="F126">
        <f t="shared" si="18"/>
        <v>125</v>
      </c>
      <c r="G126">
        <f t="shared" si="19"/>
        <v>2.1605865500000001</v>
      </c>
      <c r="H126">
        <f t="shared" si="20"/>
        <v>50.776662829400003</v>
      </c>
      <c r="I126">
        <v>126</v>
      </c>
      <c r="J126">
        <f t="shared" si="21"/>
        <v>125</v>
      </c>
      <c r="K126">
        <f t="shared" si="22"/>
        <v>3.1605865500000001</v>
      </c>
      <c r="L126">
        <f t="shared" si="23"/>
        <v>53.133165638599998</v>
      </c>
      <c r="M126">
        <v>126</v>
      </c>
      <c r="N126">
        <f t="shared" si="24"/>
        <v>125</v>
      </c>
      <c r="O126">
        <f t="shared" si="25"/>
        <v>4.1605865499999997</v>
      </c>
      <c r="P126">
        <f t="shared" si="26"/>
        <v>37.123037649300002</v>
      </c>
      <c r="Q126">
        <v>126</v>
      </c>
      <c r="R126">
        <f t="shared" si="27"/>
        <v>125</v>
      </c>
      <c r="S126">
        <f t="shared" si="28"/>
        <v>5.1605865499999997</v>
      </c>
      <c r="T126">
        <f t="shared" si="29"/>
        <v>40.293895063699999</v>
      </c>
    </row>
    <row r="127" spans="1:20" x14ac:dyDescent="0.25">
      <c r="A127">
        <v>127</v>
      </c>
      <c r="B127">
        <f t="shared" si="15"/>
        <v>126</v>
      </c>
      <c r="C127">
        <f t="shared" si="16"/>
        <v>1.1598712423999999</v>
      </c>
      <c r="D127">
        <f t="shared" si="17"/>
        <v>58.979056563699999</v>
      </c>
      <c r="E127">
        <v>127</v>
      </c>
      <c r="F127">
        <f t="shared" si="18"/>
        <v>126</v>
      </c>
      <c r="G127">
        <f t="shared" si="19"/>
        <v>2.1598712423999999</v>
      </c>
      <c r="H127">
        <f t="shared" si="20"/>
        <v>52.824496761799999</v>
      </c>
      <c r="I127">
        <v>127</v>
      </c>
      <c r="J127">
        <f t="shared" si="21"/>
        <v>126</v>
      </c>
      <c r="K127">
        <f t="shared" si="22"/>
        <v>3.1598712423999999</v>
      </c>
      <c r="L127">
        <f t="shared" si="23"/>
        <v>55.234315344300001</v>
      </c>
      <c r="M127">
        <v>127</v>
      </c>
      <c r="N127">
        <f t="shared" si="24"/>
        <v>126</v>
      </c>
      <c r="O127">
        <f t="shared" si="25"/>
        <v>4.1598712424000004</v>
      </c>
      <c r="P127">
        <f t="shared" si="26"/>
        <v>38.979008478700003</v>
      </c>
      <c r="Q127">
        <v>127</v>
      </c>
      <c r="R127">
        <f t="shared" si="27"/>
        <v>126</v>
      </c>
      <c r="S127">
        <f t="shared" si="28"/>
        <v>5.1598712424000004</v>
      </c>
      <c r="T127">
        <f t="shared" si="29"/>
        <v>42.636254450300001</v>
      </c>
    </row>
    <row r="128" spans="1:20" x14ac:dyDescent="0.25">
      <c r="A128">
        <v>128</v>
      </c>
      <c r="B128">
        <f t="shared" si="15"/>
        <v>127</v>
      </c>
      <c r="C128">
        <f t="shared" si="16"/>
        <v>1.1591559348</v>
      </c>
      <c r="D128">
        <f t="shared" si="17"/>
        <v>56.827996483600003</v>
      </c>
      <c r="E128">
        <v>128</v>
      </c>
      <c r="F128">
        <f t="shared" si="18"/>
        <v>127</v>
      </c>
      <c r="G128">
        <f t="shared" si="19"/>
        <v>2.1591559348000002</v>
      </c>
      <c r="H128">
        <f t="shared" si="20"/>
        <v>50.776662829400003</v>
      </c>
      <c r="I128">
        <v>128</v>
      </c>
      <c r="J128">
        <f t="shared" si="21"/>
        <v>127</v>
      </c>
      <c r="K128">
        <f t="shared" si="22"/>
        <v>3.1591559348000002</v>
      </c>
      <c r="L128">
        <f t="shared" si="23"/>
        <v>53.133165638599998</v>
      </c>
      <c r="M128">
        <v>128</v>
      </c>
      <c r="N128">
        <f t="shared" si="24"/>
        <v>127</v>
      </c>
      <c r="O128">
        <f t="shared" si="25"/>
        <v>4.1591559348000002</v>
      </c>
      <c r="P128">
        <f t="shared" si="26"/>
        <v>37.123037649300002</v>
      </c>
      <c r="Q128">
        <v>128</v>
      </c>
      <c r="R128">
        <f t="shared" si="27"/>
        <v>127</v>
      </c>
      <c r="S128">
        <f t="shared" si="28"/>
        <v>5.1591559348000002</v>
      </c>
      <c r="T128">
        <f t="shared" si="29"/>
        <v>40.293895063699999</v>
      </c>
    </row>
    <row r="129" spans="1:20" x14ac:dyDescent="0.25">
      <c r="A129">
        <v>129</v>
      </c>
      <c r="B129">
        <f t="shared" ref="B129:B192" si="30">(A129-1)</f>
        <v>128</v>
      </c>
      <c r="C129">
        <f t="shared" ref="C129:C192" si="31">1.25+B129*-0.0007153076</f>
        <v>1.1584406272000001</v>
      </c>
      <c r="D129">
        <f t="shared" ref="D129:D192" si="32">IF(B129/2-INT(B129/2)&lt;0.1,58.9790565637,56.8279964836)</f>
        <v>58.979056563699999</v>
      </c>
      <c r="E129">
        <v>129</v>
      </c>
      <c r="F129">
        <f t="shared" ref="F129:F192" si="33">(E129-1)</f>
        <v>128</v>
      </c>
      <c r="G129">
        <f t="shared" ref="G129:G192" si="34">2.25+F129*-0.0007153076</f>
        <v>2.1584406272000001</v>
      </c>
      <c r="H129">
        <f t="shared" ref="H129:H192" si="35">IF(F129/2-INT(F129/2)&lt;0.1,52.8244967618,50.7766628294)</f>
        <v>52.824496761799999</v>
      </c>
      <c r="I129">
        <v>129</v>
      </c>
      <c r="J129">
        <f t="shared" ref="J129:J192" si="36">(I129-1)</f>
        <v>128</v>
      </c>
      <c r="K129">
        <f t="shared" ref="K129:K192" si="37">3.25+J129*-0.0007153076</f>
        <v>3.1584406272000001</v>
      </c>
      <c r="L129">
        <f t="shared" ref="L129:L192" si="38">IF(J129/2-INT(J129/2)&lt;0.1,55.2343153443,53.1331656386)</f>
        <v>55.234315344300001</v>
      </c>
      <c r="M129">
        <v>129</v>
      </c>
      <c r="N129">
        <f t="shared" ref="N129:N192" si="39">(M129-1)</f>
        <v>128</v>
      </c>
      <c r="O129">
        <f t="shared" ref="O129:O192" si="40">4.25+N129*-0.0007153076</f>
        <v>4.1584406272000001</v>
      </c>
      <c r="P129">
        <f t="shared" ref="P129:P192" si="41">IF(N129/2-INT(N129/2)&lt;0.1,38.9790084787,37.1230376493)</f>
        <v>38.979008478700003</v>
      </c>
      <c r="Q129">
        <v>129</v>
      </c>
      <c r="R129">
        <f t="shared" ref="R129:R192" si="42">(Q129-1)</f>
        <v>128</v>
      </c>
      <c r="S129">
        <f t="shared" ref="S129:S192" si="43">5.25+R129*-0.0007153076</f>
        <v>5.1584406272000001</v>
      </c>
      <c r="T129">
        <f t="shared" ref="T129:T192" si="44">IF(R129/2-INT(R129/2)&lt;0.1,42.6362544503,40.2938950637)</f>
        <v>42.636254450300001</v>
      </c>
    </row>
    <row r="130" spans="1:20" x14ac:dyDescent="0.25">
      <c r="A130">
        <v>130</v>
      </c>
      <c r="B130">
        <f t="shared" si="30"/>
        <v>129</v>
      </c>
      <c r="C130">
        <f t="shared" si="31"/>
        <v>1.1577253195999999</v>
      </c>
      <c r="D130">
        <f t="shared" si="32"/>
        <v>56.827996483600003</v>
      </c>
      <c r="E130">
        <v>130</v>
      </c>
      <c r="F130">
        <f t="shared" si="33"/>
        <v>129</v>
      </c>
      <c r="G130">
        <f t="shared" si="34"/>
        <v>2.1577253195999999</v>
      </c>
      <c r="H130">
        <f t="shared" si="35"/>
        <v>50.776662829400003</v>
      </c>
      <c r="I130">
        <v>130</v>
      </c>
      <c r="J130">
        <f t="shared" si="36"/>
        <v>129</v>
      </c>
      <c r="K130">
        <f t="shared" si="37"/>
        <v>3.1577253195999999</v>
      </c>
      <c r="L130">
        <f t="shared" si="38"/>
        <v>53.133165638599998</v>
      </c>
      <c r="M130">
        <v>130</v>
      </c>
      <c r="N130">
        <f t="shared" si="39"/>
        <v>129</v>
      </c>
      <c r="O130">
        <f t="shared" si="40"/>
        <v>4.1577253195999999</v>
      </c>
      <c r="P130">
        <f t="shared" si="41"/>
        <v>37.123037649300002</v>
      </c>
      <c r="Q130">
        <v>130</v>
      </c>
      <c r="R130">
        <f t="shared" si="42"/>
        <v>129</v>
      </c>
      <c r="S130">
        <f t="shared" si="43"/>
        <v>5.1577253195999999</v>
      </c>
      <c r="T130">
        <f t="shared" si="44"/>
        <v>40.293895063699999</v>
      </c>
    </row>
    <row r="131" spans="1:20" x14ac:dyDescent="0.25">
      <c r="A131">
        <v>131</v>
      </c>
      <c r="B131">
        <f t="shared" si="30"/>
        <v>130</v>
      </c>
      <c r="C131">
        <f t="shared" si="31"/>
        <v>1.157010012</v>
      </c>
      <c r="D131">
        <f t="shared" si="32"/>
        <v>58.979056563699999</v>
      </c>
      <c r="E131">
        <v>131</v>
      </c>
      <c r="F131">
        <f t="shared" si="33"/>
        <v>130</v>
      </c>
      <c r="G131">
        <f t="shared" si="34"/>
        <v>2.1570100120000002</v>
      </c>
      <c r="H131">
        <f t="shared" si="35"/>
        <v>52.824496761799999</v>
      </c>
      <c r="I131">
        <v>131</v>
      </c>
      <c r="J131">
        <f t="shared" si="36"/>
        <v>130</v>
      </c>
      <c r="K131">
        <f t="shared" si="37"/>
        <v>3.1570100120000002</v>
      </c>
      <c r="L131">
        <f t="shared" si="38"/>
        <v>55.234315344300001</v>
      </c>
      <c r="M131">
        <v>131</v>
      </c>
      <c r="N131">
        <f t="shared" si="39"/>
        <v>130</v>
      </c>
      <c r="O131">
        <f t="shared" si="40"/>
        <v>4.1570100119999998</v>
      </c>
      <c r="P131">
        <f t="shared" si="41"/>
        <v>38.979008478700003</v>
      </c>
      <c r="Q131">
        <v>131</v>
      </c>
      <c r="R131">
        <f t="shared" si="42"/>
        <v>130</v>
      </c>
      <c r="S131">
        <f t="shared" si="43"/>
        <v>5.1570100119999998</v>
      </c>
      <c r="T131">
        <f t="shared" si="44"/>
        <v>42.636254450300001</v>
      </c>
    </row>
    <row r="132" spans="1:20" x14ac:dyDescent="0.25">
      <c r="A132">
        <v>132</v>
      </c>
      <c r="B132">
        <f t="shared" si="30"/>
        <v>131</v>
      </c>
      <c r="C132">
        <f t="shared" si="31"/>
        <v>1.1562947044</v>
      </c>
      <c r="D132">
        <f t="shared" si="32"/>
        <v>56.827996483600003</v>
      </c>
      <c r="E132">
        <v>132</v>
      </c>
      <c r="F132">
        <f t="shared" si="33"/>
        <v>131</v>
      </c>
      <c r="G132">
        <f t="shared" si="34"/>
        <v>2.1562947044</v>
      </c>
      <c r="H132">
        <f t="shared" si="35"/>
        <v>50.776662829400003</v>
      </c>
      <c r="I132">
        <v>132</v>
      </c>
      <c r="J132">
        <f t="shared" si="36"/>
        <v>131</v>
      </c>
      <c r="K132">
        <f t="shared" si="37"/>
        <v>3.1562947044</v>
      </c>
      <c r="L132">
        <f t="shared" si="38"/>
        <v>53.133165638599998</v>
      </c>
      <c r="M132">
        <v>132</v>
      </c>
      <c r="N132">
        <f t="shared" si="39"/>
        <v>131</v>
      </c>
      <c r="O132">
        <f t="shared" si="40"/>
        <v>4.1562947043999996</v>
      </c>
      <c r="P132">
        <f t="shared" si="41"/>
        <v>37.123037649300002</v>
      </c>
      <c r="Q132">
        <v>132</v>
      </c>
      <c r="R132">
        <f t="shared" si="42"/>
        <v>131</v>
      </c>
      <c r="S132">
        <f t="shared" si="43"/>
        <v>5.1562947043999996</v>
      </c>
      <c r="T132">
        <f t="shared" si="44"/>
        <v>40.293895063699999</v>
      </c>
    </row>
    <row r="133" spans="1:20" x14ac:dyDescent="0.25">
      <c r="A133">
        <v>133</v>
      </c>
      <c r="B133">
        <f t="shared" si="30"/>
        <v>132</v>
      </c>
      <c r="C133">
        <f t="shared" si="31"/>
        <v>1.1555793968000001</v>
      </c>
      <c r="D133">
        <f t="shared" si="32"/>
        <v>58.979056563699999</v>
      </c>
      <c r="E133">
        <v>133</v>
      </c>
      <c r="F133">
        <f t="shared" si="33"/>
        <v>132</v>
      </c>
      <c r="G133">
        <f t="shared" si="34"/>
        <v>2.1555793967999999</v>
      </c>
      <c r="H133">
        <f t="shared" si="35"/>
        <v>52.824496761799999</v>
      </c>
      <c r="I133">
        <v>133</v>
      </c>
      <c r="J133">
        <f t="shared" si="36"/>
        <v>132</v>
      </c>
      <c r="K133">
        <f t="shared" si="37"/>
        <v>3.1555793967999999</v>
      </c>
      <c r="L133">
        <f t="shared" si="38"/>
        <v>55.234315344300001</v>
      </c>
      <c r="M133">
        <v>133</v>
      </c>
      <c r="N133">
        <f t="shared" si="39"/>
        <v>132</v>
      </c>
      <c r="O133">
        <f t="shared" si="40"/>
        <v>4.1555793968000003</v>
      </c>
      <c r="P133">
        <f t="shared" si="41"/>
        <v>38.979008478700003</v>
      </c>
      <c r="Q133">
        <v>133</v>
      </c>
      <c r="R133">
        <f t="shared" si="42"/>
        <v>132</v>
      </c>
      <c r="S133">
        <f t="shared" si="43"/>
        <v>5.1555793968000003</v>
      </c>
      <c r="T133">
        <f t="shared" si="44"/>
        <v>42.636254450300001</v>
      </c>
    </row>
    <row r="134" spans="1:20" x14ac:dyDescent="0.25">
      <c r="A134">
        <v>134</v>
      </c>
      <c r="B134">
        <f t="shared" si="30"/>
        <v>133</v>
      </c>
      <c r="C134">
        <f t="shared" si="31"/>
        <v>1.1548640891999999</v>
      </c>
      <c r="D134">
        <f t="shared" si="32"/>
        <v>56.827996483600003</v>
      </c>
      <c r="E134">
        <v>134</v>
      </c>
      <c r="F134">
        <f t="shared" si="33"/>
        <v>133</v>
      </c>
      <c r="G134">
        <f t="shared" si="34"/>
        <v>2.1548640892000002</v>
      </c>
      <c r="H134">
        <f t="shared" si="35"/>
        <v>50.776662829400003</v>
      </c>
      <c r="I134">
        <v>134</v>
      </c>
      <c r="J134">
        <f t="shared" si="36"/>
        <v>133</v>
      </c>
      <c r="K134">
        <f t="shared" si="37"/>
        <v>3.1548640892000002</v>
      </c>
      <c r="L134">
        <f t="shared" si="38"/>
        <v>53.133165638599998</v>
      </c>
      <c r="M134">
        <v>134</v>
      </c>
      <c r="N134">
        <f t="shared" si="39"/>
        <v>133</v>
      </c>
      <c r="O134">
        <f t="shared" si="40"/>
        <v>4.1548640892000002</v>
      </c>
      <c r="P134">
        <f t="shared" si="41"/>
        <v>37.123037649300002</v>
      </c>
      <c r="Q134">
        <v>134</v>
      </c>
      <c r="R134">
        <f t="shared" si="42"/>
        <v>133</v>
      </c>
      <c r="S134">
        <f t="shared" si="43"/>
        <v>5.1548640892000002</v>
      </c>
      <c r="T134">
        <f t="shared" si="44"/>
        <v>40.293895063699999</v>
      </c>
    </row>
    <row r="135" spans="1:20" x14ac:dyDescent="0.25">
      <c r="A135">
        <v>135</v>
      </c>
      <c r="B135">
        <f t="shared" si="30"/>
        <v>134</v>
      </c>
      <c r="C135">
        <f t="shared" si="31"/>
        <v>1.1541487816</v>
      </c>
      <c r="D135">
        <f t="shared" si="32"/>
        <v>58.979056563699999</v>
      </c>
      <c r="E135">
        <v>135</v>
      </c>
      <c r="F135">
        <f t="shared" si="33"/>
        <v>134</v>
      </c>
      <c r="G135">
        <f t="shared" si="34"/>
        <v>2.1541487816</v>
      </c>
      <c r="H135">
        <f t="shared" si="35"/>
        <v>52.824496761799999</v>
      </c>
      <c r="I135">
        <v>135</v>
      </c>
      <c r="J135">
        <f t="shared" si="36"/>
        <v>134</v>
      </c>
      <c r="K135">
        <f t="shared" si="37"/>
        <v>3.1541487816</v>
      </c>
      <c r="L135">
        <f t="shared" si="38"/>
        <v>55.234315344300001</v>
      </c>
      <c r="M135">
        <v>135</v>
      </c>
      <c r="N135">
        <f t="shared" si="39"/>
        <v>134</v>
      </c>
      <c r="O135">
        <f t="shared" si="40"/>
        <v>4.1541487816</v>
      </c>
      <c r="P135">
        <f t="shared" si="41"/>
        <v>38.979008478700003</v>
      </c>
      <c r="Q135">
        <v>135</v>
      </c>
      <c r="R135">
        <f t="shared" si="42"/>
        <v>134</v>
      </c>
      <c r="S135">
        <f t="shared" si="43"/>
        <v>5.1541487816</v>
      </c>
      <c r="T135">
        <f t="shared" si="44"/>
        <v>42.636254450300001</v>
      </c>
    </row>
    <row r="136" spans="1:20" x14ac:dyDescent="0.25">
      <c r="A136">
        <v>136</v>
      </c>
      <c r="B136">
        <f t="shared" si="30"/>
        <v>135</v>
      </c>
      <c r="C136">
        <f t="shared" si="31"/>
        <v>1.1534334740000001</v>
      </c>
      <c r="D136">
        <f t="shared" si="32"/>
        <v>56.827996483600003</v>
      </c>
      <c r="E136">
        <v>136</v>
      </c>
      <c r="F136">
        <f t="shared" si="33"/>
        <v>135</v>
      </c>
      <c r="G136">
        <f t="shared" si="34"/>
        <v>2.1534334739999998</v>
      </c>
      <c r="H136">
        <f t="shared" si="35"/>
        <v>50.776662829400003</v>
      </c>
      <c r="I136">
        <v>136</v>
      </c>
      <c r="J136">
        <f t="shared" si="36"/>
        <v>135</v>
      </c>
      <c r="K136">
        <f t="shared" si="37"/>
        <v>3.1534334739999998</v>
      </c>
      <c r="L136">
        <f t="shared" si="38"/>
        <v>53.133165638599998</v>
      </c>
      <c r="M136">
        <v>136</v>
      </c>
      <c r="N136">
        <f t="shared" si="39"/>
        <v>135</v>
      </c>
      <c r="O136">
        <f t="shared" si="40"/>
        <v>4.1534334739999998</v>
      </c>
      <c r="P136">
        <f t="shared" si="41"/>
        <v>37.123037649300002</v>
      </c>
      <c r="Q136">
        <v>136</v>
      </c>
      <c r="R136">
        <f t="shared" si="42"/>
        <v>135</v>
      </c>
      <c r="S136">
        <f t="shared" si="43"/>
        <v>5.1534334739999998</v>
      </c>
      <c r="T136">
        <f t="shared" si="44"/>
        <v>40.293895063699999</v>
      </c>
    </row>
    <row r="137" spans="1:20" x14ac:dyDescent="0.25">
      <c r="A137">
        <v>137</v>
      </c>
      <c r="B137">
        <f t="shared" si="30"/>
        <v>136</v>
      </c>
      <c r="C137">
        <f t="shared" si="31"/>
        <v>1.1527181663999999</v>
      </c>
      <c r="D137">
        <f t="shared" si="32"/>
        <v>58.979056563699999</v>
      </c>
      <c r="E137">
        <v>137</v>
      </c>
      <c r="F137">
        <f t="shared" si="33"/>
        <v>136</v>
      </c>
      <c r="G137">
        <f t="shared" si="34"/>
        <v>2.1527181664000001</v>
      </c>
      <c r="H137">
        <f t="shared" si="35"/>
        <v>52.824496761799999</v>
      </c>
      <c r="I137">
        <v>137</v>
      </c>
      <c r="J137">
        <f t="shared" si="36"/>
        <v>136</v>
      </c>
      <c r="K137">
        <f t="shared" si="37"/>
        <v>3.1527181664000001</v>
      </c>
      <c r="L137">
        <f t="shared" si="38"/>
        <v>55.234315344300001</v>
      </c>
      <c r="M137">
        <v>137</v>
      </c>
      <c r="N137">
        <f t="shared" si="39"/>
        <v>136</v>
      </c>
      <c r="O137">
        <f t="shared" si="40"/>
        <v>4.1527181663999997</v>
      </c>
      <c r="P137">
        <f t="shared" si="41"/>
        <v>38.979008478700003</v>
      </c>
      <c r="Q137">
        <v>137</v>
      </c>
      <c r="R137">
        <f t="shared" si="42"/>
        <v>136</v>
      </c>
      <c r="S137">
        <f t="shared" si="43"/>
        <v>5.1527181663999997</v>
      </c>
      <c r="T137">
        <f t="shared" si="44"/>
        <v>42.636254450300001</v>
      </c>
    </row>
    <row r="138" spans="1:20" x14ac:dyDescent="0.25">
      <c r="A138">
        <v>138</v>
      </c>
      <c r="B138">
        <f t="shared" si="30"/>
        <v>137</v>
      </c>
      <c r="C138">
        <f t="shared" si="31"/>
        <v>1.1520028588</v>
      </c>
      <c r="D138">
        <f t="shared" si="32"/>
        <v>56.827996483600003</v>
      </c>
      <c r="E138">
        <v>138</v>
      </c>
      <c r="F138">
        <f t="shared" si="33"/>
        <v>137</v>
      </c>
      <c r="G138">
        <f t="shared" si="34"/>
        <v>2.1520028588</v>
      </c>
      <c r="H138">
        <f t="shared" si="35"/>
        <v>50.776662829400003</v>
      </c>
      <c r="I138">
        <v>138</v>
      </c>
      <c r="J138">
        <f t="shared" si="36"/>
        <v>137</v>
      </c>
      <c r="K138">
        <f t="shared" si="37"/>
        <v>3.1520028588</v>
      </c>
      <c r="L138">
        <f t="shared" si="38"/>
        <v>53.133165638599998</v>
      </c>
      <c r="M138">
        <v>138</v>
      </c>
      <c r="N138">
        <f t="shared" si="39"/>
        <v>137</v>
      </c>
      <c r="O138">
        <f t="shared" si="40"/>
        <v>4.1520028588000004</v>
      </c>
      <c r="P138">
        <f t="shared" si="41"/>
        <v>37.123037649300002</v>
      </c>
      <c r="Q138">
        <v>138</v>
      </c>
      <c r="R138">
        <f t="shared" si="42"/>
        <v>137</v>
      </c>
      <c r="S138">
        <f t="shared" si="43"/>
        <v>5.1520028588000004</v>
      </c>
      <c r="T138">
        <f t="shared" si="44"/>
        <v>40.293895063699999</v>
      </c>
    </row>
    <row r="139" spans="1:20" x14ac:dyDescent="0.25">
      <c r="A139">
        <v>139</v>
      </c>
      <c r="B139">
        <f t="shared" si="30"/>
        <v>138</v>
      </c>
      <c r="C139">
        <f t="shared" si="31"/>
        <v>1.1512875512</v>
      </c>
      <c r="D139">
        <f t="shared" si="32"/>
        <v>58.979056563699999</v>
      </c>
      <c r="E139">
        <v>139</v>
      </c>
      <c r="F139">
        <f t="shared" si="33"/>
        <v>138</v>
      </c>
      <c r="G139">
        <f t="shared" si="34"/>
        <v>2.1512875511999998</v>
      </c>
      <c r="H139">
        <f t="shared" si="35"/>
        <v>52.824496761799999</v>
      </c>
      <c r="I139">
        <v>139</v>
      </c>
      <c r="J139">
        <f t="shared" si="36"/>
        <v>138</v>
      </c>
      <c r="K139">
        <f t="shared" si="37"/>
        <v>3.1512875511999998</v>
      </c>
      <c r="L139">
        <f t="shared" si="38"/>
        <v>55.234315344300001</v>
      </c>
      <c r="M139">
        <v>139</v>
      </c>
      <c r="N139">
        <f t="shared" si="39"/>
        <v>138</v>
      </c>
      <c r="O139">
        <f t="shared" si="40"/>
        <v>4.1512875512000003</v>
      </c>
      <c r="P139">
        <f t="shared" si="41"/>
        <v>38.979008478700003</v>
      </c>
      <c r="Q139">
        <v>139</v>
      </c>
      <c r="R139">
        <f t="shared" si="42"/>
        <v>138</v>
      </c>
      <c r="S139">
        <f t="shared" si="43"/>
        <v>5.1512875512000003</v>
      </c>
      <c r="T139">
        <f t="shared" si="44"/>
        <v>42.636254450300001</v>
      </c>
    </row>
    <row r="140" spans="1:20" x14ac:dyDescent="0.25">
      <c r="A140">
        <v>140</v>
      </c>
      <c r="B140">
        <f t="shared" si="30"/>
        <v>139</v>
      </c>
      <c r="C140">
        <f t="shared" si="31"/>
        <v>1.1505722436000001</v>
      </c>
      <c r="D140">
        <f t="shared" si="32"/>
        <v>56.827996483600003</v>
      </c>
      <c r="E140">
        <v>140</v>
      </c>
      <c r="F140">
        <f t="shared" si="33"/>
        <v>139</v>
      </c>
      <c r="G140">
        <f t="shared" si="34"/>
        <v>2.1505722436000001</v>
      </c>
      <c r="H140">
        <f t="shared" si="35"/>
        <v>50.776662829400003</v>
      </c>
      <c r="I140">
        <v>140</v>
      </c>
      <c r="J140">
        <f t="shared" si="36"/>
        <v>139</v>
      </c>
      <c r="K140">
        <f t="shared" si="37"/>
        <v>3.1505722436000001</v>
      </c>
      <c r="L140">
        <f t="shared" si="38"/>
        <v>53.133165638599998</v>
      </c>
      <c r="M140">
        <v>140</v>
      </c>
      <c r="N140">
        <f t="shared" si="39"/>
        <v>139</v>
      </c>
      <c r="O140">
        <f t="shared" si="40"/>
        <v>4.1505722436000001</v>
      </c>
      <c r="P140">
        <f t="shared" si="41"/>
        <v>37.123037649300002</v>
      </c>
      <c r="Q140">
        <v>140</v>
      </c>
      <c r="R140">
        <f t="shared" si="42"/>
        <v>139</v>
      </c>
      <c r="S140">
        <f t="shared" si="43"/>
        <v>5.1505722436000001</v>
      </c>
      <c r="T140">
        <f t="shared" si="44"/>
        <v>40.293895063699999</v>
      </c>
    </row>
    <row r="141" spans="1:20" x14ac:dyDescent="0.25">
      <c r="A141">
        <v>141</v>
      </c>
      <c r="B141">
        <f t="shared" si="30"/>
        <v>140</v>
      </c>
      <c r="C141">
        <f t="shared" si="31"/>
        <v>1.1498569359999999</v>
      </c>
      <c r="D141">
        <f t="shared" si="32"/>
        <v>58.979056563699999</v>
      </c>
      <c r="E141">
        <v>141</v>
      </c>
      <c r="F141">
        <f t="shared" si="33"/>
        <v>140</v>
      </c>
      <c r="G141">
        <f t="shared" si="34"/>
        <v>2.1498569359999999</v>
      </c>
      <c r="H141">
        <f t="shared" si="35"/>
        <v>52.824496761799999</v>
      </c>
      <c r="I141">
        <v>141</v>
      </c>
      <c r="J141">
        <f t="shared" si="36"/>
        <v>140</v>
      </c>
      <c r="K141">
        <f t="shared" si="37"/>
        <v>3.1498569359999999</v>
      </c>
      <c r="L141">
        <f t="shared" si="38"/>
        <v>55.234315344300001</v>
      </c>
      <c r="M141">
        <v>141</v>
      </c>
      <c r="N141">
        <f t="shared" si="39"/>
        <v>140</v>
      </c>
      <c r="O141">
        <f t="shared" si="40"/>
        <v>4.1498569359999999</v>
      </c>
      <c r="P141">
        <f t="shared" si="41"/>
        <v>38.979008478700003</v>
      </c>
      <c r="Q141">
        <v>141</v>
      </c>
      <c r="R141">
        <f t="shared" si="42"/>
        <v>140</v>
      </c>
      <c r="S141">
        <f t="shared" si="43"/>
        <v>5.1498569359999999</v>
      </c>
      <c r="T141">
        <f t="shared" si="44"/>
        <v>42.636254450300001</v>
      </c>
    </row>
    <row r="142" spans="1:20" x14ac:dyDescent="0.25">
      <c r="A142">
        <v>142</v>
      </c>
      <c r="B142">
        <f t="shared" si="30"/>
        <v>141</v>
      </c>
      <c r="C142">
        <f t="shared" si="31"/>
        <v>1.1491416284</v>
      </c>
      <c r="D142">
        <f t="shared" si="32"/>
        <v>56.827996483600003</v>
      </c>
      <c r="E142">
        <v>142</v>
      </c>
      <c r="F142">
        <f t="shared" si="33"/>
        <v>141</v>
      </c>
      <c r="G142">
        <f t="shared" si="34"/>
        <v>2.1491416283999998</v>
      </c>
      <c r="H142">
        <f t="shared" si="35"/>
        <v>50.776662829400003</v>
      </c>
      <c r="I142">
        <v>142</v>
      </c>
      <c r="J142">
        <f t="shared" si="36"/>
        <v>141</v>
      </c>
      <c r="K142">
        <f t="shared" si="37"/>
        <v>3.1491416283999998</v>
      </c>
      <c r="L142">
        <f t="shared" si="38"/>
        <v>53.133165638599998</v>
      </c>
      <c r="M142">
        <v>142</v>
      </c>
      <c r="N142">
        <f t="shared" si="39"/>
        <v>141</v>
      </c>
      <c r="O142">
        <f t="shared" si="40"/>
        <v>4.1491416283999998</v>
      </c>
      <c r="P142">
        <f t="shared" si="41"/>
        <v>37.123037649300002</v>
      </c>
      <c r="Q142">
        <v>142</v>
      </c>
      <c r="R142">
        <f t="shared" si="42"/>
        <v>141</v>
      </c>
      <c r="S142">
        <f t="shared" si="43"/>
        <v>5.1491416283999998</v>
      </c>
      <c r="T142">
        <f t="shared" si="44"/>
        <v>40.293895063699999</v>
      </c>
    </row>
    <row r="143" spans="1:20" x14ac:dyDescent="0.25">
      <c r="A143">
        <v>143</v>
      </c>
      <c r="B143">
        <f t="shared" si="30"/>
        <v>142</v>
      </c>
      <c r="C143">
        <f t="shared" si="31"/>
        <v>1.1484263208000001</v>
      </c>
      <c r="D143">
        <f t="shared" si="32"/>
        <v>58.979056563699999</v>
      </c>
      <c r="E143">
        <v>143</v>
      </c>
      <c r="F143">
        <f t="shared" si="33"/>
        <v>142</v>
      </c>
      <c r="G143">
        <f t="shared" si="34"/>
        <v>2.1484263208000001</v>
      </c>
      <c r="H143">
        <f t="shared" si="35"/>
        <v>52.824496761799999</v>
      </c>
      <c r="I143">
        <v>143</v>
      </c>
      <c r="J143">
        <f t="shared" si="36"/>
        <v>142</v>
      </c>
      <c r="K143">
        <f t="shared" si="37"/>
        <v>3.1484263208000001</v>
      </c>
      <c r="L143">
        <f t="shared" si="38"/>
        <v>55.234315344300001</v>
      </c>
      <c r="M143">
        <v>143</v>
      </c>
      <c r="N143">
        <f t="shared" si="39"/>
        <v>142</v>
      </c>
      <c r="O143">
        <f t="shared" si="40"/>
        <v>4.1484263207999996</v>
      </c>
      <c r="P143">
        <f t="shared" si="41"/>
        <v>38.979008478700003</v>
      </c>
      <c r="Q143">
        <v>143</v>
      </c>
      <c r="R143">
        <f t="shared" si="42"/>
        <v>142</v>
      </c>
      <c r="S143">
        <f t="shared" si="43"/>
        <v>5.1484263207999996</v>
      </c>
      <c r="T143">
        <f t="shared" si="44"/>
        <v>42.636254450300001</v>
      </c>
    </row>
    <row r="144" spans="1:20" x14ac:dyDescent="0.25">
      <c r="A144">
        <v>144</v>
      </c>
      <c r="B144">
        <f t="shared" si="30"/>
        <v>143</v>
      </c>
      <c r="C144">
        <f t="shared" si="31"/>
        <v>1.1477110131999999</v>
      </c>
      <c r="D144">
        <f t="shared" si="32"/>
        <v>56.827996483600003</v>
      </c>
      <c r="E144">
        <v>144</v>
      </c>
      <c r="F144">
        <f t="shared" si="33"/>
        <v>143</v>
      </c>
      <c r="G144">
        <f t="shared" si="34"/>
        <v>2.1477110131999999</v>
      </c>
      <c r="H144">
        <f t="shared" si="35"/>
        <v>50.776662829400003</v>
      </c>
      <c r="I144">
        <v>144</v>
      </c>
      <c r="J144">
        <f t="shared" si="36"/>
        <v>143</v>
      </c>
      <c r="K144">
        <f t="shared" si="37"/>
        <v>3.1477110131999999</v>
      </c>
      <c r="L144">
        <f t="shared" si="38"/>
        <v>53.133165638599998</v>
      </c>
      <c r="M144">
        <v>144</v>
      </c>
      <c r="N144">
        <f t="shared" si="39"/>
        <v>143</v>
      </c>
      <c r="O144">
        <f t="shared" si="40"/>
        <v>4.1477110132000004</v>
      </c>
      <c r="P144">
        <f t="shared" si="41"/>
        <v>37.123037649300002</v>
      </c>
      <c r="Q144">
        <v>144</v>
      </c>
      <c r="R144">
        <f t="shared" si="42"/>
        <v>143</v>
      </c>
      <c r="S144">
        <f t="shared" si="43"/>
        <v>5.1477110132000004</v>
      </c>
      <c r="T144">
        <f t="shared" si="44"/>
        <v>40.293895063699999</v>
      </c>
    </row>
    <row r="145" spans="1:20" x14ac:dyDescent="0.25">
      <c r="A145">
        <v>145</v>
      </c>
      <c r="B145">
        <f t="shared" si="30"/>
        <v>144</v>
      </c>
      <c r="C145">
        <f t="shared" si="31"/>
        <v>1.1469957056</v>
      </c>
      <c r="D145">
        <f t="shared" si="32"/>
        <v>58.979056563699999</v>
      </c>
      <c r="E145">
        <v>145</v>
      </c>
      <c r="F145">
        <f t="shared" si="33"/>
        <v>144</v>
      </c>
      <c r="G145">
        <f t="shared" si="34"/>
        <v>2.1469957056000002</v>
      </c>
      <c r="H145">
        <f t="shared" si="35"/>
        <v>52.824496761799999</v>
      </c>
      <c r="I145">
        <v>145</v>
      </c>
      <c r="J145">
        <f t="shared" si="36"/>
        <v>144</v>
      </c>
      <c r="K145">
        <f t="shared" si="37"/>
        <v>3.1469957056000002</v>
      </c>
      <c r="L145">
        <f t="shared" si="38"/>
        <v>55.234315344300001</v>
      </c>
      <c r="M145">
        <v>145</v>
      </c>
      <c r="N145">
        <f t="shared" si="39"/>
        <v>144</v>
      </c>
      <c r="O145">
        <f t="shared" si="40"/>
        <v>4.1469957056000002</v>
      </c>
      <c r="P145">
        <f t="shared" si="41"/>
        <v>38.979008478700003</v>
      </c>
      <c r="Q145">
        <v>145</v>
      </c>
      <c r="R145">
        <f t="shared" si="42"/>
        <v>144</v>
      </c>
      <c r="S145">
        <f t="shared" si="43"/>
        <v>5.1469957056000002</v>
      </c>
      <c r="T145">
        <f t="shared" si="44"/>
        <v>42.636254450300001</v>
      </c>
    </row>
    <row r="146" spans="1:20" x14ac:dyDescent="0.25">
      <c r="A146">
        <v>146</v>
      </c>
      <c r="B146">
        <f t="shared" si="30"/>
        <v>145</v>
      </c>
      <c r="C146">
        <f t="shared" si="31"/>
        <v>1.146280398</v>
      </c>
      <c r="D146">
        <f t="shared" si="32"/>
        <v>56.827996483600003</v>
      </c>
      <c r="E146">
        <v>146</v>
      </c>
      <c r="F146">
        <f t="shared" si="33"/>
        <v>145</v>
      </c>
      <c r="G146">
        <f t="shared" si="34"/>
        <v>2.146280398</v>
      </c>
      <c r="H146">
        <f t="shared" si="35"/>
        <v>50.776662829400003</v>
      </c>
      <c r="I146">
        <v>146</v>
      </c>
      <c r="J146">
        <f t="shared" si="36"/>
        <v>145</v>
      </c>
      <c r="K146">
        <f t="shared" si="37"/>
        <v>3.146280398</v>
      </c>
      <c r="L146">
        <f t="shared" si="38"/>
        <v>53.133165638599998</v>
      </c>
      <c r="M146">
        <v>146</v>
      </c>
      <c r="N146">
        <f t="shared" si="39"/>
        <v>145</v>
      </c>
      <c r="O146">
        <f t="shared" si="40"/>
        <v>4.146280398</v>
      </c>
      <c r="P146">
        <f t="shared" si="41"/>
        <v>37.123037649300002</v>
      </c>
      <c r="Q146">
        <v>146</v>
      </c>
      <c r="R146">
        <f t="shared" si="42"/>
        <v>145</v>
      </c>
      <c r="S146">
        <f t="shared" si="43"/>
        <v>5.146280398</v>
      </c>
      <c r="T146">
        <f t="shared" si="44"/>
        <v>40.293895063699999</v>
      </c>
    </row>
    <row r="147" spans="1:20" x14ac:dyDescent="0.25">
      <c r="A147">
        <v>147</v>
      </c>
      <c r="B147">
        <f t="shared" si="30"/>
        <v>146</v>
      </c>
      <c r="C147">
        <f t="shared" si="31"/>
        <v>1.1455650904000001</v>
      </c>
      <c r="D147">
        <f t="shared" si="32"/>
        <v>58.979056563699999</v>
      </c>
      <c r="E147">
        <v>147</v>
      </c>
      <c r="F147">
        <f t="shared" si="33"/>
        <v>146</v>
      </c>
      <c r="G147">
        <f t="shared" si="34"/>
        <v>2.1455650903999999</v>
      </c>
      <c r="H147">
        <f t="shared" si="35"/>
        <v>52.824496761799999</v>
      </c>
      <c r="I147">
        <v>147</v>
      </c>
      <c r="J147">
        <f t="shared" si="36"/>
        <v>146</v>
      </c>
      <c r="K147">
        <f t="shared" si="37"/>
        <v>3.1455650903999999</v>
      </c>
      <c r="L147">
        <f t="shared" si="38"/>
        <v>55.234315344300001</v>
      </c>
      <c r="M147">
        <v>147</v>
      </c>
      <c r="N147">
        <f t="shared" si="39"/>
        <v>146</v>
      </c>
      <c r="O147">
        <f t="shared" si="40"/>
        <v>4.1455650903999999</v>
      </c>
      <c r="P147">
        <f t="shared" si="41"/>
        <v>38.979008478700003</v>
      </c>
      <c r="Q147">
        <v>147</v>
      </c>
      <c r="R147">
        <f t="shared" si="42"/>
        <v>146</v>
      </c>
      <c r="S147">
        <f t="shared" si="43"/>
        <v>5.1455650903999999</v>
      </c>
      <c r="T147">
        <f t="shared" si="44"/>
        <v>42.636254450300001</v>
      </c>
    </row>
    <row r="148" spans="1:20" x14ac:dyDescent="0.25">
      <c r="A148">
        <v>148</v>
      </c>
      <c r="B148">
        <f t="shared" si="30"/>
        <v>147</v>
      </c>
      <c r="C148">
        <f t="shared" si="31"/>
        <v>1.1448497827999999</v>
      </c>
      <c r="D148">
        <f t="shared" si="32"/>
        <v>56.827996483600003</v>
      </c>
      <c r="E148">
        <v>148</v>
      </c>
      <c r="F148">
        <f t="shared" si="33"/>
        <v>147</v>
      </c>
      <c r="G148">
        <f t="shared" si="34"/>
        <v>2.1448497828000002</v>
      </c>
      <c r="H148">
        <f t="shared" si="35"/>
        <v>50.776662829400003</v>
      </c>
      <c r="I148">
        <v>148</v>
      </c>
      <c r="J148">
        <f t="shared" si="36"/>
        <v>147</v>
      </c>
      <c r="K148">
        <f t="shared" si="37"/>
        <v>3.1448497828000002</v>
      </c>
      <c r="L148">
        <f t="shared" si="38"/>
        <v>53.133165638599998</v>
      </c>
      <c r="M148">
        <v>148</v>
      </c>
      <c r="N148">
        <f t="shared" si="39"/>
        <v>147</v>
      </c>
      <c r="O148">
        <f t="shared" si="40"/>
        <v>4.1448497827999997</v>
      </c>
      <c r="P148">
        <f t="shared" si="41"/>
        <v>37.123037649300002</v>
      </c>
      <c r="Q148">
        <v>148</v>
      </c>
      <c r="R148">
        <f t="shared" si="42"/>
        <v>147</v>
      </c>
      <c r="S148">
        <f t="shared" si="43"/>
        <v>5.1448497827999997</v>
      </c>
      <c r="T148">
        <f t="shared" si="44"/>
        <v>40.293895063699999</v>
      </c>
    </row>
    <row r="149" spans="1:20" x14ac:dyDescent="0.25">
      <c r="A149">
        <v>149</v>
      </c>
      <c r="B149">
        <f t="shared" si="30"/>
        <v>148</v>
      </c>
      <c r="C149">
        <f t="shared" si="31"/>
        <v>1.1441344752</v>
      </c>
      <c r="D149">
        <f t="shared" si="32"/>
        <v>58.979056563699999</v>
      </c>
      <c r="E149">
        <v>149</v>
      </c>
      <c r="F149">
        <f t="shared" si="33"/>
        <v>148</v>
      </c>
      <c r="G149">
        <f t="shared" si="34"/>
        <v>2.1441344752</v>
      </c>
      <c r="H149">
        <f t="shared" si="35"/>
        <v>52.824496761799999</v>
      </c>
      <c r="I149">
        <v>149</v>
      </c>
      <c r="J149">
        <f t="shared" si="36"/>
        <v>148</v>
      </c>
      <c r="K149">
        <f t="shared" si="37"/>
        <v>3.1441344752</v>
      </c>
      <c r="L149">
        <f t="shared" si="38"/>
        <v>55.234315344300001</v>
      </c>
      <c r="M149">
        <v>149</v>
      </c>
      <c r="N149">
        <f t="shared" si="39"/>
        <v>148</v>
      </c>
      <c r="O149">
        <f t="shared" si="40"/>
        <v>4.1441344751999996</v>
      </c>
      <c r="P149">
        <f t="shared" si="41"/>
        <v>38.979008478700003</v>
      </c>
      <c r="Q149">
        <v>149</v>
      </c>
      <c r="R149">
        <f t="shared" si="42"/>
        <v>148</v>
      </c>
      <c r="S149">
        <f t="shared" si="43"/>
        <v>5.1441344751999996</v>
      </c>
      <c r="T149">
        <f t="shared" si="44"/>
        <v>42.636254450300001</v>
      </c>
    </row>
    <row r="150" spans="1:20" x14ac:dyDescent="0.25">
      <c r="A150">
        <v>150</v>
      </c>
      <c r="B150">
        <f t="shared" si="30"/>
        <v>149</v>
      </c>
      <c r="C150">
        <f t="shared" si="31"/>
        <v>1.1434191676000001</v>
      </c>
      <c r="D150">
        <f t="shared" si="32"/>
        <v>56.827996483600003</v>
      </c>
      <c r="E150">
        <v>150</v>
      </c>
      <c r="F150">
        <f t="shared" si="33"/>
        <v>149</v>
      </c>
      <c r="G150">
        <f t="shared" si="34"/>
        <v>2.1434191675999998</v>
      </c>
      <c r="H150">
        <f t="shared" si="35"/>
        <v>50.776662829400003</v>
      </c>
      <c r="I150">
        <v>150</v>
      </c>
      <c r="J150">
        <f t="shared" si="36"/>
        <v>149</v>
      </c>
      <c r="K150">
        <f t="shared" si="37"/>
        <v>3.1434191675999998</v>
      </c>
      <c r="L150">
        <f t="shared" si="38"/>
        <v>53.133165638599998</v>
      </c>
      <c r="M150">
        <v>150</v>
      </c>
      <c r="N150">
        <f t="shared" si="39"/>
        <v>149</v>
      </c>
      <c r="O150">
        <f t="shared" si="40"/>
        <v>4.1434191676000003</v>
      </c>
      <c r="P150">
        <f t="shared" si="41"/>
        <v>37.123037649300002</v>
      </c>
      <c r="Q150">
        <v>150</v>
      </c>
      <c r="R150">
        <f t="shared" si="42"/>
        <v>149</v>
      </c>
      <c r="S150">
        <f t="shared" si="43"/>
        <v>5.1434191676000003</v>
      </c>
      <c r="T150">
        <f t="shared" si="44"/>
        <v>40.293895063699999</v>
      </c>
    </row>
    <row r="151" spans="1:20" x14ac:dyDescent="0.25">
      <c r="A151">
        <v>151</v>
      </c>
      <c r="B151">
        <f t="shared" si="30"/>
        <v>150</v>
      </c>
      <c r="C151">
        <f t="shared" si="31"/>
        <v>1.1427038599999999</v>
      </c>
      <c r="D151">
        <f t="shared" si="32"/>
        <v>58.979056563699999</v>
      </c>
      <c r="E151">
        <v>151</v>
      </c>
      <c r="F151">
        <f t="shared" si="33"/>
        <v>150</v>
      </c>
      <c r="G151">
        <f t="shared" si="34"/>
        <v>2.1427038600000001</v>
      </c>
      <c r="H151">
        <f t="shared" si="35"/>
        <v>52.824496761799999</v>
      </c>
      <c r="I151">
        <v>151</v>
      </c>
      <c r="J151">
        <f t="shared" si="36"/>
        <v>150</v>
      </c>
      <c r="K151">
        <f t="shared" si="37"/>
        <v>3.1427038600000001</v>
      </c>
      <c r="L151">
        <f t="shared" si="38"/>
        <v>55.234315344300001</v>
      </c>
      <c r="M151">
        <v>151</v>
      </c>
      <c r="N151">
        <f t="shared" si="39"/>
        <v>150</v>
      </c>
      <c r="O151">
        <f t="shared" si="40"/>
        <v>4.1427038600000001</v>
      </c>
      <c r="P151">
        <f t="shared" si="41"/>
        <v>38.979008478700003</v>
      </c>
      <c r="Q151">
        <v>151</v>
      </c>
      <c r="R151">
        <f t="shared" si="42"/>
        <v>150</v>
      </c>
      <c r="S151">
        <f t="shared" si="43"/>
        <v>5.1427038600000001</v>
      </c>
      <c r="T151">
        <f t="shared" si="44"/>
        <v>42.636254450300001</v>
      </c>
    </row>
    <row r="152" spans="1:20" x14ac:dyDescent="0.25">
      <c r="A152">
        <v>152</v>
      </c>
      <c r="B152">
        <f t="shared" si="30"/>
        <v>151</v>
      </c>
      <c r="C152">
        <f t="shared" si="31"/>
        <v>1.1419885524</v>
      </c>
      <c r="D152">
        <f t="shared" si="32"/>
        <v>56.827996483600003</v>
      </c>
      <c r="E152">
        <v>152</v>
      </c>
      <c r="F152">
        <f t="shared" si="33"/>
        <v>151</v>
      </c>
      <c r="G152">
        <f t="shared" si="34"/>
        <v>2.1419885524</v>
      </c>
      <c r="H152">
        <f t="shared" si="35"/>
        <v>50.776662829400003</v>
      </c>
      <c r="I152">
        <v>152</v>
      </c>
      <c r="J152">
        <f t="shared" si="36"/>
        <v>151</v>
      </c>
      <c r="K152">
        <f t="shared" si="37"/>
        <v>3.1419885524</v>
      </c>
      <c r="L152">
        <f t="shared" si="38"/>
        <v>53.133165638599998</v>
      </c>
      <c r="M152">
        <v>152</v>
      </c>
      <c r="N152">
        <f t="shared" si="39"/>
        <v>151</v>
      </c>
      <c r="O152">
        <f t="shared" si="40"/>
        <v>4.1419885524</v>
      </c>
      <c r="P152">
        <f t="shared" si="41"/>
        <v>37.123037649300002</v>
      </c>
      <c r="Q152">
        <v>152</v>
      </c>
      <c r="R152">
        <f t="shared" si="42"/>
        <v>151</v>
      </c>
      <c r="S152">
        <f t="shared" si="43"/>
        <v>5.1419885524</v>
      </c>
      <c r="T152">
        <f t="shared" si="44"/>
        <v>40.293895063699999</v>
      </c>
    </row>
    <row r="153" spans="1:20" x14ac:dyDescent="0.25">
      <c r="A153">
        <v>153</v>
      </c>
      <c r="B153">
        <f t="shared" si="30"/>
        <v>152</v>
      </c>
      <c r="C153">
        <f t="shared" si="31"/>
        <v>1.1412732448</v>
      </c>
      <c r="D153">
        <f t="shared" si="32"/>
        <v>58.979056563699999</v>
      </c>
      <c r="E153">
        <v>153</v>
      </c>
      <c r="F153">
        <f t="shared" si="33"/>
        <v>152</v>
      </c>
      <c r="G153">
        <f t="shared" si="34"/>
        <v>2.1412732447999998</v>
      </c>
      <c r="H153">
        <f t="shared" si="35"/>
        <v>52.824496761799999</v>
      </c>
      <c r="I153">
        <v>153</v>
      </c>
      <c r="J153">
        <f t="shared" si="36"/>
        <v>152</v>
      </c>
      <c r="K153">
        <f t="shared" si="37"/>
        <v>3.1412732447999998</v>
      </c>
      <c r="L153">
        <f t="shared" si="38"/>
        <v>55.234315344300001</v>
      </c>
      <c r="M153">
        <v>153</v>
      </c>
      <c r="N153">
        <f t="shared" si="39"/>
        <v>152</v>
      </c>
      <c r="O153">
        <f t="shared" si="40"/>
        <v>4.1412732447999998</v>
      </c>
      <c r="P153">
        <f t="shared" si="41"/>
        <v>38.979008478700003</v>
      </c>
      <c r="Q153">
        <v>153</v>
      </c>
      <c r="R153">
        <f t="shared" si="42"/>
        <v>152</v>
      </c>
      <c r="S153">
        <f t="shared" si="43"/>
        <v>5.1412732447999998</v>
      </c>
      <c r="T153">
        <f t="shared" si="44"/>
        <v>42.636254450300001</v>
      </c>
    </row>
    <row r="154" spans="1:20" x14ac:dyDescent="0.25">
      <c r="A154">
        <v>154</v>
      </c>
      <c r="B154">
        <f t="shared" si="30"/>
        <v>153</v>
      </c>
      <c r="C154">
        <f t="shared" si="31"/>
        <v>1.1405579372000001</v>
      </c>
      <c r="D154">
        <f t="shared" si="32"/>
        <v>56.827996483600003</v>
      </c>
      <c r="E154">
        <v>154</v>
      </c>
      <c r="F154">
        <f t="shared" si="33"/>
        <v>153</v>
      </c>
      <c r="G154">
        <f t="shared" si="34"/>
        <v>2.1405579372000001</v>
      </c>
      <c r="H154">
        <f t="shared" si="35"/>
        <v>50.776662829400003</v>
      </c>
      <c r="I154">
        <v>154</v>
      </c>
      <c r="J154">
        <f t="shared" si="36"/>
        <v>153</v>
      </c>
      <c r="K154">
        <f t="shared" si="37"/>
        <v>3.1405579372000001</v>
      </c>
      <c r="L154">
        <f t="shared" si="38"/>
        <v>53.133165638599998</v>
      </c>
      <c r="M154">
        <v>154</v>
      </c>
      <c r="N154">
        <f t="shared" si="39"/>
        <v>153</v>
      </c>
      <c r="O154">
        <f t="shared" si="40"/>
        <v>4.1405579371999996</v>
      </c>
      <c r="P154">
        <f t="shared" si="41"/>
        <v>37.123037649300002</v>
      </c>
      <c r="Q154">
        <v>154</v>
      </c>
      <c r="R154">
        <f t="shared" si="42"/>
        <v>153</v>
      </c>
      <c r="S154">
        <f t="shared" si="43"/>
        <v>5.1405579371999996</v>
      </c>
      <c r="T154">
        <f t="shared" si="44"/>
        <v>40.293895063699999</v>
      </c>
    </row>
    <row r="155" spans="1:20" x14ac:dyDescent="0.25">
      <c r="A155">
        <v>155</v>
      </c>
      <c r="B155">
        <f t="shared" si="30"/>
        <v>154</v>
      </c>
      <c r="C155">
        <f t="shared" si="31"/>
        <v>1.1398426295999999</v>
      </c>
      <c r="D155">
        <f t="shared" si="32"/>
        <v>58.979056563699999</v>
      </c>
      <c r="E155">
        <v>155</v>
      </c>
      <c r="F155">
        <f t="shared" si="33"/>
        <v>154</v>
      </c>
      <c r="G155">
        <f t="shared" si="34"/>
        <v>2.1398426295999999</v>
      </c>
      <c r="H155">
        <f t="shared" si="35"/>
        <v>52.824496761799999</v>
      </c>
      <c r="I155">
        <v>155</v>
      </c>
      <c r="J155">
        <f t="shared" si="36"/>
        <v>154</v>
      </c>
      <c r="K155">
        <f t="shared" si="37"/>
        <v>3.1398426295999999</v>
      </c>
      <c r="L155">
        <f t="shared" si="38"/>
        <v>55.234315344300001</v>
      </c>
      <c r="M155">
        <v>155</v>
      </c>
      <c r="N155">
        <f t="shared" si="39"/>
        <v>154</v>
      </c>
      <c r="O155">
        <f t="shared" si="40"/>
        <v>4.1398426296000004</v>
      </c>
      <c r="P155">
        <f t="shared" si="41"/>
        <v>38.979008478700003</v>
      </c>
      <c r="Q155">
        <v>155</v>
      </c>
      <c r="R155">
        <f t="shared" si="42"/>
        <v>154</v>
      </c>
      <c r="S155">
        <f t="shared" si="43"/>
        <v>5.1398426296000004</v>
      </c>
      <c r="T155">
        <f t="shared" si="44"/>
        <v>42.636254450300001</v>
      </c>
    </row>
    <row r="156" spans="1:20" x14ac:dyDescent="0.25">
      <c r="A156">
        <v>156</v>
      </c>
      <c r="B156">
        <f t="shared" si="30"/>
        <v>155</v>
      </c>
      <c r="C156">
        <f t="shared" si="31"/>
        <v>1.139127322</v>
      </c>
      <c r="D156">
        <f t="shared" si="32"/>
        <v>56.827996483600003</v>
      </c>
      <c r="E156">
        <v>156</v>
      </c>
      <c r="F156">
        <f t="shared" si="33"/>
        <v>155</v>
      </c>
      <c r="G156">
        <f t="shared" si="34"/>
        <v>2.1391273220000002</v>
      </c>
      <c r="H156">
        <f t="shared" si="35"/>
        <v>50.776662829400003</v>
      </c>
      <c r="I156">
        <v>156</v>
      </c>
      <c r="J156">
        <f t="shared" si="36"/>
        <v>155</v>
      </c>
      <c r="K156">
        <f t="shared" si="37"/>
        <v>3.1391273220000002</v>
      </c>
      <c r="L156">
        <f t="shared" si="38"/>
        <v>53.133165638599998</v>
      </c>
      <c r="M156">
        <v>156</v>
      </c>
      <c r="N156">
        <f t="shared" si="39"/>
        <v>155</v>
      </c>
      <c r="O156">
        <f t="shared" si="40"/>
        <v>4.1391273220000002</v>
      </c>
      <c r="P156">
        <f t="shared" si="41"/>
        <v>37.123037649300002</v>
      </c>
      <c r="Q156">
        <v>156</v>
      </c>
      <c r="R156">
        <f t="shared" si="42"/>
        <v>155</v>
      </c>
      <c r="S156">
        <f t="shared" si="43"/>
        <v>5.1391273220000002</v>
      </c>
      <c r="T156">
        <f t="shared" si="44"/>
        <v>40.293895063699999</v>
      </c>
    </row>
    <row r="157" spans="1:20" x14ac:dyDescent="0.25">
      <c r="A157">
        <v>157</v>
      </c>
      <c r="B157">
        <f t="shared" si="30"/>
        <v>156</v>
      </c>
      <c r="C157">
        <f t="shared" si="31"/>
        <v>1.1384120144000001</v>
      </c>
      <c r="D157">
        <f t="shared" si="32"/>
        <v>58.979056563699999</v>
      </c>
      <c r="E157">
        <v>157</v>
      </c>
      <c r="F157">
        <f t="shared" si="33"/>
        <v>156</v>
      </c>
      <c r="G157">
        <f t="shared" si="34"/>
        <v>2.1384120144000001</v>
      </c>
      <c r="H157">
        <f t="shared" si="35"/>
        <v>52.824496761799999</v>
      </c>
      <c r="I157">
        <v>157</v>
      </c>
      <c r="J157">
        <f t="shared" si="36"/>
        <v>156</v>
      </c>
      <c r="K157">
        <f t="shared" si="37"/>
        <v>3.1384120144000001</v>
      </c>
      <c r="L157">
        <f t="shared" si="38"/>
        <v>55.234315344300001</v>
      </c>
      <c r="M157">
        <v>157</v>
      </c>
      <c r="N157">
        <f t="shared" si="39"/>
        <v>156</v>
      </c>
      <c r="O157">
        <f t="shared" si="40"/>
        <v>4.1384120144000001</v>
      </c>
      <c r="P157">
        <f t="shared" si="41"/>
        <v>38.979008478700003</v>
      </c>
      <c r="Q157">
        <v>157</v>
      </c>
      <c r="R157">
        <f t="shared" si="42"/>
        <v>156</v>
      </c>
      <c r="S157">
        <f t="shared" si="43"/>
        <v>5.1384120144000001</v>
      </c>
      <c r="T157">
        <f t="shared" si="44"/>
        <v>42.636254450300001</v>
      </c>
    </row>
    <row r="158" spans="1:20" x14ac:dyDescent="0.25">
      <c r="A158">
        <v>158</v>
      </c>
      <c r="B158">
        <f t="shared" si="30"/>
        <v>157</v>
      </c>
      <c r="C158">
        <f t="shared" si="31"/>
        <v>1.1376967067999999</v>
      </c>
      <c r="D158">
        <f t="shared" si="32"/>
        <v>56.827996483600003</v>
      </c>
      <c r="E158">
        <v>158</v>
      </c>
      <c r="F158">
        <f t="shared" si="33"/>
        <v>157</v>
      </c>
      <c r="G158">
        <f t="shared" si="34"/>
        <v>2.1376967067999999</v>
      </c>
      <c r="H158">
        <f t="shared" si="35"/>
        <v>50.776662829400003</v>
      </c>
      <c r="I158">
        <v>158</v>
      </c>
      <c r="J158">
        <f t="shared" si="36"/>
        <v>157</v>
      </c>
      <c r="K158">
        <f t="shared" si="37"/>
        <v>3.1376967067999999</v>
      </c>
      <c r="L158">
        <f t="shared" si="38"/>
        <v>53.133165638599998</v>
      </c>
      <c r="M158">
        <v>158</v>
      </c>
      <c r="N158">
        <f t="shared" si="39"/>
        <v>157</v>
      </c>
      <c r="O158">
        <f t="shared" si="40"/>
        <v>4.1376967067999999</v>
      </c>
      <c r="P158">
        <f t="shared" si="41"/>
        <v>37.123037649300002</v>
      </c>
      <c r="Q158">
        <v>158</v>
      </c>
      <c r="R158">
        <f t="shared" si="42"/>
        <v>157</v>
      </c>
      <c r="S158">
        <f t="shared" si="43"/>
        <v>5.1376967067999999</v>
      </c>
      <c r="T158">
        <f t="shared" si="44"/>
        <v>40.293895063699999</v>
      </c>
    </row>
    <row r="159" spans="1:20" x14ac:dyDescent="0.25">
      <c r="A159">
        <v>159</v>
      </c>
      <c r="B159">
        <f t="shared" si="30"/>
        <v>158</v>
      </c>
      <c r="C159">
        <f t="shared" si="31"/>
        <v>1.1369813992</v>
      </c>
      <c r="D159">
        <f t="shared" si="32"/>
        <v>58.979056563699999</v>
      </c>
      <c r="E159">
        <v>159</v>
      </c>
      <c r="F159">
        <f t="shared" si="33"/>
        <v>158</v>
      </c>
      <c r="G159">
        <f t="shared" si="34"/>
        <v>2.1369813992000002</v>
      </c>
      <c r="H159">
        <f t="shared" si="35"/>
        <v>52.824496761799999</v>
      </c>
      <c r="I159">
        <v>159</v>
      </c>
      <c r="J159">
        <f t="shared" si="36"/>
        <v>158</v>
      </c>
      <c r="K159">
        <f t="shared" si="37"/>
        <v>3.1369813992000002</v>
      </c>
      <c r="L159">
        <f t="shared" si="38"/>
        <v>55.234315344300001</v>
      </c>
      <c r="M159">
        <v>159</v>
      </c>
      <c r="N159">
        <f t="shared" si="39"/>
        <v>158</v>
      </c>
      <c r="O159">
        <f t="shared" si="40"/>
        <v>4.1369813991999997</v>
      </c>
      <c r="P159">
        <f t="shared" si="41"/>
        <v>38.979008478700003</v>
      </c>
      <c r="Q159">
        <v>159</v>
      </c>
      <c r="R159">
        <f t="shared" si="42"/>
        <v>158</v>
      </c>
      <c r="S159">
        <f t="shared" si="43"/>
        <v>5.1369813991999997</v>
      </c>
      <c r="T159">
        <f t="shared" si="44"/>
        <v>42.636254450300001</v>
      </c>
    </row>
    <row r="160" spans="1:20" x14ac:dyDescent="0.25">
      <c r="A160">
        <v>160</v>
      </c>
      <c r="B160">
        <f t="shared" si="30"/>
        <v>159</v>
      </c>
      <c r="C160">
        <f t="shared" si="31"/>
        <v>1.1362660916</v>
      </c>
      <c r="D160">
        <f t="shared" si="32"/>
        <v>56.827996483600003</v>
      </c>
      <c r="E160">
        <v>160</v>
      </c>
      <c r="F160">
        <f t="shared" si="33"/>
        <v>159</v>
      </c>
      <c r="G160">
        <f t="shared" si="34"/>
        <v>2.1362660916</v>
      </c>
      <c r="H160">
        <f t="shared" si="35"/>
        <v>50.776662829400003</v>
      </c>
      <c r="I160">
        <v>160</v>
      </c>
      <c r="J160">
        <f t="shared" si="36"/>
        <v>159</v>
      </c>
      <c r="K160">
        <f t="shared" si="37"/>
        <v>3.1362660916</v>
      </c>
      <c r="L160">
        <f t="shared" si="38"/>
        <v>53.133165638599998</v>
      </c>
      <c r="M160">
        <v>160</v>
      </c>
      <c r="N160">
        <f t="shared" si="39"/>
        <v>159</v>
      </c>
      <c r="O160">
        <f t="shared" si="40"/>
        <v>4.1362660915999996</v>
      </c>
      <c r="P160">
        <f t="shared" si="41"/>
        <v>37.123037649300002</v>
      </c>
      <c r="Q160">
        <v>160</v>
      </c>
      <c r="R160">
        <f t="shared" si="42"/>
        <v>159</v>
      </c>
      <c r="S160">
        <f t="shared" si="43"/>
        <v>5.1362660915999996</v>
      </c>
      <c r="T160">
        <f t="shared" si="44"/>
        <v>40.293895063699999</v>
      </c>
    </row>
    <row r="161" spans="1:20" x14ac:dyDescent="0.25">
      <c r="A161">
        <v>161</v>
      </c>
      <c r="B161">
        <f t="shared" si="30"/>
        <v>160</v>
      </c>
      <c r="C161">
        <f t="shared" si="31"/>
        <v>1.1355507840000001</v>
      </c>
      <c r="D161">
        <f t="shared" si="32"/>
        <v>58.979056563699999</v>
      </c>
      <c r="E161">
        <v>161</v>
      </c>
      <c r="F161">
        <f t="shared" si="33"/>
        <v>160</v>
      </c>
      <c r="G161">
        <f t="shared" si="34"/>
        <v>2.1355507839999999</v>
      </c>
      <c r="H161">
        <f t="shared" si="35"/>
        <v>52.824496761799999</v>
      </c>
      <c r="I161">
        <v>161</v>
      </c>
      <c r="J161">
        <f t="shared" si="36"/>
        <v>160</v>
      </c>
      <c r="K161">
        <f t="shared" si="37"/>
        <v>3.1355507839999999</v>
      </c>
      <c r="L161">
        <f t="shared" si="38"/>
        <v>55.234315344300001</v>
      </c>
      <c r="M161">
        <v>161</v>
      </c>
      <c r="N161">
        <f t="shared" si="39"/>
        <v>160</v>
      </c>
      <c r="O161">
        <f t="shared" si="40"/>
        <v>4.1355507840000003</v>
      </c>
      <c r="P161">
        <f t="shared" si="41"/>
        <v>38.979008478700003</v>
      </c>
      <c r="Q161">
        <v>161</v>
      </c>
      <c r="R161">
        <f t="shared" si="42"/>
        <v>160</v>
      </c>
      <c r="S161">
        <f t="shared" si="43"/>
        <v>5.1355507840000003</v>
      </c>
      <c r="T161">
        <f t="shared" si="44"/>
        <v>42.636254450300001</v>
      </c>
    </row>
    <row r="162" spans="1:20" x14ac:dyDescent="0.25">
      <c r="A162">
        <v>162</v>
      </c>
      <c r="B162">
        <f t="shared" si="30"/>
        <v>161</v>
      </c>
      <c r="C162">
        <f t="shared" si="31"/>
        <v>1.1348354763999999</v>
      </c>
      <c r="D162">
        <f t="shared" si="32"/>
        <v>56.827996483600003</v>
      </c>
      <c r="E162">
        <v>162</v>
      </c>
      <c r="F162">
        <f t="shared" si="33"/>
        <v>161</v>
      </c>
      <c r="G162">
        <f t="shared" si="34"/>
        <v>2.1348354764000002</v>
      </c>
      <c r="H162">
        <f t="shared" si="35"/>
        <v>50.776662829400003</v>
      </c>
      <c r="I162">
        <v>162</v>
      </c>
      <c r="J162">
        <f t="shared" si="36"/>
        <v>161</v>
      </c>
      <c r="K162">
        <f t="shared" si="37"/>
        <v>3.1348354764000002</v>
      </c>
      <c r="L162">
        <f t="shared" si="38"/>
        <v>53.133165638599998</v>
      </c>
      <c r="M162">
        <v>162</v>
      </c>
      <c r="N162">
        <f t="shared" si="39"/>
        <v>161</v>
      </c>
      <c r="O162">
        <f t="shared" si="40"/>
        <v>4.1348354764000002</v>
      </c>
      <c r="P162">
        <f t="shared" si="41"/>
        <v>37.123037649300002</v>
      </c>
      <c r="Q162">
        <v>162</v>
      </c>
      <c r="R162">
        <f t="shared" si="42"/>
        <v>161</v>
      </c>
      <c r="S162">
        <f t="shared" si="43"/>
        <v>5.1348354764000002</v>
      </c>
      <c r="T162">
        <f t="shared" si="44"/>
        <v>40.293895063699999</v>
      </c>
    </row>
    <row r="163" spans="1:20" x14ac:dyDescent="0.25">
      <c r="A163">
        <v>163</v>
      </c>
      <c r="B163">
        <f t="shared" si="30"/>
        <v>162</v>
      </c>
      <c r="C163">
        <f t="shared" si="31"/>
        <v>1.1341201688</v>
      </c>
      <c r="D163">
        <f t="shared" si="32"/>
        <v>58.979056563699999</v>
      </c>
      <c r="E163">
        <v>163</v>
      </c>
      <c r="F163">
        <f t="shared" si="33"/>
        <v>162</v>
      </c>
      <c r="G163">
        <f t="shared" si="34"/>
        <v>2.1341201688</v>
      </c>
      <c r="H163">
        <f t="shared" si="35"/>
        <v>52.824496761799999</v>
      </c>
      <c r="I163">
        <v>163</v>
      </c>
      <c r="J163">
        <f t="shared" si="36"/>
        <v>162</v>
      </c>
      <c r="K163">
        <f t="shared" si="37"/>
        <v>3.1341201688</v>
      </c>
      <c r="L163">
        <f t="shared" si="38"/>
        <v>55.234315344300001</v>
      </c>
      <c r="M163">
        <v>163</v>
      </c>
      <c r="N163">
        <f t="shared" si="39"/>
        <v>162</v>
      </c>
      <c r="O163">
        <f t="shared" si="40"/>
        <v>4.1341201688</v>
      </c>
      <c r="P163">
        <f t="shared" si="41"/>
        <v>38.979008478700003</v>
      </c>
      <c r="Q163">
        <v>163</v>
      </c>
      <c r="R163">
        <f t="shared" si="42"/>
        <v>162</v>
      </c>
      <c r="S163">
        <f t="shared" si="43"/>
        <v>5.1341201688</v>
      </c>
      <c r="T163">
        <f t="shared" si="44"/>
        <v>42.636254450300001</v>
      </c>
    </row>
    <row r="164" spans="1:20" x14ac:dyDescent="0.25">
      <c r="A164">
        <v>164</v>
      </c>
      <c r="B164">
        <f t="shared" si="30"/>
        <v>163</v>
      </c>
      <c r="C164">
        <f t="shared" si="31"/>
        <v>1.1334048612000001</v>
      </c>
      <c r="D164">
        <f t="shared" si="32"/>
        <v>56.827996483600003</v>
      </c>
      <c r="E164">
        <v>164</v>
      </c>
      <c r="F164">
        <f t="shared" si="33"/>
        <v>163</v>
      </c>
      <c r="G164">
        <f t="shared" si="34"/>
        <v>2.1334048611999998</v>
      </c>
      <c r="H164">
        <f t="shared" si="35"/>
        <v>50.776662829400003</v>
      </c>
      <c r="I164">
        <v>164</v>
      </c>
      <c r="J164">
        <f t="shared" si="36"/>
        <v>163</v>
      </c>
      <c r="K164">
        <f t="shared" si="37"/>
        <v>3.1334048611999998</v>
      </c>
      <c r="L164">
        <f t="shared" si="38"/>
        <v>53.133165638599998</v>
      </c>
      <c r="M164">
        <v>164</v>
      </c>
      <c r="N164">
        <f t="shared" si="39"/>
        <v>163</v>
      </c>
      <c r="O164">
        <f t="shared" si="40"/>
        <v>4.1334048611999998</v>
      </c>
      <c r="P164">
        <f t="shared" si="41"/>
        <v>37.123037649300002</v>
      </c>
      <c r="Q164">
        <v>164</v>
      </c>
      <c r="R164">
        <f t="shared" si="42"/>
        <v>163</v>
      </c>
      <c r="S164">
        <f t="shared" si="43"/>
        <v>5.1334048611999998</v>
      </c>
      <c r="T164">
        <f t="shared" si="44"/>
        <v>40.293895063699999</v>
      </c>
    </row>
    <row r="165" spans="1:20" x14ac:dyDescent="0.25">
      <c r="A165">
        <v>165</v>
      </c>
      <c r="B165">
        <f t="shared" si="30"/>
        <v>164</v>
      </c>
      <c r="C165">
        <f t="shared" si="31"/>
        <v>1.1326895536000001</v>
      </c>
      <c r="D165">
        <f t="shared" si="32"/>
        <v>58.979056563699999</v>
      </c>
      <c r="E165">
        <v>165</v>
      </c>
      <c r="F165">
        <f t="shared" si="33"/>
        <v>164</v>
      </c>
      <c r="G165">
        <f t="shared" si="34"/>
        <v>2.1326895536000001</v>
      </c>
      <c r="H165">
        <f t="shared" si="35"/>
        <v>52.824496761799999</v>
      </c>
      <c r="I165">
        <v>165</v>
      </c>
      <c r="J165">
        <f t="shared" si="36"/>
        <v>164</v>
      </c>
      <c r="K165">
        <f t="shared" si="37"/>
        <v>3.1326895536000001</v>
      </c>
      <c r="L165">
        <f t="shared" si="38"/>
        <v>55.234315344300001</v>
      </c>
      <c r="M165">
        <v>165</v>
      </c>
      <c r="N165">
        <f t="shared" si="39"/>
        <v>164</v>
      </c>
      <c r="O165">
        <f t="shared" si="40"/>
        <v>4.1326895535999997</v>
      </c>
      <c r="P165">
        <f t="shared" si="41"/>
        <v>38.979008478700003</v>
      </c>
      <c r="Q165">
        <v>165</v>
      </c>
      <c r="R165">
        <f t="shared" si="42"/>
        <v>164</v>
      </c>
      <c r="S165">
        <f t="shared" si="43"/>
        <v>5.1326895535999997</v>
      </c>
      <c r="T165">
        <f t="shared" si="44"/>
        <v>42.636254450300001</v>
      </c>
    </row>
    <row r="166" spans="1:20" x14ac:dyDescent="0.25">
      <c r="A166">
        <v>166</v>
      </c>
      <c r="B166">
        <f t="shared" si="30"/>
        <v>165</v>
      </c>
      <c r="C166">
        <f t="shared" si="31"/>
        <v>1.131974246</v>
      </c>
      <c r="D166">
        <f t="shared" si="32"/>
        <v>56.827996483600003</v>
      </c>
      <c r="E166">
        <v>166</v>
      </c>
      <c r="F166">
        <f t="shared" si="33"/>
        <v>165</v>
      </c>
      <c r="G166">
        <f t="shared" si="34"/>
        <v>2.131974246</v>
      </c>
      <c r="H166">
        <f t="shared" si="35"/>
        <v>50.776662829400003</v>
      </c>
      <c r="I166">
        <v>166</v>
      </c>
      <c r="J166">
        <f t="shared" si="36"/>
        <v>165</v>
      </c>
      <c r="K166">
        <f t="shared" si="37"/>
        <v>3.131974246</v>
      </c>
      <c r="L166">
        <f t="shared" si="38"/>
        <v>53.133165638599998</v>
      </c>
      <c r="M166">
        <v>166</v>
      </c>
      <c r="N166">
        <f t="shared" si="39"/>
        <v>165</v>
      </c>
      <c r="O166">
        <f t="shared" si="40"/>
        <v>4.1319742460000004</v>
      </c>
      <c r="P166">
        <f t="shared" si="41"/>
        <v>37.123037649300002</v>
      </c>
      <c r="Q166">
        <v>166</v>
      </c>
      <c r="R166">
        <f t="shared" si="42"/>
        <v>165</v>
      </c>
      <c r="S166">
        <f t="shared" si="43"/>
        <v>5.1319742460000004</v>
      </c>
      <c r="T166">
        <f t="shared" si="44"/>
        <v>40.293895063699999</v>
      </c>
    </row>
    <row r="167" spans="1:20" x14ac:dyDescent="0.25">
      <c r="A167">
        <v>167</v>
      </c>
      <c r="B167">
        <f t="shared" si="30"/>
        <v>166</v>
      </c>
      <c r="C167">
        <f t="shared" si="31"/>
        <v>1.1312589384</v>
      </c>
      <c r="D167">
        <f t="shared" si="32"/>
        <v>58.979056563699999</v>
      </c>
      <c r="E167">
        <v>167</v>
      </c>
      <c r="F167">
        <f t="shared" si="33"/>
        <v>166</v>
      </c>
      <c r="G167">
        <f t="shared" si="34"/>
        <v>2.1312589383999998</v>
      </c>
      <c r="H167">
        <f t="shared" si="35"/>
        <v>52.824496761799999</v>
      </c>
      <c r="I167">
        <v>167</v>
      </c>
      <c r="J167">
        <f t="shared" si="36"/>
        <v>166</v>
      </c>
      <c r="K167">
        <f t="shared" si="37"/>
        <v>3.1312589383999998</v>
      </c>
      <c r="L167">
        <f t="shared" si="38"/>
        <v>55.234315344300001</v>
      </c>
      <c r="M167">
        <v>167</v>
      </c>
      <c r="N167">
        <f t="shared" si="39"/>
        <v>166</v>
      </c>
      <c r="O167">
        <f t="shared" si="40"/>
        <v>4.1312589384000002</v>
      </c>
      <c r="P167">
        <f t="shared" si="41"/>
        <v>38.979008478700003</v>
      </c>
      <c r="Q167">
        <v>167</v>
      </c>
      <c r="R167">
        <f t="shared" si="42"/>
        <v>166</v>
      </c>
      <c r="S167">
        <f t="shared" si="43"/>
        <v>5.1312589384000002</v>
      </c>
      <c r="T167">
        <f t="shared" si="44"/>
        <v>42.636254450300001</v>
      </c>
    </row>
    <row r="168" spans="1:20" x14ac:dyDescent="0.25">
      <c r="A168">
        <v>168</v>
      </c>
      <c r="B168">
        <f t="shared" si="30"/>
        <v>167</v>
      </c>
      <c r="C168">
        <f t="shared" si="31"/>
        <v>1.1305436308000001</v>
      </c>
      <c r="D168">
        <f t="shared" si="32"/>
        <v>56.827996483600003</v>
      </c>
      <c r="E168">
        <v>168</v>
      </c>
      <c r="F168">
        <f t="shared" si="33"/>
        <v>167</v>
      </c>
      <c r="G168">
        <f t="shared" si="34"/>
        <v>2.1305436308000001</v>
      </c>
      <c r="H168">
        <f t="shared" si="35"/>
        <v>50.776662829400003</v>
      </c>
      <c r="I168">
        <v>168</v>
      </c>
      <c r="J168">
        <f t="shared" si="36"/>
        <v>167</v>
      </c>
      <c r="K168">
        <f t="shared" si="37"/>
        <v>3.1305436308000001</v>
      </c>
      <c r="L168">
        <f t="shared" si="38"/>
        <v>53.133165638599998</v>
      </c>
      <c r="M168">
        <v>168</v>
      </c>
      <c r="N168">
        <f t="shared" si="39"/>
        <v>167</v>
      </c>
      <c r="O168">
        <f t="shared" si="40"/>
        <v>4.1305436308000001</v>
      </c>
      <c r="P168">
        <f t="shared" si="41"/>
        <v>37.123037649300002</v>
      </c>
      <c r="Q168">
        <v>168</v>
      </c>
      <c r="R168">
        <f t="shared" si="42"/>
        <v>167</v>
      </c>
      <c r="S168">
        <f t="shared" si="43"/>
        <v>5.1305436308000001</v>
      </c>
      <c r="T168">
        <f t="shared" si="44"/>
        <v>40.293895063699999</v>
      </c>
    </row>
    <row r="169" spans="1:20" x14ac:dyDescent="0.25">
      <c r="A169">
        <v>169</v>
      </c>
      <c r="B169">
        <f t="shared" si="30"/>
        <v>168</v>
      </c>
      <c r="C169">
        <f t="shared" si="31"/>
        <v>1.1298283231999999</v>
      </c>
      <c r="D169">
        <f t="shared" si="32"/>
        <v>58.979056563699999</v>
      </c>
      <c r="E169">
        <v>169</v>
      </c>
      <c r="F169">
        <f t="shared" si="33"/>
        <v>168</v>
      </c>
      <c r="G169">
        <f t="shared" si="34"/>
        <v>2.1298283231999999</v>
      </c>
      <c r="H169">
        <f t="shared" si="35"/>
        <v>52.824496761799999</v>
      </c>
      <c r="I169">
        <v>169</v>
      </c>
      <c r="J169">
        <f t="shared" si="36"/>
        <v>168</v>
      </c>
      <c r="K169">
        <f t="shared" si="37"/>
        <v>3.1298283231999999</v>
      </c>
      <c r="L169">
        <f t="shared" si="38"/>
        <v>55.234315344300001</v>
      </c>
      <c r="M169">
        <v>169</v>
      </c>
      <c r="N169">
        <f t="shared" si="39"/>
        <v>168</v>
      </c>
      <c r="O169">
        <f t="shared" si="40"/>
        <v>4.1298283231999999</v>
      </c>
      <c r="P169">
        <f t="shared" si="41"/>
        <v>38.979008478700003</v>
      </c>
      <c r="Q169">
        <v>169</v>
      </c>
      <c r="R169">
        <f t="shared" si="42"/>
        <v>168</v>
      </c>
      <c r="S169">
        <f t="shared" si="43"/>
        <v>5.1298283231999999</v>
      </c>
      <c r="T169">
        <f t="shared" si="44"/>
        <v>42.636254450300001</v>
      </c>
    </row>
    <row r="170" spans="1:20" x14ac:dyDescent="0.25">
      <c r="A170">
        <v>170</v>
      </c>
      <c r="B170">
        <f t="shared" si="30"/>
        <v>169</v>
      </c>
      <c r="C170">
        <f t="shared" si="31"/>
        <v>1.1291130156</v>
      </c>
      <c r="D170">
        <f t="shared" si="32"/>
        <v>56.827996483600003</v>
      </c>
      <c r="E170">
        <v>170</v>
      </c>
      <c r="F170">
        <f t="shared" si="33"/>
        <v>169</v>
      </c>
      <c r="G170">
        <f t="shared" si="34"/>
        <v>2.1291130156000002</v>
      </c>
      <c r="H170">
        <f t="shared" si="35"/>
        <v>50.776662829400003</v>
      </c>
      <c r="I170">
        <v>170</v>
      </c>
      <c r="J170">
        <f t="shared" si="36"/>
        <v>169</v>
      </c>
      <c r="K170">
        <f t="shared" si="37"/>
        <v>3.1291130156000002</v>
      </c>
      <c r="L170">
        <f t="shared" si="38"/>
        <v>53.133165638599998</v>
      </c>
      <c r="M170">
        <v>170</v>
      </c>
      <c r="N170">
        <f t="shared" si="39"/>
        <v>169</v>
      </c>
      <c r="O170">
        <f t="shared" si="40"/>
        <v>4.1291130155999998</v>
      </c>
      <c r="P170">
        <f t="shared" si="41"/>
        <v>37.123037649300002</v>
      </c>
      <c r="Q170">
        <v>170</v>
      </c>
      <c r="R170">
        <f t="shared" si="42"/>
        <v>169</v>
      </c>
      <c r="S170">
        <f t="shared" si="43"/>
        <v>5.1291130155999998</v>
      </c>
      <c r="T170">
        <f t="shared" si="44"/>
        <v>40.293895063699999</v>
      </c>
    </row>
    <row r="171" spans="1:20" x14ac:dyDescent="0.25">
      <c r="A171">
        <v>171</v>
      </c>
      <c r="B171">
        <f t="shared" si="30"/>
        <v>170</v>
      </c>
      <c r="C171">
        <f t="shared" si="31"/>
        <v>1.1283977080000001</v>
      </c>
      <c r="D171">
        <f t="shared" si="32"/>
        <v>58.979056563699999</v>
      </c>
      <c r="E171">
        <v>171</v>
      </c>
      <c r="F171">
        <f t="shared" si="33"/>
        <v>170</v>
      </c>
      <c r="G171">
        <f t="shared" si="34"/>
        <v>2.1283977080000001</v>
      </c>
      <c r="H171">
        <f t="shared" si="35"/>
        <v>52.824496761799999</v>
      </c>
      <c r="I171">
        <v>171</v>
      </c>
      <c r="J171">
        <f t="shared" si="36"/>
        <v>170</v>
      </c>
      <c r="K171">
        <f t="shared" si="37"/>
        <v>3.1283977080000001</v>
      </c>
      <c r="L171">
        <f t="shared" si="38"/>
        <v>55.234315344300001</v>
      </c>
      <c r="M171">
        <v>171</v>
      </c>
      <c r="N171">
        <f t="shared" si="39"/>
        <v>170</v>
      </c>
      <c r="O171">
        <f t="shared" si="40"/>
        <v>4.1283977079999996</v>
      </c>
      <c r="P171">
        <f t="shared" si="41"/>
        <v>38.979008478700003</v>
      </c>
      <c r="Q171">
        <v>171</v>
      </c>
      <c r="R171">
        <f t="shared" si="42"/>
        <v>170</v>
      </c>
      <c r="S171">
        <f t="shared" si="43"/>
        <v>5.1283977079999996</v>
      </c>
      <c r="T171">
        <f t="shared" si="44"/>
        <v>42.636254450300001</v>
      </c>
    </row>
    <row r="172" spans="1:20" x14ac:dyDescent="0.25">
      <c r="A172">
        <v>172</v>
      </c>
      <c r="B172">
        <f t="shared" si="30"/>
        <v>171</v>
      </c>
      <c r="C172">
        <f t="shared" si="31"/>
        <v>1.1276824003999999</v>
      </c>
      <c r="D172">
        <f t="shared" si="32"/>
        <v>56.827996483600003</v>
      </c>
      <c r="E172">
        <v>172</v>
      </c>
      <c r="F172">
        <f t="shared" si="33"/>
        <v>171</v>
      </c>
      <c r="G172">
        <f t="shared" si="34"/>
        <v>2.1276824003999999</v>
      </c>
      <c r="H172">
        <f t="shared" si="35"/>
        <v>50.776662829400003</v>
      </c>
      <c r="I172">
        <v>172</v>
      </c>
      <c r="J172">
        <f t="shared" si="36"/>
        <v>171</v>
      </c>
      <c r="K172">
        <f t="shared" si="37"/>
        <v>3.1276824003999999</v>
      </c>
      <c r="L172">
        <f t="shared" si="38"/>
        <v>53.133165638599998</v>
      </c>
      <c r="M172">
        <v>172</v>
      </c>
      <c r="N172">
        <f t="shared" si="39"/>
        <v>171</v>
      </c>
      <c r="O172">
        <f t="shared" si="40"/>
        <v>4.1276824004000003</v>
      </c>
      <c r="P172">
        <f t="shared" si="41"/>
        <v>37.123037649300002</v>
      </c>
      <c r="Q172">
        <v>172</v>
      </c>
      <c r="R172">
        <f t="shared" si="42"/>
        <v>171</v>
      </c>
      <c r="S172">
        <f t="shared" si="43"/>
        <v>5.1276824004000003</v>
      </c>
      <c r="T172">
        <f t="shared" si="44"/>
        <v>40.293895063699999</v>
      </c>
    </row>
    <row r="173" spans="1:20" x14ac:dyDescent="0.25">
      <c r="A173">
        <v>173</v>
      </c>
      <c r="B173">
        <f t="shared" si="30"/>
        <v>172</v>
      </c>
      <c r="C173">
        <f t="shared" si="31"/>
        <v>1.1269670928</v>
      </c>
      <c r="D173">
        <f t="shared" si="32"/>
        <v>58.979056563699999</v>
      </c>
      <c r="E173">
        <v>173</v>
      </c>
      <c r="F173">
        <f t="shared" si="33"/>
        <v>172</v>
      </c>
      <c r="G173">
        <f t="shared" si="34"/>
        <v>2.1269670928000002</v>
      </c>
      <c r="H173">
        <f t="shared" si="35"/>
        <v>52.824496761799999</v>
      </c>
      <c r="I173">
        <v>173</v>
      </c>
      <c r="J173">
        <f t="shared" si="36"/>
        <v>172</v>
      </c>
      <c r="K173">
        <f t="shared" si="37"/>
        <v>3.1269670928000002</v>
      </c>
      <c r="L173">
        <f t="shared" si="38"/>
        <v>55.234315344300001</v>
      </c>
      <c r="M173">
        <v>173</v>
      </c>
      <c r="N173">
        <f t="shared" si="39"/>
        <v>172</v>
      </c>
      <c r="O173">
        <f t="shared" si="40"/>
        <v>4.1269670928000002</v>
      </c>
      <c r="P173">
        <f t="shared" si="41"/>
        <v>38.979008478700003</v>
      </c>
      <c r="Q173">
        <v>173</v>
      </c>
      <c r="R173">
        <f t="shared" si="42"/>
        <v>172</v>
      </c>
      <c r="S173">
        <f t="shared" si="43"/>
        <v>5.1269670928000002</v>
      </c>
      <c r="T173">
        <f t="shared" si="44"/>
        <v>42.636254450300001</v>
      </c>
    </row>
    <row r="174" spans="1:20" x14ac:dyDescent="0.25">
      <c r="A174">
        <v>174</v>
      </c>
      <c r="B174">
        <f t="shared" si="30"/>
        <v>173</v>
      </c>
      <c r="C174">
        <f t="shared" si="31"/>
        <v>1.1262517852</v>
      </c>
      <c r="D174">
        <f t="shared" si="32"/>
        <v>56.827996483600003</v>
      </c>
      <c r="E174">
        <v>174</v>
      </c>
      <c r="F174">
        <f t="shared" si="33"/>
        <v>173</v>
      </c>
      <c r="G174">
        <f t="shared" si="34"/>
        <v>2.1262517852</v>
      </c>
      <c r="H174">
        <f t="shared" si="35"/>
        <v>50.776662829400003</v>
      </c>
      <c r="I174">
        <v>174</v>
      </c>
      <c r="J174">
        <f t="shared" si="36"/>
        <v>173</v>
      </c>
      <c r="K174">
        <f t="shared" si="37"/>
        <v>3.1262517852</v>
      </c>
      <c r="L174">
        <f t="shared" si="38"/>
        <v>53.133165638599998</v>
      </c>
      <c r="M174">
        <v>174</v>
      </c>
      <c r="N174">
        <f t="shared" si="39"/>
        <v>173</v>
      </c>
      <c r="O174">
        <f t="shared" si="40"/>
        <v>4.1262517852</v>
      </c>
      <c r="P174">
        <f t="shared" si="41"/>
        <v>37.123037649300002</v>
      </c>
      <c r="Q174">
        <v>174</v>
      </c>
      <c r="R174">
        <f t="shared" si="42"/>
        <v>173</v>
      </c>
      <c r="S174">
        <f t="shared" si="43"/>
        <v>5.1262517852</v>
      </c>
      <c r="T174">
        <f t="shared" si="44"/>
        <v>40.293895063699999</v>
      </c>
    </row>
    <row r="175" spans="1:20" x14ac:dyDescent="0.25">
      <c r="A175">
        <v>175</v>
      </c>
      <c r="B175">
        <f t="shared" si="30"/>
        <v>174</v>
      </c>
      <c r="C175">
        <f t="shared" si="31"/>
        <v>1.1255364776000001</v>
      </c>
      <c r="D175">
        <f t="shared" si="32"/>
        <v>58.979056563699999</v>
      </c>
      <c r="E175">
        <v>175</v>
      </c>
      <c r="F175">
        <f t="shared" si="33"/>
        <v>174</v>
      </c>
      <c r="G175">
        <f t="shared" si="34"/>
        <v>2.1255364775999999</v>
      </c>
      <c r="H175">
        <f t="shared" si="35"/>
        <v>52.824496761799999</v>
      </c>
      <c r="I175">
        <v>175</v>
      </c>
      <c r="J175">
        <f t="shared" si="36"/>
        <v>174</v>
      </c>
      <c r="K175">
        <f t="shared" si="37"/>
        <v>3.1255364775999999</v>
      </c>
      <c r="L175">
        <f t="shared" si="38"/>
        <v>55.234315344300001</v>
      </c>
      <c r="M175">
        <v>175</v>
      </c>
      <c r="N175">
        <f t="shared" si="39"/>
        <v>174</v>
      </c>
      <c r="O175">
        <f t="shared" si="40"/>
        <v>4.1255364775999999</v>
      </c>
      <c r="P175">
        <f t="shared" si="41"/>
        <v>38.979008478700003</v>
      </c>
      <c r="Q175">
        <v>175</v>
      </c>
      <c r="R175">
        <f t="shared" si="42"/>
        <v>174</v>
      </c>
      <c r="S175">
        <f t="shared" si="43"/>
        <v>5.1255364775999999</v>
      </c>
      <c r="T175">
        <f t="shared" si="44"/>
        <v>42.636254450300001</v>
      </c>
    </row>
    <row r="176" spans="1:20" x14ac:dyDescent="0.25">
      <c r="A176">
        <v>176</v>
      </c>
      <c r="B176">
        <f t="shared" si="30"/>
        <v>175</v>
      </c>
      <c r="C176">
        <f t="shared" si="31"/>
        <v>1.1248211699999999</v>
      </c>
      <c r="D176">
        <f t="shared" si="32"/>
        <v>56.827996483600003</v>
      </c>
      <c r="E176">
        <v>176</v>
      </c>
      <c r="F176">
        <f t="shared" si="33"/>
        <v>175</v>
      </c>
      <c r="G176">
        <f t="shared" si="34"/>
        <v>2.1248211700000001</v>
      </c>
      <c r="H176">
        <f t="shared" si="35"/>
        <v>50.776662829400003</v>
      </c>
      <c r="I176">
        <v>176</v>
      </c>
      <c r="J176">
        <f t="shared" si="36"/>
        <v>175</v>
      </c>
      <c r="K176">
        <f t="shared" si="37"/>
        <v>3.1248211700000001</v>
      </c>
      <c r="L176">
        <f t="shared" si="38"/>
        <v>53.133165638599998</v>
      </c>
      <c r="M176">
        <v>176</v>
      </c>
      <c r="N176">
        <f t="shared" si="39"/>
        <v>175</v>
      </c>
      <c r="O176">
        <f t="shared" si="40"/>
        <v>4.1248211699999997</v>
      </c>
      <c r="P176">
        <f t="shared" si="41"/>
        <v>37.123037649300002</v>
      </c>
      <c r="Q176">
        <v>176</v>
      </c>
      <c r="R176">
        <f t="shared" si="42"/>
        <v>175</v>
      </c>
      <c r="S176">
        <f t="shared" si="43"/>
        <v>5.1248211699999997</v>
      </c>
      <c r="T176">
        <f t="shared" si="44"/>
        <v>40.293895063699999</v>
      </c>
    </row>
    <row r="177" spans="1:20" x14ac:dyDescent="0.25">
      <c r="A177">
        <v>177</v>
      </c>
      <c r="B177">
        <f t="shared" si="30"/>
        <v>176</v>
      </c>
      <c r="C177">
        <f t="shared" si="31"/>
        <v>1.1241058624</v>
      </c>
      <c r="D177">
        <f t="shared" si="32"/>
        <v>58.979056563699999</v>
      </c>
      <c r="E177">
        <v>177</v>
      </c>
      <c r="F177">
        <f t="shared" si="33"/>
        <v>176</v>
      </c>
      <c r="G177">
        <f t="shared" si="34"/>
        <v>2.1241058624</v>
      </c>
      <c r="H177">
        <f t="shared" si="35"/>
        <v>52.824496761799999</v>
      </c>
      <c r="I177">
        <v>177</v>
      </c>
      <c r="J177">
        <f t="shared" si="36"/>
        <v>176</v>
      </c>
      <c r="K177">
        <f t="shared" si="37"/>
        <v>3.1241058624</v>
      </c>
      <c r="L177">
        <f t="shared" si="38"/>
        <v>55.234315344300001</v>
      </c>
      <c r="M177">
        <v>177</v>
      </c>
      <c r="N177">
        <f t="shared" si="39"/>
        <v>176</v>
      </c>
      <c r="O177">
        <f t="shared" si="40"/>
        <v>4.1241058624000004</v>
      </c>
      <c r="P177">
        <f t="shared" si="41"/>
        <v>38.979008478700003</v>
      </c>
      <c r="Q177">
        <v>177</v>
      </c>
      <c r="R177">
        <f t="shared" si="42"/>
        <v>176</v>
      </c>
      <c r="S177">
        <f t="shared" si="43"/>
        <v>5.1241058624000004</v>
      </c>
      <c r="T177">
        <f t="shared" si="44"/>
        <v>42.636254450300001</v>
      </c>
    </row>
    <row r="178" spans="1:20" x14ac:dyDescent="0.25">
      <c r="A178">
        <v>178</v>
      </c>
      <c r="B178">
        <f t="shared" si="30"/>
        <v>177</v>
      </c>
      <c r="C178">
        <f t="shared" si="31"/>
        <v>1.1233905548000001</v>
      </c>
      <c r="D178">
        <f t="shared" si="32"/>
        <v>56.827996483600003</v>
      </c>
      <c r="E178">
        <v>178</v>
      </c>
      <c r="F178">
        <f t="shared" si="33"/>
        <v>177</v>
      </c>
      <c r="G178">
        <f t="shared" si="34"/>
        <v>2.1233905547999998</v>
      </c>
      <c r="H178">
        <f t="shared" si="35"/>
        <v>50.776662829400003</v>
      </c>
      <c r="I178">
        <v>178</v>
      </c>
      <c r="J178">
        <f t="shared" si="36"/>
        <v>177</v>
      </c>
      <c r="K178">
        <f t="shared" si="37"/>
        <v>3.1233905547999998</v>
      </c>
      <c r="L178">
        <f t="shared" si="38"/>
        <v>53.133165638599998</v>
      </c>
      <c r="M178">
        <v>178</v>
      </c>
      <c r="N178">
        <f t="shared" si="39"/>
        <v>177</v>
      </c>
      <c r="O178">
        <f t="shared" si="40"/>
        <v>4.1233905548000003</v>
      </c>
      <c r="P178">
        <f t="shared" si="41"/>
        <v>37.123037649300002</v>
      </c>
      <c r="Q178">
        <v>178</v>
      </c>
      <c r="R178">
        <f t="shared" si="42"/>
        <v>177</v>
      </c>
      <c r="S178">
        <f t="shared" si="43"/>
        <v>5.1233905548000003</v>
      </c>
      <c r="T178">
        <f t="shared" si="44"/>
        <v>40.293895063699999</v>
      </c>
    </row>
    <row r="179" spans="1:20" x14ac:dyDescent="0.25">
      <c r="A179">
        <v>179</v>
      </c>
      <c r="B179">
        <f t="shared" si="30"/>
        <v>178</v>
      </c>
      <c r="C179">
        <f t="shared" si="31"/>
        <v>1.1226752472000001</v>
      </c>
      <c r="D179">
        <f t="shared" si="32"/>
        <v>58.979056563699999</v>
      </c>
      <c r="E179">
        <v>179</v>
      </c>
      <c r="F179">
        <f t="shared" si="33"/>
        <v>178</v>
      </c>
      <c r="G179">
        <f t="shared" si="34"/>
        <v>2.1226752472000001</v>
      </c>
      <c r="H179">
        <f t="shared" si="35"/>
        <v>52.824496761799999</v>
      </c>
      <c r="I179">
        <v>179</v>
      </c>
      <c r="J179">
        <f t="shared" si="36"/>
        <v>178</v>
      </c>
      <c r="K179">
        <f t="shared" si="37"/>
        <v>3.1226752472000001</v>
      </c>
      <c r="L179">
        <f t="shared" si="38"/>
        <v>55.234315344300001</v>
      </c>
      <c r="M179">
        <v>179</v>
      </c>
      <c r="N179">
        <f t="shared" si="39"/>
        <v>178</v>
      </c>
      <c r="O179">
        <f t="shared" si="40"/>
        <v>4.1226752472000001</v>
      </c>
      <c r="P179">
        <f t="shared" si="41"/>
        <v>38.979008478700003</v>
      </c>
      <c r="Q179">
        <v>179</v>
      </c>
      <c r="R179">
        <f t="shared" si="42"/>
        <v>178</v>
      </c>
      <c r="S179">
        <f t="shared" si="43"/>
        <v>5.1226752472000001</v>
      </c>
      <c r="T179">
        <f t="shared" si="44"/>
        <v>42.636254450300001</v>
      </c>
    </row>
    <row r="180" spans="1:20" x14ac:dyDescent="0.25">
      <c r="A180">
        <v>180</v>
      </c>
      <c r="B180">
        <f t="shared" si="30"/>
        <v>179</v>
      </c>
      <c r="C180">
        <f t="shared" si="31"/>
        <v>1.1219599396</v>
      </c>
      <c r="D180">
        <f t="shared" si="32"/>
        <v>56.827996483600003</v>
      </c>
      <c r="E180">
        <v>180</v>
      </c>
      <c r="F180">
        <f t="shared" si="33"/>
        <v>179</v>
      </c>
      <c r="G180">
        <f t="shared" si="34"/>
        <v>2.1219599396</v>
      </c>
      <c r="H180">
        <f t="shared" si="35"/>
        <v>50.776662829400003</v>
      </c>
      <c r="I180">
        <v>180</v>
      </c>
      <c r="J180">
        <f t="shared" si="36"/>
        <v>179</v>
      </c>
      <c r="K180">
        <f t="shared" si="37"/>
        <v>3.1219599396</v>
      </c>
      <c r="L180">
        <f t="shared" si="38"/>
        <v>53.133165638599998</v>
      </c>
      <c r="M180">
        <v>180</v>
      </c>
      <c r="N180">
        <f t="shared" si="39"/>
        <v>179</v>
      </c>
      <c r="O180">
        <f t="shared" si="40"/>
        <v>4.1219599396</v>
      </c>
      <c r="P180">
        <f t="shared" si="41"/>
        <v>37.123037649300002</v>
      </c>
      <c r="Q180">
        <v>180</v>
      </c>
      <c r="R180">
        <f t="shared" si="42"/>
        <v>179</v>
      </c>
      <c r="S180">
        <f t="shared" si="43"/>
        <v>5.1219599396</v>
      </c>
      <c r="T180">
        <f t="shared" si="44"/>
        <v>40.293895063699999</v>
      </c>
    </row>
    <row r="181" spans="1:20" x14ac:dyDescent="0.25">
      <c r="A181">
        <v>181</v>
      </c>
      <c r="B181">
        <f t="shared" si="30"/>
        <v>180</v>
      </c>
      <c r="C181">
        <f t="shared" si="31"/>
        <v>1.121244632</v>
      </c>
      <c r="D181">
        <f t="shared" si="32"/>
        <v>58.979056563699999</v>
      </c>
      <c r="E181">
        <v>181</v>
      </c>
      <c r="F181">
        <f t="shared" si="33"/>
        <v>180</v>
      </c>
      <c r="G181">
        <f t="shared" si="34"/>
        <v>2.1212446319999998</v>
      </c>
      <c r="H181">
        <f t="shared" si="35"/>
        <v>52.824496761799999</v>
      </c>
      <c r="I181">
        <v>181</v>
      </c>
      <c r="J181">
        <f t="shared" si="36"/>
        <v>180</v>
      </c>
      <c r="K181">
        <f t="shared" si="37"/>
        <v>3.1212446319999998</v>
      </c>
      <c r="L181">
        <f t="shared" si="38"/>
        <v>55.234315344300001</v>
      </c>
      <c r="M181">
        <v>181</v>
      </c>
      <c r="N181">
        <f t="shared" si="39"/>
        <v>180</v>
      </c>
      <c r="O181">
        <f t="shared" si="40"/>
        <v>4.1212446319999998</v>
      </c>
      <c r="P181">
        <f t="shared" si="41"/>
        <v>38.979008478700003</v>
      </c>
      <c r="Q181">
        <v>181</v>
      </c>
      <c r="R181">
        <f t="shared" si="42"/>
        <v>180</v>
      </c>
      <c r="S181">
        <f t="shared" si="43"/>
        <v>5.1212446319999998</v>
      </c>
      <c r="T181">
        <f t="shared" si="44"/>
        <v>42.636254450300001</v>
      </c>
    </row>
    <row r="182" spans="1:20" x14ac:dyDescent="0.25">
      <c r="A182">
        <v>182</v>
      </c>
      <c r="B182">
        <f t="shared" si="30"/>
        <v>181</v>
      </c>
      <c r="C182">
        <f t="shared" si="31"/>
        <v>1.1205293244000001</v>
      </c>
      <c r="D182">
        <f t="shared" si="32"/>
        <v>56.827996483600003</v>
      </c>
      <c r="E182">
        <v>182</v>
      </c>
      <c r="F182">
        <f t="shared" si="33"/>
        <v>181</v>
      </c>
      <c r="G182">
        <f t="shared" si="34"/>
        <v>2.1205293244000001</v>
      </c>
      <c r="H182">
        <f t="shared" si="35"/>
        <v>50.776662829400003</v>
      </c>
      <c r="I182">
        <v>182</v>
      </c>
      <c r="J182">
        <f t="shared" si="36"/>
        <v>181</v>
      </c>
      <c r="K182">
        <f t="shared" si="37"/>
        <v>3.1205293244000001</v>
      </c>
      <c r="L182">
        <f t="shared" si="38"/>
        <v>53.133165638599998</v>
      </c>
      <c r="M182">
        <v>182</v>
      </c>
      <c r="N182">
        <f t="shared" si="39"/>
        <v>181</v>
      </c>
      <c r="O182">
        <f t="shared" si="40"/>
        <v>4.1205293243999996</v>
      </c>
      <c r="P182">
        <f t="shared" si="41"/>
        <v>37.123037649300002</v>
      </c>
      <c r="Q182">
        <v>182</v>
      </c>
      <c r="R182">
        <f t="shared" si="42"/>
        <v>181</v>
      </c>
      <c r="S182">
        <f t="shared" si="43"/>
        <v>5.1205293243999996</v>
      </c>
      <c r="T182">
        <f t="shared" si="44"/>
        <v>40.293895063699999</v>
      </c>
    </row>
    <row r="183" spans="1:20" x14ac:dyDescent="0.25">
      <c r="A183">
        <v>183</v>
      </c>
      <c r="B183">
        <f t="shared" si="30"/>
        <v>182</v>
      </c>
      <c r="C183">
        <f t="shared" si="31"/>
        <v>1.1198140167999999</v>
      </c>
      <c r="D183">
        <f t="shared" si="32"/>
        <v>58.979056563699999</v>
      </c>
      <c r="E183">
        <v>183</v>
      </c>
      <c r="F183">
        <f t="shared" si="33"/>
        <v>182</v>
      </c>
      <c r="G183">
        <f t="shared" si="34"/>
        <v>2.1198140167999999</v>
      </c>
      <c r="H183">
        <f t="shared" si="35"/>
        <v>52.824496761799999</v>
      </c>
      <c r="I183">
        <v>183</v>
      </c>
      <c r="J183">
        <f t="shared" si="36"/>
        <v>182</v>
      </c>
      <c r="K183">
        <f t="shared" si="37"/>
        <v>3.1198140167999999</v>
      </c>
      <c r="L183">
        <f t="shared" si="38"/>
        <v>55.234315344300001</v>
      </c>
      <c r="M183">
        <v>183</v>
      </c>
      <c r="N183">
        <f t="shared" si="39"/>
        <v>182</v>
      </c>
      <c r="O183">
        <f t="shared" si="40"/>
        <v>4.1198140168000004</v>
      </c>
      <c r="P183">
        <f t="shared" si="41"/>
        <v>38.979008478700003</v>
      </c>
      <c r="Q183">
        <v>183</v>
      </c>
      <c r="R183">
        <f t="shared" si="42"/>
        <v>182</v>
      </c>
      <c r="S183">
        <f t="shared" si="43"/>
        <v>5.1198140168000004</v>
      </c>
      <c r="T183">
        <f t="shared" si="44"/>
        <v>42.636254450300001</v>
      </c>
    </row>
    <row r="184" spans="1:20" x14ac:dyDescent="0.25">
      <c r="A184">
        <v>184</v>
      </c>
      <c r="B184">
        <f t="shared" si="30"/>
        <v>183</v>
      </c>
      <c r="C184">
        <f t="shared" si="31"/>
        <v>1.1190987092</v>
      </c>
      <c r="D184">
        <f t="shared" si="32"/>
        <v>56.827996483600003</v>
      </c>
      <c r="E184">
        <v>184</v>
      </c>
      <c r="F184">
        <f t="shared" si="33"/>
        <v>183</v>
      </c>
      <c r="G184">
        <f t="shared" si="34"/>
        <v>2.1190987092000002</v>
      </c>
      <c r="H184">
        <f t="shared" si="35"/>
        <v>50.776662829400003</v>
      </c>
      <c r="I184">
        <v>184</v>
      </c>
      <c r="J184">
        <f t="shared" si="36"/>
        <v>183</v>
      </c>
      <c r="K184">
        <f t="shared" si="37"/>
        <v>3.1190987092000002</v>
      </c>
      <c r="L184">
        <f t="shared" si="38"/>
        <v>53.133165638599998</v>
      </c>
      <c r="M184">
        <v>184</v>
      </c>
      <c r="N184">
        <f t="shared" si="39"/>
        <v>183</v>
      </c>
      <c r="O184">
        <f t="shared" si="40"/>
        <v>4.1190987092000002</v>
      </c>
      <c r="P184">
        <f t="shared" si="41"/>
        <v>37.123037649300002</v>
      </c>
      <c r="Q184">
        <v>184</v>
      </c>
      <c r="R184">
        <f t="shared" si="42"/>
        <v>183</v>
      </c>
      <c r="S184">
        <f t="shared" si="43"/>
        <v>5.1190987092000002</v>
      </c>
      <c r="T184">
        <f t="shared" si="44"/>
        <v>40.293895063699999</v>
      </c>
    </row>
    <row r="185" spans="1:20" x14ac:dyDescent="0.25">
      <c r="A185">
        <v>185</v>
      </c>
      <c r="B185">
        <f t="shared" si="30"/>
        <v>184</v>
      </c>
      <c r="C185">
        <f t="shared" si="31"/>
        <v>1.1183834016</v>
      </c>
      <c r="D185">
        <f t="shared" si="32"/>
        <v>58.979056563699999</v>
      </c>
      <c r="E185">
        <v>185</v>
      </c>
      <c r="F185">
        <f t="shared" si="33"/>
        <v>184</v>
      </c>
      <c r="G185">
        <f t="shared" si="34"/>
        <v>2.1183834016</v>
      </c>
      <c r="H185">
        <f t="shared" si="35"/>
        <v>52.824496761799999</v>
      </c>
      <c r="I185">
        <v>185</v>
      </c>
      <c r="J185">
        <f t="shared" si="36"/>
        <v>184</v>
      </c>
      <c r="K185">
        <f t="shared" si="37"/>
        <v>3.1183834016</v>
      </c>
      <c r="L185">
        <f t="shared" si="38"/>
        <v>55.234315344300001</v>
      </c>
      <c r="M185">
        <v>185</v>
      </c>
      <c r="N185">
        <f t="shared" si="39"/>
        <v>184</v>
      </c>
      <c r="O185">
        <f t="shared" si="40"/>
        <v>4.1183834016</v>
      </c>
      <c r="P185">
        <f t="shared" si="41"/>
        <v>38.979008478700003</v>
      </c>
      <c r="Q185">
        <v>185</v>
      </c>
      <c r="R185">
        <f t="shared" si="42"/>
        <v>184</v>
      </c>
      <c r="S185">
        <f t="shared" si="43"/>
        <v>5.1183834016</v>
      </c>
      <c r="T185">
        <f t="shared" si="44"/>
        <v>42.636254450300001</v>
      </c>
    </row>
    <row r="186" spans="1:20" x14ac:dyDescent="0.25">
      <c r="A186">
        <v>186</v>
      </c>
      <c r="B186">
        <f t="shared" si="30"/>
        <v>185</v>
      </c>
      <c r="C186">
        <f t="shared" si="31"/>
        <v>1.1176680939999999</v>
      </c>
      <c r="D186">
        <f t="shared" si="32"/>
        <v>56.827996483600003</v>
      </c>
      <c r="E186">
        <v>186</v>
      </c>
      <c r="F186">
        <f t="shared" si="33"/>
        <v>185</v>
      </c>
      <c r="G186">
        <f t="shared" si="34"/>
        <v>2.1176680939999999</v>
      </c>
      <c r="H186">
        <f t="shared" si="35"/>
        <v>50.776662829400003</v>
      </c>
      <c r="I186">
        <v>186</v>
      </c>
      <c r="J186">
        <f t="shared" si="36"/>
        <v>185</v>
      </c>
      <c r="K186">
        <f t="shared" si="37"/>
        <v>3.1176680939999999</v>
      </c>
      <c r="L186">
        <f t="shared" si="38"/>
        <v>53.133165638599998</v>
      </c>
      <c r="M186">
        <v>186</v>
      </c>
      <c r="N186">
        <f t="shared" si="39"/>
        <v>185</v>
      </c>
      <c r="O186">
        <f t="shared" si="40"/>
        <v>4.1176680939999999</v>
      </c>
      <c r="P186">
        <f t="shared" si="41"/>
        <v>37.123037649300002</v>
      </c>
      <c r="Q186">
        <v>186</v>
      </c>
      <c r="R186">
        <f t="shared" si="42"/>
        <v>185</v>
      </c>
      <c r="S186">
        <f t="shared" si="43"/>
        <v>5.1176680939999999</v>
      </c>
      <c r="T186">
        <f t="shared" si="44"/>
        <v>40.293895063699999</v>
      </c>
    </row>
    <row r="187" spans="1:20" x14ac:dyDescent="0.25">
      <c r="A187">
        <v>187</v>
      </c>
      <c r="B187">
        <f t="shared" si="30"/>
        <v>186</v>
      </c>
      <c r="C187">
        <f t="shared" si="31"/>
        <v>1.1169527864</v>
      </c>
      <c r="D187">
        <f t="shared" si="32"/>
        <v>58.979056563699999</v>
      </c>
      <c r="E187">
        <v>187</v>
      </c>
      <c r="F187">
        <f t="shared" si="33"/>
        <v>186</v>
      </c>
      <c r="G187">
        <f t="shared" si="34"/>
        <v>2.1169527864000002</v>
      </c>
      <c r="H187">
        <f t="shared" si="35"/>
        <v>52.824496761799999</v>
      </c>
      <c r="I187">
        <v>187</v>
      </c>
      <c r="J187">
        <f t="shared" si="36"/>
        <v>186</v>
      </c>
      <c r="K187">
        <f t="shared" si="37"/>
        <v>3.1169527864000002</v>
      </c>
      <c r="L187">
        <f t="shared" si="38"/>
        <v>55.234315344300001</v>
      </c>
      <c r="M187">
        <v>187</v>
      </c>
      <c r="N187">
        <f t="shared" si="39"/>
        <v>186</v>
      </c>
      <c r="O187">
        <f t="shared" si="40"/>
        <v>4.1169527863999997</v>
      </c>
      <c r="P187">
        <f t="shared" si="41"/>
        <v>38.979008478700003</v>
      </c>
      <c r="Q187">
        <v>187</v>
      </c>
      <c r="R187">
        <f t="shared" si="42"/>
        <v>186</v>
      </c>
      <c r="S187">
        <f t="shared" si="43"/>
        <v>5.1169527863999997</v>
      </c>
      <c r="T187">
        <f t="shared" si="44"/>
        <v>42.636254450300001</v>
      </c>
    </row>
    <row r="188" spans="1:20" x14ac:dyDescent="0.25">
      <c r="A188">
        <v>188</v>
      </c>
      <c r="B188">
        <f t="shared" si="30"/>
        <v>187</v>
      </c>
      <c r="C188">
        <f t="shared" si="31"/>
        <v>1.1162374788</v>
      </c>
      <c r="D188">
        <f t="shared" si="32"/>
        <v>56.827996483600003</v>
      </c>
      <c r="E188">
        <v>188</v>
      </c>
      <c r="F188">
        <f t="shared" si="33"/>
        <v>187</v>
      </c>
      <c r="G188">
        <f t="shared" si="34"/>
        <v>2.1162374788</v>
      </c>
      <c r="H188">
        <f t="shared" si="35"/>
        <v>50.776662829400003</v>
      </c>
      <c r="I188">
        <v>188</v>
      </c>
      <c r="J188">
        <f t="shared" si="36"/>
        <v>187</v>
      </c>
      <c r="K188">
        <f t="shared" si="37"/>
        <v>3.1162374788</v>
      </c>
      <c r="L188">
        <f t="shared" si="38"/>
        <v>53.133165638599998</v>
      </c>
      <c r="M188">
        <v>188</v>
      </c>
      <c r="N188">
        <f t="shared" si="39"/>
        <v>187</v>
      </c>
      <c r="O188">
        <f t="shared" si="40"/>
        <v>4.1162374788000005</v>
      </c>
      <c r="P188">
        <f t="shared" si="41"/>
        <v>37.123037649300002</v>
      </c>
      <c r="Q188">
        <v>188</v>
      </c>
      <c r="R188">
        <f t="shared" si="42"/>
        <v>187</v>
      </c>
      <c r="S188">
        <f t="shared" si="43"/>
        <v>5.1162374788000005</v>
      </c>
      <c r="T188">
        <f t="shared" si="44"/>
        <v>40.293895063699999</v>
      </c>
    </row>
    <row r="189" spans="1:20" x14ac:dyDescent="0.25">
      <c r="A189">
        <v>189</v>
      </c>
      <c r="B189">
        <f t="shared" si="30"/>
        <v>188</v>
      </c>
      <c r="C189">
        <f t="shared" si="31"/>
        <v>1.1155221712000001</v>
      </c>
      <c r="D189">
        <f t="shared" si="32"/>
        <v>58.979056563699999</v>
      </c>
      <c r="E189">
        <v>189</v>
      </c>
      <c r="F189">
        <f t="shared" si="33"/>
        <v>188</v>
      </c>
      <c r="G189">
        <f t="shared" si="34"/>
        <v>2.1155221711999999</v>
      </c>
      <c r="H189">
        <f t="shared" si="35"/>
        <v>52.824496761799999</v>
      </c>
      <c r="I189">
        <v>189</v>
      </c>
      <c r="J189">
        <f t="shared" si="36"/>
        <v>188</v>
      </c>
      <c r="K189">
        <f t="shared" si="37"/>
        <v>3.1155221711999999</v>
      </c>
      <c r="L189">
        <f t="shared" si="38"/>
        <v>55.234315344300001</v>
      </c>
      <c r="M189">
        <v>189</v>
      </c>
      <c r="N189">
        <f t="shared" si="39"/>
        <v>188</v>
      </c>
      <c r="O189">
        <f t="shared" si="40"/>
        <v>4.1155221712000003</v>
      </c>
      <c r="P189">
        <f t="shared" si="41"/>
        <v>38.979008478700003</v>
      </c>
      <c r="Q189">
        <v>189</v>
      </c>
      <c r="R189">
        <f t="shared" si="42"/>
        <v>188</v>
      </c>
      <c r="S189">
        <f t="shared" si="43"/>
        <v>5.1155221712000003</v>
      </c>
      <c r="T189">
        <f t="shared" si="44"/>
        <v>42.636254450300001</v>
      </c>
    </row>
    <row r="190" spans="1:20" x14ac:dyDescent="0.25">
      <c r="A190">
        <v>190</v>
      </c>
      <c r="B190">
        <f t="shared" si="30"/>
        <v>189</v>
      </c>
      <c r="C190">
        <f t="shared" si="31"/>
        <v>1.1148068635999999</v>
      </c>
      <c r="D190">
        <f t="shared" si="32"/>
        <v>56.827996483600003</v>
      </c>
      <c r="E190">
        <v>190</v>
      </c>
      <c r="F190">
        <f t="shared" si="33"/>
        <v>189</v>
      </c>
      <c r="G190">
        <f t="shared" si="34"/>
        <v>2.1148068636000001</v>
      </c>
      <c r="H190">
        <f t="shared" si="35"/>
        <v>50.776662829400003</v>
      </c>
      <c r="I190">
        <v>190</v>
      </c>
      <c r="J190">
        <f t="shared" si="36"/>
        <v>189</v>
      </c>
      <c r="K190">
        <f t="shared" si="37"/>
        <v>3.1148068636000001</v>
      </c>
      <c r="L190">
        <f t="shared" si="38"/>
        <v>53.133165638599998</v>
      </c>
      <c r="M190">
        <v>190</v>
      </c>
      <c r="N190">
        <f t="shared" si="39"/>
        <v>189</v>
      </c>
      <c r="O190">
        <f t="shared" si="40"/>
        <v>4.1148068636000001</v>
      </c>
      <c r="P190">
        <f t="shared" si="41"/>
        <v>37.123037649300002</v>
      </c>
      <c r="Q190">
        <v>190</v>
      </c>
      <c r="R190">
        <f t="shared" si="42"/>
        <v>189</v>
      </c>
      <c r="S190">
        <f t="shared" si="43"/>
        <v>5.1148068636000001</v>
      </c>
      <c r="T190">
        <f t="shared" si="44"/>
        <v>40.293895063699999</v>
      </c>
    </row>
    <row r="191" spans="1:20" x14ac:dyDescent="0.25">
      <c r="A191">
        <v>191</v>
      </c>
      <c r="B191">
        <f t="shared" si="30"/>
        <v>190</v>
      </c>
      <c r="C191">
        <f t="shared" si="31"/>
        <v>1.114091556</v>
      </c>
      <c r="D191">
        <f t="shared" si="32"/>
        <v>58.979056563699999</v>
      </c>
      <c r="E191">
        <v>191</v>
      </c>
      <c r="F191">
        <f t="shared" si="33"/>
        <v>190</v>
      </c>
      <c r="G191">
        <f t="shared" si="34"/>
        <v>2.114091556</v>
      </c>
      <c r="H191">
        <f t="shared" si="35"/>
        <v>52.824496761799999</v>
      </c>
      <c r="I191">
        <v>191</v>
      </c>
      <c r="J191">
        <f t="shared" si="36"/>
        <v>190</v>
      </c>
      <c r="K191">
        <f t="shared" si="37"/>
        <v>3.114091556</v>
      </c>
      <c r="L191">
        <f t="shared" si="38"/>
        <v>55.234315344300001</v>
      </c>
      <c r="M191">
        <v>191</v>
      </c>
      <c r="N191">
        <f t="shared" si="39"/>
        <v>190</v>
      </c>
      <c r="O191">
        <f t="shared" si="40"/>
        <v>4.114091556</v>
      </c>
      <c r="P191">
        <f t="shared" si="41"/>
        <v>38.979008478700003</v>
      </c>
      <c r="Q191">
        <v>191</v>
      </c>
      <c r="R191">
        <f t="shared" si="42"/>
        <v>190</v>
      </c>
      <c r="S191">
        <f t="shared" si="43"/>
        <v>5.114091556</v>
      </c>
      <c r="T191">
        <f t="shared" si="44"/>
        <v>42.636254450300001</v>
      </c>
    </row>
    <row r="192" spans="1:20" x14ac:dyDescent="0.25">
      <c r="A192">
        <v>192</v>
      </c>
      <c r="B192">
        <f t="shared" si="30"/>
        <v>191</v>
      </c>
      <c r="C192">
        <f t="shared" si="31"/>
        <v>1.1133762484</v>
      </c>
      <c r="D192">
        <f t="shared" si="32"/>
        <v>56.827996483600003</v>
      </c>
      <c r="E192">
        <v>192</v>
      </c>
      <c r="F192">
        <f t="shared" si="33"/>
        <v>191</v>
      </c>
      <c r="G192">
        <f t="shared" si="34"/>
        <v>2.1133762483999998</v>
      </c>
      <c r="H192">
        <f t="shared" si="35"/>
        <v>50.776662829400003</v>
      </c>
      <c r="I192">
        <v>192</v>
      </c>
      <c r="J192">
        <f t="shared" si="36"/>
        <v>191</v>
      </c>
      <c r="K192">
        <f t="shared" si="37"/>
        <v>3.1133762483999998</v>
      </c>
      <c r="L192">
        <f t="shared" si="38"/>
        <v>53.133165638599998</v>
      </c>
      <c r="M192">
        <v>192</v>
      </c>
      <c r="N192">
        <f t="shared" si="39"/>
        <v>191</v>
      </c>
      <c r="O192">
        <f t="shared" si="40"/>
        <v>4.1133762483999998</v>
      </c>
      <c r="P192">
        <f t="shared" si="41"/>
        <v>37.123037649300002</v>
      </c>
      <c r="Q192">
        <v>192</v>
      </c>
      <c r="R192">
        <f t="shared" si="42"/>
        <v>191</v>
      </c>
      <c r="S192">
        <f t="shared" si="43"/>
        <v>5.1133762483999998</v>
      </c>
      <c r="T192">
        <f t="shared" si="44"/>
        <v>40.293895063699999</v>
      </c>
    </row>
    <row r="193" spans="1:20" x14ac:dyDescent="0.25">
      <c r="A193">
        <v>193</v>
      </c>
      <c r="B193">
        <f t="shared" ref="B193:B256" si="45">(A193-1)</f>
        <v>192</v>
      </c>
      <c r="C193">
        <f t="shared" ref="C193:C256" si="46">1.25+B193*-0.0007153076</f>
        <v>1.1126609408000001</v>
      </c>
      <c r="D193">
        <f t="shared" ref="D193:D256" si="47">IF(B193/2-INT(B193/2)&lt;0.1,58.9790565637,56.8279964836)</f>
        <v>58.979056563699999</v>
      </c>
      <c r="E193">
        <v>193</v>
      </c>
      <c r="F193">
        <f t="shared" ref="F193:F256" si="48">(E193-1)</f>
        <v>192</v>
      </c>
      <c r="G193">
        <f t="shared" ref="G193:G256" si="49">2.25+F193*-0.0007153076</f>
        <v>2.1126609408000001</v>
      </c>
      <c r="H193">
        <f t="shared" ref="H193:H256" si="50">IF(F193/2-INT(F193/2)&lt;0.1,52.8244967618,50.7766628294)</f>
        <v>52.824496761799999</v>
      </c>
      <c r="I193">
        <v>193</v>
      </c>
      <c r="J193">
        <f t="shared" ref="J193:J256" si="51">(I193-1)</f>
        <v>192</v>
      </c>
      <c r="K193">
        <f t="shared" ref="K193:K256" si="52">3.25+J193*-0.0007153076</f>
        <v>3.1126609408000001</v>
      </c>
      <c r="L193">
        <f t="shared" ref="L193:L256" si="53">IF(J193/2-INT(J193/2)&lt;0.1,55.2343153443,53.1331656386)</f>
        <v>55.234315344300001</v>
      </c>
      <c r="M193">
        <v>193</v>
      </c>
      <c r="N193">
        <f t="shared" ref="N193:N256" si="54">(M193-1)</f>
        <v>192</v>
      </c>
      <c r="O193">
        <f t="shared" ref="O193:O256" si="55">4.25+N193*-0.0007153076</f>
        <v>4.1126609407999997</v>
      </c>
      <c r="P193">
        <f t="shared" ref="P193:P256" si="56">IF(N193/2-INT(N193/2)&lt;0.1,38.9790084787,37.1230376493)</f>
        <v>38.979008478700003</v>
      </c>
      <c r="Q193">
        <v>193</v>
      </c>
      <c r="R193">
        <f t="shared" ref="R193:R256" si="57">(Q193-1)</f>
        <v>192</v>
      </c>
      <c r="S193">
        <f t="shared" ref="S193:S256" si="58">5.25+R193*-0.0007153076</f>
        <v>5.1126609407999997</v>
      </c>
      <c r="T193">
        <f t="shared" ref="T193:T256" si="59">IF(R193/2-INT(R193/2)&lt;0.1,42.6362544503,40.2938950637)</f>
        <v>42.636254450300001</v>
      </c>
    </row>
    <row r="194" spans="1:20" x14ac:dyDescent="0.25">
      <c r="A194">
        <v>194</v>
      </c>
      <c r="B194">
        <f t="shared" si="45"/>
        <v>193</v>
      </c>
      <c r="C194">
        <f t="shared" si="46"/>
        <v>1.1119456331999999</v>
      </c>
      <c r="D194">
        <f t="shared" si="47"/>
        <v>56.827996483600003</v>
      </c>
      <c r="E194">
        <v>194</v>
      </c>
      <c r="F194">
        <f t="shared" si="48"/>
        <v>193</v>
      </c>
      <c r="G194">
        <f t="shared" si="49"/>
        <v>2.1119456331999999</v>
      </c>
      <c r="H194">
        <f t="shared" si="50"/>
        <v>50.776662829400003</v>
      </c>
      <c r="I194">
        <v>194</v>
      </c>
      <c r="J194">
        <f t="shared" si="51"/>
        <v>193</v>
      </c>
      <c r="K194">
        <f t="shared" si="52"/>
        <v>3.1119456331999999</v>
      </c>
      <c r="L194">
        <f t="shared" si="53"/>
        <v>53.133165638599998</v>
      </c>
      <c r="M194">
        <v>194</v>
      </c>
      <c r="N194">
        <f t="shared" si="54"/>
        <v>193</v>
      </c>
      <c r="O194">
        <f t="shared" si="55"/>
        <v>4.1119456332000004</v>
      </c>
      <c r="P194">
        <f t="shared" si="56"/>
        <v>37.123037649300002</v>
      </c>
      <c r="Q194">
        <v>194</v>
      </c>
      <c r="R194">
        <f t="shared" si="57"/>
        <v>193</v>
      </c>
      <c r="S194">
        <f t="shared" si="58"/>
        <v>5.1119456332000004</v>
      </c>
      <c r="T194">
        <f t="shared" si="59"/>
        <v>40.293895063699999</v>
      </c>
    </row>
    <row r="195" spans="1:20" x14ac:dyDescent="0.25">
      <c r="A195">
        <v>195</v>
      </c>
      <c r="B195">
        <f t="shared" si="45"/>
        <v>194</v>
      </c>
      <c r="C195">
        <f t="shared" si="46"/>
        <v>1.1112303256</v>
      </c>
      <c r="D195">
        <f t="shared" si="47"/>
        <v>58.979056563699999</v>
      </c>
      <c r="E195">
        <v>195</v>
      </c>
      <c r="F195">
        <f t="shared" si="48"/>
        <v>194</v>
      </c>
      <c r="G195">
        <f t="shared" si="49"/>
        <v>2.1112303256000002</v>
      </c>
      <c r="H195">
        <f t="shared" si="50"/>
        <v>52.824496761799999</v>
      </c>
      <c r="I195">
        <v>195</v>
      </c>
      <c r="J195">
        <f t="shared" si="51"/>
        <v>194</v>
      </c>
      <c r="K195">
        <f t="shared" si="52"/>
        <v>3.1112303256000002</v>
      </c>
      <c r="L195">
        <f t="shared" si="53"/>
        <v>55.234315344300001</v>
      </c>
      <c r="M195">
        <v>195</v>
      </c>
      <c r="N195">
        <f t="shared" si="54"/>
        <v>194</v>
      </c>
      <c r="O195">
        <f t="shared" si="55"/>
        <v>4.1112303256000002</v>
      </c>
      <c r="P195">
        <f t="shared" si="56"/>
        <v>38.979008478700003</v>
      </c>
      <c r="Q195">
        <v>195</v>
      </c>
      <c r="R195">
        <f t="shared" si="57"/>
        <v>194</v>
      </c>
      <c r="S195">
        <f t="shared" si="58"/>
        <v>5.1112303256000002</v>
      </c>
      <c r="T195">
        <f t="shared" si="59"/>
        <v>42.636254450300001</v>
      </c>
    </row>
    <row r="196" spans="1:20" x14ac:dyDescent="0.25">
      <c r="A196">
        <v>196</v>
      </c>
      <c r="B196">
        <f t="shared" si="45"/>
        <v>195</v>
      </c>
      <c r="C196">
        <f t="shared" si="46"/>
        <v>1.1105150180000001</v>
      </c>
      <c r="D196">
        <f t="shared" si="47"/>
        <v>56.827996483600003</v>
      </c>
      <c r="E196">
        <v>196</v>
      </c>
      <c r="F196">
        <f t="shared" si="48"/>
        <v>195</v>
      </c>
      <c r="G196">
        <f t="shared" si="49"/>
        <v>2.1105150180000001</v>
      </c>
      <c r="H196">
        <f t="shared" si="50"/>
        <v>50.776662829400003</v>
      </c>
      <c r="I196">
        <v>196</v>
      </c>
      <c r="J196">
        <f t="shared" si="51"/>
        <v>195</v>
      </c>
      <c r="K196">
        <f t="shared" si="52"/>
        <v>3.1105150180000001</v>
      </c>
      <c r="L196">
        <f t="shared" si="53"/>
        <v>53.133165638599998</v>
      </c>
      <c r="M196">
        <v>196</v>
      </c>
      <c r="N196">
        <f t="shared" si="54"/>
        <v>195</v>
      </c>
      <c r="O196">
        <f t="shared" si="55"/>
        <v>4.1105150180000001</v>
      </c>
      <c r="P196">
        <f t="shared" si="56"/>
        <v>37.123037649300002</v>
      </c>
      <c r="Q196">
        <v>196</v>
      </c>
      <c r="R196">
        <f t="shared" si="57"/>
        <v>195</v>
      </c>
      <c r="S196">
        <f t="shared" si="58"/>
        <v>5.1105150180000001</v>
      </c>
      <c r="T196">
        <f t="shared" si="59"/>
        <v>40.293895063699999</v>
      </c>
    </row>
    <row r="197" spans="1:20" x14ac:dyDescent="0.25">
      <c r="A197">
        <v>197</v>
      </c>
      <c r="B197">
        <f t="shared" si="45"/>
        <v>196</v>
      </c>
      <c r="C197">
        <f t="shared" si="46"/>
        <v>1.1097997103999999</v>
      </c>
      <c r="D197">
        <f t="shared" si="47"/>
        <v>58.979056563699999</v>
      </c>
      <c r="E197">
        <v>197</v>
      </c>
      <c r="F197">
        <f t="shared" si="48"/>
        <v>196</v>
      </c>
      <c r="G197">
        <f t="shared" si="49"/>
        <v>2.1097997103999999</v>
      </c>
      <c r="H197">
        <f t="shared" si="50"/>
        <v>52.824496761799999</v>
      </c>
      <c r="I197">
        <v>197</v>
      </c>
      <c r="J197">
        <f t="shared" si="51"/>
        <v>196</v>
      </c>
      <c r="K197">
        <f t="shared" si="52"/>
        <v>3.1097997103999999</v>
      </c>
      <c r="L197">
        <f t="shared" si="53"/>
        <v>55.234315344300001</v>
      </c>
      <c r="M197">
        <v>197</v>
      </c>
      <c r="N197">
        <f t="shared" si="54"/>
        <v>196</v>
      </c>
      <c r="O197">
        <f t="shared" si="55"/>
        <v>4.1097997103999999</v>
      </c>
      <c r="P197">
        <f t="shared" si="56"/>
        <v>38.979008478700003</v>
      </c>
      <c r="Q197">
        <v>197</v>
      </c>
      <c r="R197">
        <f t="shared" si="57"/>
        <v>196</v>
      </c>
      <c r="S197">
        <f t="shared" si="58"/>
        <v>5.1097997103999999</v>
      </c>
      <c r="T197">
        <f t="shared" si="59"/>
        <v>42.636254450300001</v>
      </c>
    </row>
    <row r="198" spans="1:20" x14ac:dyDescent="0.25">
      <c r="A198">
        <v>198</v>
      </c>
      <c r="B198">
        <f t="shared" si="45"/>
        <v>197</v>
      </c>
      <c r="C198">
        <f t="shared" si="46"/>
        <v>1.1090844028</v>
      </c>
      <c r="D198">
        <f t="shared" si="47"/>
        <v>56.827996483600003</v>
      </c>
      <c r="E198">
        <v>198</v>
      </c>
      <c r="F198">
        <f t="shared" si="48"/>
        <v>197</v>
      </c>
      <c r="G198">
        <f t="shared" si="49"/>
        <v>2.1090844028000002</v>
      </c>
      <c r="H198">
        <f t="shared" si="50"/>
        <v>50.776662829400003</v>
      </c>
      <c r="I198">
        <v>198</v>
      </c>
      <c r="J198">
        <f t="shared" si="51"/>
        <v>197</v>
      </c>
      <c r="K198">
        <f t="shared" si="52"/>
        <v>3.1090844028000002</v>
      </c>
      <c r="L198">
        <f t="shared" si="53"/>
        <v>53.133165638599998</v>
      </c>
      <c r="M198">
        <v>198</v>
      </c>
      <c r="N198">
        <f t="shared" si="54"/>
        <v>197</v>
      </c>
      <c r="O198">
        <f t="shared" si="55"/>
        <v>4.1090844027999998</v>
      </c>
      <c r="P198">
        <f t="shared" si="56"/>
        <v>37.123037649300002</v>
      </c>
      <c r="Q198">
        <v>198</v>
      </c>
      <c r="R198">
        <f t="shared" si="57"/>
        <v>197</v>
      </c>
      <c r="S198">
        <f t="shared" si="58"/>
        <v>5.1090844027999998</v>
      </c>
      <c r="T198">
        <f t="shared" si="59"/>
        <v>40.293895063699999</v>
      </c>
    </row>
    <row r="199" spans="1:20" x14ac:dyDescent="0.25">
      <c r="A199">
        <v>199</v>
      </c>
      <c r="B199">
        <f t="shared" si="45"/>
        <v>198</v>
      </c>
      <c r="C199">
        <f t="shared" si="46"/>
        <v>1.1083690952</v>
      </c>
      <c r="D199">
        <f t="shared" si="47"/>
        <v>58.979056563699999</v>
      </c>
      <c r="E199">
        <v>199</v>
      </c>
      <c r="F199">
        <f t="shared" si="48"/>
        <v>198</v>
      </c>
      <c r="G199">
        <f t="shared" si="49"/>
        <v>2.1083690952</v>
      </c>
      <c r="H199">
        <f t="shared" si="50"/>
        <v>52.824496761799999</v>
      </c>
      <c r="I199">
        <v>199</v>
      </c>
      <c r="J199">
        <f t="shared" si="51"/>
        <v>198</v>
      </c>
      <c r="K199">
        <f t="shared" si="52"/>
        <v>3.1083690952</v>
      </c>
      <c r="L199">
        <f t="shared" si="53"/>
        <v>55.234315344300001</v>
      </c>
      <c r="M199">
        <v>199</v>
      </c>
      <c r="N199">
        <f t="shared" si="54"/>
        <v>198</v>
      </c>
      <c r="O199">
        <f t="shared" si="55"/>
        <v>4.1083690951999996</v>
      </c>
      <c r="P199">
        <f t="shared" si="56"/>
        <v>38.979008478700003</v>
      </c>
      <c r="Q199">
        <v>199</v>
      </c>
      <c r="R199">
        <f t="shared" si="57"/>
        <v>198</v>
      </c>
      <c r="S199">
        <f t="shared" si="58"/>
        <v>5.1083690951999996</v>
      </c>
      <c r="T199">
        <f t="shared" si="59"/>
        <v>42.636254450300001</v>
      </c>
    </row>
    <row r="200" spans="1:20" x14ac:dyDescent="0.25">
      <c r="A200">
        <v>200</v>
      </c>
      <c r="B200">
        <f t="shared" si="45"/>
        <v>199</v>
      </c>
      <c r="C200">
        <f t="shared" si="46"/>
        <v>1.1076537875999999</v>
      </c>
      <c r="D200">
        <f t="shared" si="47"/>
        <v>56.827996483600003</v>
      </c>
      <c r="E200">
        <v>200</v>
      </c>
      <c r="F200">
        <f t="shared" si="48"/>
        <v>199</v>
      </c>
      <c r="G200">
        <f t="shared" si="49"/>
        <v>2.1076537875999999</v>
      </c>
      <c r="H200">
        <f t="shared" si="50"/>
        <v>50.776662829400003</v>
      </c>
      <c r="I200">
        <v>200</v>
      </c>
      <c r="J200">
        <f t="shared" si="51"/>
        <v>199</v>
      </c>
      <c r="K200">
        <f t="shared" si="52"/>
        <v>3.1076537875999999</v>
      </c>
      <c r="L200">
        <f t="shared" si="53"/>
        <v>53.133165638599998</v>
      </c>
      <c r="M200">
        <v>200</v>
      </c>
      <c r="N200">
        <f t="shared" si="54"/>
        <v>199</v>
      </c>
      <c r="O200">
        <f t="shared" si="55"/>
        <v>4.1076537876000003</v>
      </c>
      <c r="P200">
        <f t="shared" si="56"/>
        <v>37.123037649300002</v>
      </c>
      <c r="Q200">
        <v>200</v>
      </c>
      <c r="R200">
        <f t="shared" si="57"/>
        <v>199</v>
      </c>
      <c r="S200">
        <f t="shared" si="58"/>
        <v>5.1076537876000003</v>
      </c>
      <c r="T200">
        <f t="shared" si="59"/>
        <v>40.293895063699999</v>
      </c>
    </row>
    <row r="201" spans="1:20" x14ac:dyDescent="0.25">
      <c r="A201">
        <v>201</v>
      </c>
      <c r="B201">
        <f t="shared" si="45"/>
        <v>200</v>
      </c>
      <c r="C201">
        <f t="shared" si="46"/>
        <v>1.1069384799999999</v>
      </c>
      <c r="D201">
        <f t="shared" si="47"/>
        <v>58.979056563699999</v>
      </c>
      <c r="E201">
        <v>201</v>
      </c>
      <c r="F201">
        <f t="shared" si="48"/>
        <v>200</v>
      </c>
      <c r="G201">
        <f t="shared" si="49"/>
        <v>2.1069384800000002</v>
      </c>
      <c r="H201">
        <f t="shared" si="50"/>
        <v>52.824496761799999</v>
      </c>
      <c r="I201">
        <v>201</v>
      </c>
      <c r="J201">
        <f t="shared" si="51"/>
        <v>200</v>
      </c>
      <c r="K201">
        <f t="shared" si="52"/>
        <v>3.1069384800000002</v>
      </c>
      <c r="L201">
        <f t="shared" si="53"/>
        <v>55.234315344300001</v>
      </c>
      <c r="M201">
        <v>201</v>
      </c>
      <c r="N201">
        <f t="shared" si="54"/>
        <v>200</v>
      </c>
      <c r="O201">
        <f t="shared" si="55"/>
        <v>4.1069384800000002</v>
      </c>
      <c r="P201">
        <f t="shared" si="56"/>
        <v>38.979008478700003</v>
      </c>
      <c r="Q201">
        <v>201</v>
      </c>
      <c r="R201">
        <f t="shared" si="57"/>
        <v>200</v>
      </c>
      <c r="S201">
        <f t="shared" si="58"/>
        <v>5.1069384800000002</v>
      </c>
      <c r="T201">
        <f t="shared" si="59"/>
        <v>42.636254450300001</v>
      </c>
    </row>
    <row r="202" spans="1:20" x14ac:dyDescent="0.25">
      <c r="A202">
        <v>202</v>
      </c>
      <c r="B202">
        <f t="shared" si="45"/>
        <v>201</v>
      </c>
      <c r="C202">
        <f t="shared" si="46"/>
        <v>1.1062231724</v>
      </c>
      <c r="D202">
        <f t="shared" si="47"/>
        <v>56.827996483600003</v>
      </c>
      <c r="E202">
        <v>202</v>
      </c>
      <c r="F202">
        <f t="shared" si="48"/>
        <v>201</v>
      </c>
      <c r="G202">
        <f t="shared" si="49"/>
        <v>2.1062231724</v>
      </c>
      <c r="H202">
        <f t="shared" si="50"/>
        <v>50.776662829400003</v>
      </c>
      <c r="I202">
        <v>202</v>
      </c>
      <c r="J202">
        <f t="shared" si="51"/>
        <v>201</v>
      </c>
      <c r="K202">
        <f t="shared" si="52"/>
        <v>3.1062231724</v>
      </c>
      <c r="L202">
        <f t="shared" si="53"/>
        <v>53.133165638599998</v>
      </c>
      <c r="M202">
        <v>202</v>
      </c>
      <c r="N202">
        <f t="shared" si="54"/>
        <v>201</v>
      </c>
      <c r="O202">
        <f t="shared" si="55"/>
        <v>4.1062231724</v>
      </c>
      <c r="P202">
        <f t="shared" si="56"/>
        <v>37.123037649300002</v>
      </c>
      <c r="Q202">
        <v>202</v>
      </c>
      <c r="R202">
        <f t="shared" si="57"/>
        <v>201</v>
      </c>
      <c r="S202">
        <f t="shared" si="58"/>
        <v>5.1062231724</v>
      </c>
      <c r="T202">
        <f t="shared" si="59"/>
        <v>40.293895063699999</v>
      </c>
    </row>
    <row r="203" spans="1:20" x14ac:dyDescent="0.25">
      <c r="A203">
        <v>203</v>
      </c>
      <c r="B203">
        <f t="shared" si="45"/>
        <v>202</v>
      </c>
      <c r="C203">
        <f t="shared" si="46"/>
        <v>1.1055078648000001</v>
      </c>
      <c r="D203">
        <f t="shared" si="47"/>
        <v>58.979056563699999</v>
      </c>
      <c r="E203">
        <v>203</v>
      </c>
      <c r="F203">
        <f t="shared" si="48"/>
        <v>202</v>
      </c>
      <c r="G203">
        <f t="shared" si="49"/>
        <v>2.1055078647999999</v>
      </c>
      <c r="H203">
        <f t="shared" si="50"/>
        <v>52.824496761799999</v>
      </c>
      <c r="I203">
        <v>203</v>
      </c>
      <c r="J203">
        <f t="shared" si="51"/>
        <v>202</v>
      </c>
      <c r="K203">
        <f t="shared" si="52"/>
        <v>3.1055078647999999</v>
      </c>
      <c r="L203">
        <f t="shared" si="53"/>
        <v>55.234315344300001</v>
      </c>
      <c r="M203">
        <v>203</v>
      </c>
      <c r="N203">
        <f t="shared" si="54"/>
        <v>202</v>
      </c>
      <c r="O203">
        <f t="shared" si="55"/>
        <v>4.1055078647999999</v>
      </c>
      <c r="P203">
        <f t="shared" si="56"/>
        <v>38.979008478700003</v>
      </c>
      <c r="Q203">
        <v>203</v>
      </c>
      <c r="R203">
        <f t="shared" si="57"/>
        <v>202</v>
      </c>
      <c r="S203">
        <f t="shared" si="58"/>
        <v>5.1055078647999999</v>
      </c>
      <c r="T203">
        <f t="shared" si="59"/>
        <v>42.636254450300001</v>
      </c>
    </row>
    <row r="204" spans="1:20" x14ac:dyDescent="0.25">
      <c r="A204">
        <v>204</v>
      </c>
      <c r="B204">
        <f t="shared" si="45"/>
        <v>203</v>
      </c>
      <c r="C204">
        <f t="shared" si="46"/>
        <v>1.1047925571999999</v>
      </c>
      <c r="D204">
        <f t="shared" si="47"/>
        <v>56.827996483600003</v>
      </c>
      <c r="E204">
        <v>204</v>
      </c>
      <c r="F204">
        <f t="shared" si="48"/>
        <v>203</v>
      </c>
      <c r="G204">
        <f t="shared" si="49"/>
        <v>2.1047925572000001</v>
      </c>
      <c r="H204">
        <f t="shared" si="50"/>
        <v>50.776662829400003</v>
      </c>
      <c r="I204">
        <v>204</v>
      </c>
      <c r="J204">
        <f t="shared" si="51"/>
        <v>203</v>
      </c>
      <c r="K204">
        <f t="shared" si="52"/>
        <v>3.1047925572000001</v>
      </c>
      <c r="L204">
        <f t="shared" si="53"/>
        <v>53.133165638599998</v>
      </c>
      <c r="M204">
        <v>204</v>
      </c>
      <c r="N204">
        <f t="shared" si="54"/>
        <v>203</v>
      </c>
      <c r="O204">
        <f t="shared" si="55"/>
        <v>4.1047925571999997</v>
      </c>
      <c r="P204">
        <f t="shared" si="56"/>
        <v>37.123037649300002</v>
      </c>
      <c r="Q204">
        <v>204</v>
      </c>
      <c r="R204">
        <f t="shared" si="57"/>
        <v>203</v>
      </c>
      <c r="S204">
        <f t="shared" si="58"/>
        <v>5.1047925571999997</v>
      </c>
      <c r="T204">
        <f t="shared" si="59"/>
        <v>40.293895063699999</v>
      </c>
    </row>
    <row r="205" spans="1:20" x14ac:dyDescent="0.25">
      <c r="A205">
        <v>205</v>
      </c>
      <c r="B205">
        <f t="shared" si="45"/>
        <v>204</v>
      </c>
      <c r="C205">
        <f t="shared" si="46"/>
        <v>1.1040772496</v>
      </c>
      <c r="D205">
        <f t="shared" si="47"/>
        <v>58.979056563699999</v>
      </c>
      <c r="E205">
        <v>205</v>
      </c>
      <c r="F205">
        <f t="shared" si="48"/>
        <v>204</v>
      </c>
      <c r="G205">
        <f t="shared" si="49"/>
        <v>2.1040772496</v>
      </c>
      <c r="H205">
        <f t="shared" si="50"/>
        <v>52.824496761799999</v>
      </c>
      <c r="I205">
        <v>205</v>
      </c>
      <c r="J205">
        <f t="shared" si="51"/>
        <v>204</v>
      </c>
      <c r="K205">
        <f t="shared" si="52"/>
        <v>3.1040772496</v>
      </c>
      <c r="L205">
        <f t="shared" si="53"/>
        <v>55.234315344300001</v>
      </c>
      <c r="M205">
        <v>205</v>
      </c>
      <c r="N205">
        <f t="shared" si="54"/>
        <v>204</v>
      </c>
      <c r="O205">
        <f t="shared" si="55"/>
        <v>4.1040772496000004</v>
      </c>
      <c r="P205">
        <f t="shared" si="56"/>
        <v>38.979008478700003</v>
      </c>
      <c r="Q205">
        <v>205</v>
      </c>
      <c r="R205">
        <f t="shared" si="57"/>
        <v>204</v>
      </c>
      <c r="S205">
        <f t="shared" si="58"/>
        <v>5.1040772496000004</v>
      </c>
      <c r="T205">
        <f t="shared" si="59"/>
        <v>42.636254450300001</v>
      </c>
    </row>
    <row r="206" spans="1:20" x14ac:dyDescent="0.25">
      <c r="A206">
        <v>206</v>
      </c>
      <c r="B206">
        <f t="shared" si="45"/>
        <v>205</v>
      </c>
      <c r="C206">
        <f t="shared" si="46"/>
        <v>1.103361942</v>
      </c>
      <c r="D206">
        <f t="shared" si="47"/>
        <v>56.827996483600003</v>
      </c>
      <c r="E206">
        <v>206</v>
      </c>
      <c r="F206">
        <f t="shared" si="48"/>
        <v>205</v>
      </c>
      <c r="G206">
        <f t="shared" si="49"/>
        <v>2.1033619419999998</v>
      </c>
      <c r="H206">
        <f t="shared" si="50"/>
        <v>50.776662829400003</v>
      </c>
      <c r="I206">
        <v>206</v>
      </c>
      <c r="J206">
        <f t="shared" si="51"/>
        <v>205</v>
      </c>
      <c r="K206">
        <f t="shared" si="52"/>
        <v>3.1033619419999998</v>
      </c>
      <c r="L206">
        <f t="shared" si="53"/>
        <v>53.133165638599998</v>
      </c>
      <c r="M206">
        <v>206</v>
      </c>
      <c r="N206">
        <f t="shared" si="54"/>
        <v>205</v>
      </c>
      <c r="O206">
        <f t="shared" si="55"/>
        <v>4.1033619420000003</v>
      </c>
      <c r="P206">
        <f t="shared" si="56"/>
        <v>37.123037649300002</v>
      </c>
      <c r="Q206">
        <v>206</v>
      </c>
      <c r="R206">
        <f t="shared" si="57"/>
        <v>205</v>
      </c>
      <c r="S206">
        <f t="shared" si="58"/>
        <v>5.1033619420000003</v>
      </c>
      <c r="T206">
        <f t="shared" si="59"/>
        <v>40.293895063699999</v>
      </c>
    </row>
    <row r="207" spans="1:20" x14ac:dyDescent="0.25">
      <c r="A207">
        <v>207</v>
      </c>
      <c r="B207">
        <f t="shared" si="45"/>
        <v>206</v>
      </c>
      <c r="C207">
        <f t="shared" si="46"/>
        <v>1.1026466344000001</v>
      </c>
      <c r="D207">
        <f t="shared" si="47"/>
        <v>58.979056563699999</v>
      </c>
      <c r="E207">
        <v>207</v>
      </c>
      <c r="F207">
        <f t="shared" si="48"/>
        <v>206</v>
      </c>
      <c r="G207">
        <f t="shared" si="49"/>
        <v>2.1026466344000001</v>
      </c>
      <c r="H207">
        <f t="shared" si="50"/>
        <v>52.824496761799999</v>
      </c>
      <c r="I207">
        <v>207</v>
      </c>
      <c r="J207">
        <f t="shared" si="51"/>
        <v>206</v>
      </c>
      <c r="K207">
        <f t="shared" si="52"/>
        <v>3.1026466344000001</v>
      </c>
      <c r="L207">
        <f t="shared" si="53"/>
        <v>55.234315344300001</v>
      </c>
      <c r="M207">
        <v>207</v>
      </c>
      <c r="N207">
        <f t="shared" si="54"/>
        <v>206</v>
      </c>
      <c r="O207">
        <f t="shared" si="55"/>
        <v>4.1026466344000001</v>
      </c>
      <c r="P207">
        <f t="shared" si="56"/>
        <v>38.979008478700003</v>
      </c>
      <c r="Q207">
        <v>207</v>
      </c>
      <c r="R207">
        <f t="shared" si="57"/>
        <v>206</v>
      </c>
      <c r="S207">
        <f t="shared" si="58"/>
        <v>5.1026466344000001</v>
      </c>
      <c r="T207">
        <f t="shared" si="59"/>
        <v>42.636254450300001</v>
      </c>
    </row>
    <row r="208" spans="1:20" x14ac:dyDescent="0.25">
      <c r="A208">
        <v>208</v>
      </c>
      <c r="B208">
        <f t="shared" si="45"/>
        <v>207</v>
      </c>
      <c r="C208">
        <f t="shared" si="46"/>
        <v>1.1019313267999999</v>
      </c>
      <c r="D208">
        <f t="shared" si="47"/>
        <v>56.827996483600003</v>
      </c>
      <c r="E208">
        <v>208</v>
      </c>
      <c r="F208">
        <f t="shared" si="48"/>
        <v>207</v>
      </c>
      <c r="G208">
        <f t="shared" si="49"/>
        <v>2.1019313267999999</v>
      </c>
      <c r="H208">
        <f t="shared" si="50"/>
        <v>50.776662829400003</v>
      </c>
      <c r="I208">
        <v>208</v>
      </c>
      <c r="J208">
        <f t="shared" si="51"/>
        <v>207</v>
      </c>
      <c r="K208">
        <f t="shared" si="52"/>
        <v>3.1019313267999999</v>
      </c>
      <c r="L208">
        <f t="shared" si="53"/>
        <v>53.133165638599998</v>
      </c>
      <c r="M208">
        <v>208</v>
      </c>
      <c r="N208">
        <f t="shared" si="54"/>
        <v>207</v>
      </c>
      <c r="O208">
        <f t="shared" si="55"/>
        <v>4.1019313267999999</v>
      </c>
      <c r="P208">
        <f t="shared" si="56"/>
        <v>37.123037649300002</v>
      </c>
      <c r="Q208">
        <v>208</v>
      </c>
      <c r="R208">
        <f t="shared" si="57"/>
        <v>207</v>
      </c>
      <c r="S208">
        <f t="shared" si="58"/>
        <v>5.1019313267999999</v>
      </c>
      <c r="T208">
        <f t="shared" si="59"/>
        <v>40.293895063699999</v>
      </c>
    </row>
    <row r="209" spans="1:20" x14ac:dyDescent="0.25">
      <c r="A209">
        <v>209</v>
      </c>
      <c r="B209">
        <f t="shared" si="45"/>
        <v>208</v>
      </c>
      <c r="C209">
        <f t="shared" si="46"/>
        <v>1.1012160192</v>
      </c>
      <c r="D209">
        <f t="shared" si="47"/>
        <v>58.979056563699999</v>
      </c>
      <c r="E209">
        <v>209</v>
      </c>
      <c r="F209">
        <f t="shared" si="48"/>
        <v>208</v>
      </c>
      <c r="G209">
        <f t="shared" si="49"/>
        <v>2.1012160191999998</v>
      </c>
      <c r="H209">
        <f t="shared" si="50"/>
        <v>52.824496761799999</v>
      </c>
      <c r="I209">
        <v>209</v>
      </c>
      <c r="J209">
        <f t="shared" si="51"/>
        <v>208</v>
      </c>
      <c r="K209">
        <f t="shared" si="52"/>
        <v>3.1012160191999998</v>
      </c>
      <c r="L209">
        <f t="shared" si="53"/>
        <v>55.234315344300001</v>
      </c>
      <c r="M209">
        <v>209</v>
      </c>
      <c r="N209">
        <f t="shared" si="54"/>
        <v>208</v>
      </c>
      <c r="O209">
        <f t="shared" si="55"/>
        <v>4.1012160191999998</v>
      </c>
      <c r="P209">
        <f t="shared" si="56"/>
        <v>38.979008478700003</v>
      </c>
      <c r="Q209">
        <v>209</v>
      </c>
      <c r="R209">
        <f t="shared" si="57"/>
        <v>208</v>
      </c>
      <c r="S209">
        <f t="shared" si="58"/>
        <v>5.1012160191999998</v>
      </c>
      <c r="T209">
        <f t="shared" si="59"/>
        <v>42.636254450300001</v>
      </c>
    </row>
    <row r="210" spans="1:20" x14ac:dyDescent="0.25">
      <c r="A210">
        <v>210</v>
      </c>
      <c r="B210">
        <f t="shared" si="45"/>
        <v>209</v>
      </c>
      <c r="C210">
        <f t="shared" si="46"/>
        <v>1.1005007116000001</v>
      </c>
      <c r="D210">
        <f t="shared" si="47"/>
        <v>56.827996483600003</v>
      </c>
      <c r="E210">
        <v>210</v>
      </c>
      <c r="F210">
        <f t="shared" si="48"/>
        <v>209</v>
      </c>
      <c r="G210">
        <f t="shared" si="49"/>
        <v>2.1005007116000001</v>
      </c>
      <c r="H210">
        <f t="shared" si="50"/>
        <v>50.776662829400003</v>
      </c>
      <c r="I210">
        <v>210</v>
      </c>
      <c r="J210">
        <f t="shared" si="51"/>
        <v>209</v>
      </c>
      <c r="K210">
        <f t="shared" si="52"/>
        <v>3.1005007116000001</v>
      </c>
      <c r="L210">
        <f t="shared" si="53"/>
        <v>53.133165638599998</v>
      </c>
      <c r="M210">
        <v>210</v>
      </c>
      <c r="N210">
        <f t="shared" si="54"/>
        <v>209</v>
      </c>
      <c r="O210">
        <f t="shared" si="55"/>
        <v>4.1005007115999996</v>
      </c>
      <c r="P210">
        <f t="shared" si="56"/>
        <v>37.123037649300002</v>
      </c>
      <c r="Q210">
        <v>210</v>
      </c>
      <c r="R210">
        <f t="shared" si="57"/>
        <v>209</v>
      </c>
      <c r="S210">
        <f t="shared" si="58"/>
        <v>5.1005007115999996</v>
      </c>
      <c r="T210">
        <f t="shared" si="59"/>
        <v>40.293895063699999</v>
      </c>
    </row>
    <row r="211" spans="1:20" x14ac:dyDescent="0.25">
      <c r="A211">
        <v>211</v>
      </c>
      <c r="B211">
        <f t="shared" si="45"/>
        <v>210</v>
      </c>
      <c r="C211">
        <f t="shared" si="46"/>
        <v>1.0997854039999999</v>
      </c>
      <c r="D211">
        <f t="shared" si="47"/>
        <v>58.979056563699999</v>
      </c>
      <c r="E211">
        <v>211</v>
      </c>
      <c r="F211">
        <f t="shared" si="48"/>
        <v>210</v>
      </c>
      <c r="G211">
        <f t="shared" si="49"/>
        <v>2.0997854039999999</v>
      </c>
      <c r="H211">
        <f t="shared" si="50"/>
        <v>52.824496761799999</v>
      </c>
      <c r="I211">
        <v>211</v>
      </c>
      <c r="J211">
        <f t="shared" si="51"/>
        <v>210</v>
      </c>
      <c r="K211">
        <f t="shared" si="52"/>
        <v>3.0997854039999999</v>
      </c>
      <c r="L211">
        <f t="shared" si="53"/>
        <v>55.234315344300001</v>
      </c>
      <c r="M211">
        <v>211</v>
      </c>
      <c r="N211">
        <f t="shared" si="54"/>
        <v>210</v>
      </c>
      <c r="O211">
        <f t="shared" si="55"/>
        <v>4.0997854040000004</v>
      </c>
      <c r="P211">
        <f t="shared" si="56"/>
        <v>38.979008478700003</v>
      </c>
      <c r="Q211">
        <v>211</v>
      </c>
      <c r="R211">
        <f t="shared" si="57"/>
        <v>210</v>
      </c>
      <c r="S211">
        <f t="shared" si="58"/>
        <v>5.0997854040000004</v>
      </c>
      <c r="T211">
        <f t="shared" si="59"/>
        <v>42.636254450300001</v>
      </c>
    </row>
    <row r="212" spans="1:20" x14ac:dyDescent="0.25">
      <c r="A212">
        <v>212</v>
      </c>
      <c r="B212">
        <f t="shared" si="45"/>
        <v>211</v>
      </c>
      <c r="C212">
        <f t="shared" si="46"/>
        <v>1.0990700964</v>
      </c>
      <c r="D212">
        <f t="shared" si="47"/>
        <v>56.827996483600003</v>
      </c>
      <c r="E212">
        <v>212</v>
      </c>
      <c r="F212">
        <f t="shared" si="48"/>
        <v>211</v>
      </c>
      <c r="G212">
        <f t="shared" si="49"/>
        <v>2.0990700964000002</v>
      </c>
      <c r="H212">
        <f t="shared" si="50"/>
        <v>50.776662829400003</v>
      </c>
      <c r="I212">
        <v>212</v>
      </c>
      <c r="J212">
        <f t="shared" si="51"/>
        <v>211</v>
      </c>
      <c r="K212">
        <f t="shared" si="52"/>
        <v>3.0990700964000002</v>
      </c>
      <c r="L212">
        <f t="shared" si="53"/>
        <v>53.133165638599998</v>
      </c>
      <c r="M212">
        <v>212</v>
      </c>
      <c r="N212">
        <f t="shared" si="54"/>
        <v>211</v>
      </c>
      <c r="O212">
        <f t="shared" si="55"/>
        <v>4.0990700964000002</v>
      </c>
      <c r="P212">
        <f t="shared" si="56"/>
        <v>37.123037649300002</v>
      </c>
      <c r="Q212">
        <v>212</v>
      </c>
      <c r="R212">
        <f t="shared" si="57"/>
        <v>211</v>
      </c>
      <c r="S212">
        <f t="shared" si="58"/>
        <v>5.0990700964000002</v>
      </c>
      <c r="T212">
        <f t="shared" si="59"/>
        <v>40.293895063699999</v>
      </c>
    </row>
    <row r="213" spans="1:20" x14ac:dyDescent="0.25">
      <c r="A213">
        <v>213</v>
      </c>
      <c r="B213">
        <f t="shared" si="45"/>
        <v>212</v>
      </c>
      <c r="C213">
        <f t="shared" si="46"/>
        <v>1.0983547888</v>
      </c>
      <c r="D213">
        <f t="shared" si="47"/>
        <v>58.979056563699999</v>
      </c>
      <c r="E213">
        <v>213</v>
      </c>
      <c r="F213">
        <f t="shared" si="48"/>
        <v>212</v>
      </c>
      <c r="G213">
        <f t="shared" si="49"/>
        <v>2.0983547888</v>
      </c>
      <c r="H213">
        <f t="shared" si="50"/>
        <v>52.824496761799999</v>
      </c>
      <c r="I213">
        <v>213</v>
      </c>
      <c r="J213">
        <f t="shared" si="51"/>
        <v>212</v>
      </c>
      <c r="K213">
        <f t="shared" si="52"/>
        <v>3.0983547888</v>
      </c>
      <c r="L213">
        <f t="shared" si="53"/>
        <v>55.234315344300001</v>
      </c>
      <c r="M213">
        <v>213</v>
      </c>
      <c r="N213">
        <f t="shared" si="54"/>
        <v>212</v>
      </c>
      <c r="O213">
        <f t="shared" si="55"/>
        <v>4.0983547888</v>
      </c>
      <c r="P213">
        <f t="shared" si="56"/>
        <v>38.979008478700003</v>
      </c>
      <c r="Q213">
        <v>213</v>
      </c>
      <c r="R213">
        <f t="shared" si="57"/>
        <v>212</v>
      </c>
      <c r="S213">
        <f t="shared" si="58"/>
        <v>5.0983547888</v>
      </c>
      <c r="T213">
        <f t="shared" si="59"/>
        <v>42.636254450300001</v>
      </c>
    </row>
    <row r="214" spans="1:20" x14ac:dyDescent="0.25">
      <c r="A214">
        <v>214</v>
      </c>
      <c r="B214">
        <f t="shared" si="45"/>
        <v>213</v>
      </c>
      <c r="C214">
        <f t="shared" si="46"/>
        <v>1.0976394812000001</v>
      </c>
      <c r="D214">
        <f t="shared" si="47"/>
        <v>56.827996483600003</v>
      </c>
      <c r="E214">
        <v>214</v>
      </c>
      <c r="F214">
        <f t="shared" si="48"/>
        <v>213</v>
      </c>
      <c r="G214">
        <f t="shared" si="49"/>
        <v>2.0976394811999999</v>
      </c>
      <c r="H214">
        <f t="shared" si="50"/>
        <v>50.776662829400003</v>
      </c>
      <c r="I214">
        <v>214</v>
      </c>
      <c r="J214">
        <f t="shared" si="51"/>
        <v>213</v>
      </c>
      <c r="K214">
        <f t="shared" si="52"/>
        <v>3.0976394811999999</v>
      </c>
      <c r="L214">
        <f t="shared" si="53"/>
        <v>53.133165638599998</v>
      </c>
      <c r="M214">
        <v>214</v>
      </c>
      <c r="N214">
        <f t="shared" si="54"/>
        <v>213</v>
      </c>
      <c r="O214">
        <f t="shared" si="55"/>
        <v>4.0976394811999999</v>
      </c>
      <c r="P214">
        <f t="shared" si="56"/>
        <v>37.123037649300002</v>
      </c>
      <c r="Q214">
        <v>214</v>
      </c>
      <c r="R214">
        <f t="shared" si="57"/>
        <v>213</v>
      </c>
      <c r="S214">
        <f t="shared" si="58"/>
        <v>5.0976394811999999</v>
      </c>
      <c r="T214">
        <f t="shared" si="59"/>
        <v>40.293895063699999</v>
      </c>
    </row>
    <row r="215" spans="1:20" x14ac:dyDescent="0.25">
      <c r="A215">
        <v>215</v>
      </c>
      <c r="B215">
        <f t="shared" si="45"/>
        <v>214</v>
      </c>
      <c r="C215">
        <f t="shared" si="46"/>
        <v>1.0969241735999999</v>
      </c>
      <c r="D215">
        <f t="shared" si="47"/>
        <v>58.979056563699999</v>
      </c>
      <c r="E215">
        <v>215</v>
      </c>
      <c r="F215">
        <f t="shared" si="48"/>
        <v>214</v>
      </c>
      <c r="G215">
        <f t="shared" si="49"/>
        <v>2.0969241736000002</v>
      </c>
      <c r="H215">
        <f t="shared" si="50"/>
        <v>52.824496761799999</v>
      </c>
      <c r="I215">
        <v>215</v>
      </c>
      <c r="J215">
        <f t="shared" si="51"/>
        <v>214</v>
      </c>
      <c r="K215">
        <f t="shared" si="52"/>
        <v>3.0969241736000002</v>
      </c>
      <c r="L215">
        <f t="shared" si="53"/>
        <v>55.234315344300001</v>
      </c>
      <c r="M215">
        <v>215</v>
      </c>
      <c r="N215">
        <f t="shared" si="54"/>
        <v>214</v>
      </c>
      <c r="O215">
        <f t="shared" si="55"/>
        <v>4.0969241735999997</v>
      </c>
      <c r="P215">
        <f t="shared" si="56"/>
        <v>38.979008478700003</v>
      </c>
      <c r="Q215">
        <v>215</v>
      </c>
      <c r="R215">
        <f t="shared" si="57"/>
        <v>214</v>
      </c>
      <c r="S215">
        <f t="shared" si="58"/>
        <v>5.0969241735999997</v>
      </c>
      <c r="T215">
        <f t="shared" si="59"/>
        <v>42.636254450300001</v>
      </c>
    </row>
    <row r="216" spans="1:20" x14ac:dyDescent="0.25">
      <c r="A216">
        <v>216</v>
      </c>
      <c r="B216">
        <f t="shared" si="45"/>
        <v>215</v>
      </c>
      <c r="C216">
        <f t="shared" si="46"/>
        <v>1.096208866</v>
      </c>
      <c r="D216">
        <f t="shared" si="47"/>
        <v>56.827996483600003</v>
      </c>
      <c r="E216">
        <v>216</v>
      </c>
      <c r="F216">
        <f t="shared" si="48"/>
        <v>215</v>
      </c>
      <c r="G216">
        <f t="shared" si="49"/>
        <v>2.096208866</v>
      </c>
      <c r="H216">
        <f t="shared" si="50"/>
        <v>50.776662829400003</v>
      </c>
      <c r="I216">
        <v>216</v>
      </c>
      <c r="J216">
        <f t="shared" si="51"/>
        <v>215</v>
      </c>
      <c r="K216">
        <f t="shared" si="52"/>
        <v>3.096208866</v>
      </c>
      <c r="L216">
        <f t="shared" si="53"/>
        <v>53.133165638599998</v>
      </c>
      <c r="M216">
        <v>216</v>
      </c>
      <c r="N216">
        <f t="shared" si="54"/>
        <v>215</v>
      </c>
      <c r="O216">
        <f t="shared" si="55"/>
        <v>4.0962088659999996</v>
      </c>
      <c r="P216">
        <f t="shared" si="56"/>
        <v>37.123037649300002</v>
      </c>
      <c r="Q216">
        <v>216</v>
      </c>
      <c r="R216">
        <f t="shared" si="57"/>
        <v>215</v>
      </c>
      <c r="S216">
        <f t="shared" si="58"/>
        <v>5.0962088659999996</v>
      </c>
      <c r="T216">
        <f t="shared" si="59"/>
        <v>40.293895063699999</v>
      </c>
    </row>
    <row r="217" spans="1:20" x14ac:dyDescent="0.25">
      <c r="A217">
        <v>217</v>
      </c>
      <c r="B217">
        <f t="shared" si="45"/>
        <v>216</v>
      </c>
      <c r="C217">
        <f t="shared" si="46"/>
        <v>1.0954935584000001</v>
      </c>
      <c r="D217">
        <f t="shared" si="47"/>
        <v>58.979056563699999</v>
      </c>
      <c r="E217">
        <v>217</v>
      </c>
      <c r="F217">
        <f t="shared" si="48"/>
        <v>216</v>
      </c>
      <c r="G217">
        <f t="shared" si="49"/>
        <v>2.0954935583999998</v>
      </c>
      <c r="H217">
        <f t="shared" si="50"/>
        <v>52.824496761799999</v>
      </c>
      <c r="I217">
        <v>217</v>
      </c>
      <c r="J217">
        <f t="shared" si="51"/>
        <v>216</v>
      </c>
      <c r="K217">
        <f t="shared" si="52"/>
        <v>3.0954935583999998</v>
      </c>
      <c r="L217">
        <f t="shared" si="53"/>
        <v>55.234315344300001</v>
      </c>
      <c r="M217">
        <v>217</v>
      </c>
      <c r="N217">
        <f t="shared" si="54"/>
        <v>216</v>
      </c>
      <c r="O217">
        <f t="shared" si="55"/>
        <v>4.0954935584000003</v>
      </c>
      <c r="P217">
        <f t="shared" si="56"/>
        <v>38.979008478700003</v>
      </c>
      <c r="Q217">
        <v>217</v>
      </c>
      <c r="R217">
        <f t="shared" si="57"/>
        <v>216</v>
      </c>
      <c r="S217">
        <f t="shared" si="58"/>
        <v>5.0954935584000003</v>
      </c>
      <c r="T217">
        <f t="shared" si="59"/>
        <v>42.636254450300001</v>
      </c>
    </row>
    <row r="218" spans="1:20" x14ac:dyDescent="0.25">
      <c r="A218">
        <v>218</v>
      </c>
      <c r="B218">
        <f t="shared" si="45"/>
        <v>217</v>
      </c>
      <c r="C218">
        <f t="shared" si="46"/>
        <v>1.0947782508000001</v>
      </c>
      <c r="D218">
        <f t="shared" si="47"/>
        <v>56.827996483600003</v>
      </c>
      <c r="E218">
        <v>218</v>
      </c>
      <c r="F218">
        <f t="shared" si="48"/>
        <v>217</v>
      </c>
      <c r="G218">
        <f t="shared" si="49"/>
        <v>2.0947782508000001</v>
      </c>
      <c r="H218">
        <f t="shared" si="50"/>
        <v>50.776662829400003</v>
      </c>
      <c r="I218">
        <v>218</v>
      </c>
      <c r="J218">
        <f t="shared" si="51"/>
        <v>217</v>
      </c>
      <c r="K218">
        <f t="shared" si="52"/>
        <v>3.0947782508000001</v>
      </c>
      <c r="L218">
        <f t="shared" si="53"/>
        <v>53.133165638599998</v>
      </c>
      <c r="M218">
        <v>218</v>
      </c>
      <c r="N218">
        <f t="shared" si="54"/>
        <v>217</v>
      </c>
      <c r="O218">
        <f t="shared" si="55"/>
        <v>4.0947782508000001</v>
      </c>
      <c r="P218">
        <f t="shared" si="56"/>
        <v>37.123037649300002</v>
      </c>
      <c r="Q218">
        <v>218</v>
      </c>
      <c r="R218">
        <f t="shared" si="57"/>
        <v>217</v>
      </c>
      <c r="S218">
        <f t="shared" si="58"/>
        <v>5.0947782508000001</v>
      </c>
      <c r="T218">
        <f t="shared" si="59"/>
        <v>40.293895063699999</v>
      </c>
    </row>
    <row r="219" spans="1:20" x14ac:dyDescent="0.25">
      <c r="A219">
        <v>219</v>
      </c>
      <c r="B219">
        <f t="shared" si="45"/>
        <v>218</v>
      </c>
      <c r="C219">
        <f t="shared" si="46"/>
        <v>1.0940629432</v>
      </c>
      <c r="D219">
        <f t="shared" si="47"/>
        <v>58.979056563699999</v>
      </c>
      <c r="E219">
        <v>219</v>
      </c>
      <c r="F219">
        <f t="shared" si="48"/>
        <v>218</v>
      </c>
      <c r="G219">
        <f t="shared" si="49"/>
        <v>2.0940629432</v>
      </c>
      <c r="H219">
        <f t="shared" si="50"/>
        <v>52.824496761799999</v>
      </c>
      <c r="I219">
        <v>219</v>
      </c>
      <c r="J219">
        <f t="shared" si="51"/>
        <v>218</v>
      </c>
      <c r="K219">
        <f t="shared" si="52"/>
        <v>3.0940629432</v>
      </c>
      <c r="L219">
        <f t="shared" si="53"/>
        <v>55.234315344300001</v>
      </c>
      <c r="M219">
        <v>219</v>
      </c>
      <c r="N219">
        <f t="shared" si="54"/>
        <v>218</v>
      </c>
      <c r="O219">
        <f t="shared" si="55"/>
        <v>4.0940629432</v>
      </c>
      <c r="P219">
        <f t="shared" si="56"/>
        <v>38.979008478700003</v>
      </c>
      <c r="Q219">
        <v>219</v>
      </c>
      <c r="R219">
        <f t="shared" si="57"/>
        <v>218</v>
      </c>
      <c r="S219">
        <f t="shared" si="58"/>
        <v>5.0940629432</v>
      </c>
      <c r="T219">
        <f t="shared" si="59"/>
        <v>42.636254450300001</v>
      </c>
    </row>
    <row r="220" spans="1:20" x14ac:dyDescent="0.25">
      <c r="A220">
        <v>220</v>
      </c>
      <c r="B220">
        <f t="shared" si="45"/>
        <v>219</v>
      </c>
      <c r="C220">
        <f t="shared" si="46"/>
        <v>1.0933476356</v>
      </c>
      <c r="D220">
        <f t="shared" si="47"/>
        <v>56.827996483600003</v>
      </c>
      <c r="E220">
        <v>220</v>
      </c>
      <c r="F220">
        <f t="shared" si="48"/>
        <v>219</v>
      </c>
      <c r="G220">
        <f t="shared" si="49"/>
        <v>2.0933476355999998</v>
      </c>
      <c r="H220">
        <f t="shared" si="50"/>
        <v>50.776662829400003</v>
      </c>
      <c r="I220">
        <v>220</v>
      </c>
      <c r="J220">
        <f t="shared" si="51"/>
        <v>219</v>
      </c>
      <c r="K220">
        <f t="shared" si="52"/>
        <v>3.0933476355999998</v>
      </c>
      <c r="L220">
        <f t="shared" si="53"/>
        <v>53.133165638599998</v>
      </c>
      <c r="M220">
        <v>220</v>
      </c>
      <c r="N220">
        <f t="shared" si="54"/>
        <v>219</v>
      </c>
      <c r="O220">
        <f t="shared" si="55"/>
        <v>4.0933476355999998</v>
      </c>
      <c r="P220">
        <f t="shared" si="56"/>
        <v>37.123037649300002</v>
      </c>
      <c r="Q220">
        <v>220</v>
      </c>
      <c r="R220">
        <f t="shared" si="57"/>
        <v>219</v>
      </c>
      <c r="S220">
        <f t="shared" si="58"/>
        <v>5.0933476355999998</v>
      </c>
      <c r="T220">
        <f t="shared" si="59"/>
        <v>40.293895063699999</v>
      </c>
    </row>
    <row r="221" spans="1:20" x14ac:dyDescent="0.25">
      <c r="A221">
        <v>221</v>
      </c>
      <c r="B221">
        <f t="shared" si="45"/>
        <v>220</v>
      </c>
      <c r="C221">
        <f t="shared" si="46"/>
        <v>1.0926323280000001</v>
      </c>
      <c r="D221">
        <f t="shared" si="47"/>
        <v>58.979056563699999</v>
      </c>
      <c r="E221">
        <v>221</v>
      </c>
      <c r="F221">
        <f t="shared" si="48"/>
        <v>220</v>
      </c>
      <c r="G221">
        <f t="shared" si="49"/>
        <v>2.0926323280000001</v>
      </c>
      <c r="H221">
        <f t="shared" si="50"/>
        <v>52.824496761799999</v>
      </c>
      <c r="I221">
        <v>221</v>
      </c>
      <c r="J221">
        <f t="shared" si="51"/>
        <v>220</v>
      </c>
      <c r="K221">
        <f t="shared" si="52"/>
        <v>3.0926323280000001</v>
      </c>
      <c r="L221">
        <f t="shared" si="53"/>
        <v>55.234315344300001</v>
      </c>
      <c r="M221">
        <v>221</v>
      </c>
      <c r="N221">
        <f t="shared" si="54"/>
        <v>220</v>
      </c>
      <c r="O221">
        <f t="shared" si="55"/>
        <v>4.0926323279999997</v>
      </c>
      <c r="P221">
        <f t="shared" si="56"/>
        <v>38.979008478700003</v>
      </c>
      <c r="Q221">
        <v>221</v>
      </c>
      <c r="R221">
        <f t="shared" si="57"/>
        <v>220</v>
      </c>
      <c r="S221">
        <f t="shared" si="58"/>
        <v>5.0926323279999997</v>
      </c>
      <c r="T221">
        <f t="shared" si="59"/>
        <v>42.636254450300001</v>
      </c>
    </row>
    <row r="222" spans="1:20" x14ac:dyDescent="0.25">
      <c r="A222">
        <v>222</v>
      </c>
      <c r="B222">
        <f t="shared" si="45"/>
        <v>221</v>
      </c>
      <c r="C222">
        <f t="shared" si="46"/>
        <v>1.0919170203999999</v>
      </c>
      <c r="D222">
        <f t="shared" si="47"/>
        <v>56.827996483600003</v>
      </c>
      <c r="E222">
        <v>222</v>
      </c>
      <c r="F222">
        <f t="shared" si="48"/>
        <v>221</v>
      </c>
      <c r="G222">
        <f t="shared" si="49"/>
        <v>2.0919170203999999</v>
      </c>
      <c r="H222">
        <f t="shared" si="50"/>
        <v>50.776662829400003</v>
      </c>
      <c r="I222">
        <v>222</v>
      </c>
      <c r="J222">
        <f t="shared" si="51"/>
        <v>221</v>
      </c>
      <c r="K222">
        <f t="shared" si="52"/>
        <v>3.0919170203999999</v>
      </c>
      <c r="L222">
        <f t="shared" si="53"/>
        <v>53.133165638599998</v>
      </c>
      <c r="M222">
        <v>222</v>
      </c>
      <c r="N222">
        <f t="shared" si="54"/>
        <v>221</v>
      </c>
      <c r="O222">
        <f t="shared" si="55"/>
        <v>4.0919170204000004</v>
      </c>
      <c r="P222">
        <f t="shared" si="56"/>
        <v>37.123037649300002</v>
      </c>
      <c r="Q222">
        <v>222</v>
      </c>
      <c r="R222">
        <f t="shared" si="57"/>
        <v>221</v>
      </c>
      <c r="S222">
        <f t="shared" si="58"/>
        <v>5.0919170204000004</v>
      </c>
      <c r="T222">
        <f t="shared" si="59"/>
        <v>40.293895063699999</v>
      </c>
    </row>
    <row r="223" spans="1:20" x14ac:dyDescent="0.25">
      <c r="A223">
        <v>223</v>
      </c>
      <c r="B223">
        <f t="shared" si="45"/>
        <v>222</v>
      </c>
      <c r="C223">
        <f t="shared" si="46"/>
        <v>1.0912017128</v>
      </c>
      <c r="D223">
        <f t="shared" si="47"/>
        <v>58.979056563699999</v>
      </c>
      <c r="E223">
        <v>223</v>
      </c>
      <c r="F223">
        <f t="shared" si="48"/>
        <v>222</v>
      </c>
      <c r="G223">
        <f t="shared" si="49"/>
        <v>2.0912017128000002</v>
      </c>
      <c r="H223">
        <f t="shared" si="50"/>
        <v>52.824496761799999</v>
      </c>
      <c r="I223">
        <v>223</v>
      </c>
      <c r="J223">
        <f t="shared" si="51"/>
        <v>222</v>
      </c>
      <c r="K223">
        <f t="shared" si="52"/>
        <v>3.0912017128000002</v>
      </c>
      <c r="L223">
        <f t="shared" si="53"/>
        <v>55.234315344300001</v>
      </c>
      <c r="M223">
        <v>223</v>
      </c>
      <c r="N223">
        <f t="shared" si="54"/>
        <v>222</v>
      </c>
      <c r="O223">
        <f t="shared" si="55"/>
        <v>4.0912017128000002</v>
      </c>
      <c r="P223">
        <f t="shared" si="56"/>
        <v>38.979008478700003</v>
      </c>
      <c r="Q223">
        <v>223</v>
      </c>
      <c r="R223">
        <f t="shared" si="57"/>
        <v>222</v>
      </c>
      <c r="S223">
        <f t="shared" si="58"/>
        <v>5.0912017128000002</v>
      </c>
      <c r="T223">
        <f t="shared" si="59"/>
        <v>42.636254450300001</v>
      </c>
    </row>
    <row r="224" spans="1:20" x14ac:dyDescent="0.25">
      <c r="A224">
        <v>224</v>
      </c>
      <c r="B224">
        <f t="shared" si="45"/>
        <v>223</v>
      </c>
      <c r="C224">
        <f t="shared" si="46"/>
        <v>1.0904864052000001</v>
      </c>
      <c r="D224">
        <f t="shared" si="47"/>
        <v>56.827996483600003</v>
      </c>
      <c r="E224">
        <v>224</v>
      </c>
      <c r="F224">
        <f t="shared" si="48"/>
        <v>223</v>
      </c>
      <c r="G224">
        <f t="shared" si="49"/>
        <v>2.0904864052000001</v>
      </c>
      <c r="H224">
        <f t="shared" si="50"/>
        <v>50.776662829400003</v>
      </c>
      <c r="I224">
        <v>224</v>
      </c>
      <c r="J224">
        <f t="shared" si="51"/>
        <v>223</v>
      </c>
      <c r="K224">
        <f t="shared" si="52"/>
        <v>3.0904864052000001</v>
      </c>
      <c r="L224">
        <f t="shared" si="53"/>
        <v>53.133165638599998</v>
      </c>
      <c r="M224">
        <v>224</v>
      </c>
      <c r="N224">
        <f t="shared" si="54"/>
        <v>223</v>
      </c>
      <c r="O224">
        <f t="shared" si="55"/>
        <v>4.0904864052000001</v>
      </c>
      <c r="P224">
        <f t="shared" si="56"/>
        <v>37.123037649300002</v>
      </c>
      <c r="Q224">
        <v>224</v>
      </c>
      <c r="R224">
        <f t="shared" si="57"/>
        <v>223</v>
      </c>
      <c r="S224">
        <f t="shared" si="58"/>
        <v>5.0904864052000001</v>
      </c>
      <c r="T224">
        <f t="shared" si="59"/>
        <v>40.293895063699999</v>
      </c>
    </row>
    <row r="225" spans="1:20" x14ac:dyDescent="0.25">
      <c r="A225">
        <v>225</v>
      </c>
      <c r="B225">
        <f t="shared" si="45"/>
        <v>224</v>
      </c>
      <c r="C225">
        <f t="shared" si="46"/>
        <v>1.0897710975999999</v>
      </c>
      <c r="D225">
        <f t="shared" si="47"/>
        <v>58.979056563699999</v>
      </c>
      <c r="E225">
        <v>225</v>
      </c>
      <c r="F225">
        <f t="shared" si="48"/>
        <v>224</v>
      </c>
      <c r="G225">
        <f t="shared" si="49"/>
        <v>2.0897710975999999</v>
      </c>
      <c r="H225">
        <f t="shared" si="50"/>
        <v>52.824496761799999</v>
      </c>
      <c r="I225">
        <v>225</v>
      </c>
      <c r="J225">
        <f t="shared" si="51"/>
        <v>224</v>
      </c>
      <c r="K225">
        <f t="shared" si="52"/>
        <v>3.0897710975999999</v>
      </c>
      <c r="L225">
        <f t="shared" si="53"/>
        <v>55.234315344300001</v>
      </c>
      <c r="M225">
        <v>225</v>
      </c>
      <c r="N225">
        <f t="shared" si="54"/>
        <v>224</v>
      </c>
      <c r="O225">
        <f t="shared" si="55"/>
        <v>4.0897710975999999</v>
      </c>
      <c r="P225">
        <f t="shared" si="56"/>
        <v>38.979008478700003</v>
      </c>
      <c r="Q225">
        <v>225</v>
      </c>
      <c r="R225">
        <f t="shared" si="57"/>
        <v>224</v>
      </c>
      <c r="S225">
        <f t="shared" si="58"/>
        <v>5.0897710975999999</v>
      </c>
      <c r="T225">
        <f t="shared" si="59"/>
        <v>42.636254450300001</v>
      </c>
    </row>
    <row r="226" spans="1:20" x14ac:dyDescent="0.25">
      <c r="A226">
        <v>226</v>
      </c>
      <c r="B226">
        <f t="shared" si="45"/>
        <v>225</v>
      </c>
      <c r="C226">
        <f t="shared" si="46"/>
        <v>1.08905579</v>
      </c>
      <c r="D226">
        <f t="shared" si="47"/>
        <v>56.827996483600003</v>
      </c>
      <c r="E226">
        <v>226</v>
      </c>
      <c r="F226">
        <f t="shared" si="48"/>
        <v>225</v>
      </c>
      <c r="G226">
        <f t="shared" si="49"/>
        <v>2.0890557900000002</v>
      </c>
      <c r="H226">
        <f t="shared" si="50"/>
        <v>50.776662829400003</v>
      </c>
      <c r="I226">
        <v>226</v>
      </c>
      <c r="J226">
        <f t="shared" si="51"/>
        <v>225</v>
      </c>
      <c r="K226">
        <f t="shared" si="52"/>
        <v>3.0890557900000002</v>
      </c>
      <c r="L226">
        <f t="shared" si="53"/>
        <v>53.133165638599998</v>
      </c>
      <c r="M226">
        <v>226</v>
      </c>
      <c r="N226">
        <f t="shared" si="54"/>
        <v>225</v>
      </c>
      <c r="O226">
        <f t="shared" si="55"/>
        <v>4.0890557899999997</v>
      </c>
      <c r="P226">
        <f t="shared" si="56"/>
        <v>37.123037649300002</v>
      </c>
      <c r="Q226">
        <v>226</v>
      </c>
      <c r="R226">
        <f t="shared" si="57"/>
        <v>225</v>
      </c>
      <c r="S226">
        <f t="shared" si="58"/>
        <v>5.0890557899999997</v>
      </c>
      <c r="T226">
        <f t="shared" si="59"/>
        <v>40.293895063699999</v>
      </c>
    </row>
    <row r="227" spans="1:20" x14ac:dyDescent="0.25">
      <c r="A227">
        <v>227</v>
      </c>
      <c r="B227">
        <f t="shared" si="45"/>
        <v>226</v>
      </c>
      <c r="C227">
        <f t="shared" si="46"/>
        <v>1.0883404824</v>
      </c>
      <c r="D227">
        <f t="shared" si="47"/>
        <v>58.979056563699999</v>
      </c>
      <c r="E227">
        <v>227</v>
      </c>
      <c r="F227">
        <f t="shared" si="48"/>
        <v>226</v>
      </c>
      <c r="G227">
        <f t="shared" si="49"/>
        <v>2.0883404824</v>
      </c>
      <c r="H227">
        <f t="shared" si="50"/>
        <v>52.824496761799999</v>
      </c>
      <c r="I227">
        <v>227</v>
      </c>
      <c r="J227">
        <f t="shared" si="51"/>
        <v>226</v>
      </c>
      <c r="K227">
        <f t="shared" si="52"/>
        <v>3.0883404824</v>
      </c>
      <c r="L227">
        <f t="shared" si="53"/>
        <v>55.234315344300001</v>
      </c>
      <c r="M227">
        <v>227</v>
      </c>
      <c r="N227">
        <f t="shared" si="54"/>
        <v>226</v>
      </c>
      <c r="O227">
        <f t="shared" si="55"/>
        <v>4.0883404823999996</v>
      </c>
      <c r="P227">
        <f t="shared" si="56"/>
        <v>38.979008478700003</v>
      </c>
      <c r="Q227">
        <v>227</v>
      </c>
      <c r="R227">
        <f t="shared" si="57"/>
        <v>226</v>
      </c>
      <c r="S227">
        <f t="shared" si="58"/>
        <v>5.0883404823999996</v>
      </c>
      <c r="T227">
        <f t="shared" si="59"/>
        <v>42.636254450300001</v>
      </c>
    </row>
    <row r="228" spans="1:20" x14ac:dyDescent="0.25">
      <c r="A228">
        <v>228</v>
      </c>
      <c r="B228">
        <f t="shared" si="45"/>
        <v>227</v>
      </c>
      <c r="C228">
        <f t="shared" si="46"/>
        <v>1.0876251748000001</v>
      </c>
      <c r="D228">
        <f t="shared" si="47"/>
        <v>56.827996483600003</v>
      </c>
      <c r="E228">
        <v>228</v>
      </c>
      <c r="F228">
        <f t="shared" si="48"/>
        <v>227</v>
      </c>
      <c r="G228">
        <f t="shared" si="49"/>
        <v>2.0876251747999999</v>
      </c>
      <c r="H228">
        <f t="shared" si="50"/>
        <v>50.776662829400003</v>
      </c>
      <c r="I228">
        <v>228</v>
      </c>
      <c r="J228">
        <f t="shared" si="51"/>
        <v>227</v>
      </c>
      <c r="K228">
        <f t="shared" si="52"/>
        <v>3.0876251747999999</v>
      </c>
      <c r="L228">
        <f t="shared" si="53"/>
        <v>53.133165638599998</v>
      </c>
      <c r="M228">
        <v>228</v>
      </c>
      <c r="N228">
        <f t="shared" si="54"/>
        <v>227</v>
      </c>
      <c r="O228">
        <f t="shared" si="55"/>
        <v>4.0876251748000003</v>
      </c>
      <c r="P228">
        <f t="shared" si="56"/>
        <v>37.123037649300002</v>
      </c>
      <c r="Q228">
        <v>228</v>
      </c>
      <c r="R228">
        <f t="shared" si="57"/>
        <v>227</v>
      </c>
      <c r="S228">
        <f t="shared" si="58"/>
        <v>5.0876251748000003</v>
      </c>
      <c r="T228">
        <f t="shared" si="59"/>
        <v>40.293895063699999</v>
      </c>
    </row>
    <row r="229" spans="1:20" x14ac:dyDescent="0.25">
      <c r="A229">
        <v>229</v>
      </c>
      <c r="B229">
        <f t="shared" si="45"/>
        <v>228</v>
      </c>
      <c r="C229">
        <f t="shared" si="46"/>
        <v>1.0869098671999999</v>
      </c>
      <c r="D229">
        <f t="shared" si="47"/>
        <v>58.979056563699999</v>
      </c>
      <c r="E229">
        <v>229</v>
      </c>
      <c r="F229">
        <f t="shared" si="48"/>
        <v>228</v>
      </c>
      <c r="G229">
        <f t="shared" si="49"/>
        <v>2.0869098672000002</v>
      </c>
      <c r="H229">
        <f t="shared" si="50"/>
        <v>52.824496761799999</v>
      </c>
      <c r="I229">
        <v>229</v>
      </c>
      <c r="J229">
        <f t="shared" si="51"/>
        <v>228</v>
      </c>
      <c r="K229">
        <f t="shared" si="52"/>
        <v>3.0869098672000002</v>
      </c>
      <c r="L229">
        <f t="shared" si="53"/>
        <v>55.234315344300001</v>
      </c>
      <c r="M229">
        <v>229</v>
      </c>
      <c r="N229">
        <f t="shared" si="54"/>
        <v>228</v>
      </c>
      <c r="O229">
        <f t="shared" si="55"/>
        <v>4.0869098672000002</v>
      </c>
      <c r="P229">
        <f t="shared" si="56"/>
        <v>38.979008478700003</v>
      </c>
      <c r="Q229">
        <v>229</v>
      </c>
      <c r="R229">
        <f t="shared" si="57"/>
        <v>228</v>
      </c>
      <c r="S229">
        <f t="shared" si="58"/>
        <v>5.0869098672000002</v>
      </c>
      <c r="T229">
        <f t="shared" si="59"/>
        <v>42.636254450300001</v>
      </c>
    </row>
    <row r="230" spans="1:20" x14ac:dyDescent="0.25">
      <c r="A230">
        <v>230</v>
      </c>
      <c r="B230">
        <f t="shared" si="45"/>
        <v>229</v>
      </c>
      <c r="C230">
        <f t="shared" si="46"/>
        <v>1.0861945596</v>
      </c>
      <c r="D230">
        <f t="shared" si="47"/>
        <v>56.827996483600003</v>
      </c>
      <c r="E230">
        <v>230</v>
      </c>
      <c r="F230">
        <f t="shared" si="48"/>
        <v>229</v>
      </c>
      <c r="G230">
        <f t="shared" si="49"/>
        <v>2.0861945596</v>
      </c>
      <c r="H230">
        <f t="shared" si="50"/>
        <v>50.776662829400003</v>
      </c>
      <c r="I230">
        <v>230</v>
      </c>
      <c r="J230">
        <f t="shared" si="51"/>
        <v>229</v>
      </c>
      <c r="K230">
        <f t="shared" si="52"/>
        <v>3.0861945596</v>
      </c>
      <c r="L230">
        <f t="shared" si="53"/>
        <v>53.133165638599998</v>
      </c>
      <c r="M230">
        <v>230</v>
      </c>
      <c r="N230">
        <f t="shared" si="54"/>
        <v>229</v>
      </c>
      <c r="O230">
        <f t="shared" si="55"/>
        <v>4.0861945596</v>
      </c>
      <c r="P230">
        <f t="shared" si="56"/>
        <v>37.123037649300002</v>
      </c>
      <c r="Q230">
        <v>230</v>
      </c>
      <c r="R230">
        <f t="shared" si="57"/>
        <v>229</v>
      </c>
      <c r="S230">
        <f t="shared" si="58"/>
        <v>5.0861945596</v>
      </c>
      <c r="T230">
        <f t="shared" si="59"/>
        <v>40.293895063699999</v>
      </c>
    </row>
    <row r="231" spans="1:20" x14ac:dyDescent="0.25">
      <c r="A231">
        <v>231</v>
      </c>
      <c r="B231">
        <f t="shared" si="45"/>
        <v>230</v>
      </c>
      <c r="C231">
        <f t="shared" si="46"/>
        <v>1.0854792520000001</v>
      </c>
      <c r="D231">
        <f t="shared" si="47"/>
        <v>58.979056563699999</v>
      </c>
      <c r="E231">
        <v>231</v>
      </c>
      <c r="F231">
        <f t="shared" si="48"/>
        <v>230</v>
      </c>
      <c r="G231">
        <f t="shared" si="49"/>
        <v>2.0854792519999998</v>
      </c>
      <c r="H231">
        <f t="shared" si="50"/>
        <v>52.824496761799999</v>
      </c>
      <c r="I231">
        <v>231</v>
      </c>
      <c r="J231">
        <f t="shared" si="51"/>
        <v>230</v>
      </c>
      <c r="K231">
        <f t="shared" si="52"/>
        <v>3.0854792519999998</v>
      </c>
      <c r="L231">
        <f t="shared" si="53"/>
        <v>55.234315344300001</v>
      </c>
      <c r="M231">
        <v>231</v>
      </c>
      <c r="N231">
        <f t="shared" si="54"/>
        <v>230</v>
      </c>
      <c r="O231">
        <f t="shared" si="55"/>
        <v>4.0854792519999998</v>
      </c>
      <c r="P231">
        <f t="shared" si="56"/>
        <v>38.979008478700003</v>
      </c>
      <c r="Q231">
        <v>231</v>
      </c>
      <c r="R231">
        <f t="shared" si="57"/>
        <v>230</v>
      </c>
      <c r="S231">
        <f t="shared" si="58"/>
        <v>5.0854792519999998</v>
      </c>
      <c r="T231">
        <f t="shared" si="59"/>
        <v>42.636254450300001</v>
      </c>
    </row>
    <row r="232" spans="1:20" x14ac:dyDescent="0.25">
      <c r="A232">
        <v>232</v>
      </c>
      <c r="B232">
        <f t="shared" si="45"/>
        <v>231</v>
      </c>
      <c r="C232">
        <f t="shared" si="46"/>
        <v>1.0847639444000001</v>
      </c>
      <c r="D232">
        <f t="shared" si="47"/>
        <v>56.827996483600003</v>
      </c>
      <c r="E232">
        <v>232</v>
      </c>
      <c r="F232">
        <f t="shared" si="48"/>
        <v>231</v>
      </c>
      <c r="G232">
        <f t="shared" si="49"/>
        <v>2.0847639444000001</v>
      </c>
      <c r="H232">
        <f t="shared" si="50"/>
        <v>50.776662829400003</v>
      </c>
      <c r="I232">
        <v>232</v>
      </c>
      <c r="J232">
        <f t="shared" si="51"/>
        <v>231</v>
      </c>
      <c r="K232">
        <f t="shared" si="52"/>
        <v>3.0847639444000001</v>
      </c>
      <c r="L232">
        <f t="shared" si="53"/>
        <v>53.133165638599998</v>
      </c>
      <c r="M232">
        <v>232</v>
      </c>
      <c r="N232">
        <f t="shared" si="54"/>
        <v>231</v>
      </c>
      <c r="O232">
        <f t="shared" si="55"/>
        <v>4.0847639443999997</v>
      </c>
      <c r="P232">
        <f t="shared" si="56"/>
        <v>37.123037649300002</v>
      </c>
      <c r="Q232">
        <v>232</v>
      </c>
      <c r="R232">
        <f t="shared" si="57"/>
        <v>231</v>
      </c>
      <c r="S232">
        <f t="shared" si="58"/>
        <v>5.0847639443999997</v>
      </c>
      <c r="T232">
        <f t="shared" si="59"/>
        <v>40.293895063699999</v>
      </c>
    </row>
    <row r="233" spans="1:20" x14ac:dyDescent="0.25">
      <c r="A233">
        <v>233</v>
      </c>
      <c r="B233">
        <f t="shared" si="45"/>
        <v>232</v>
      </c>
      <c r="C233">
        <f t="shared" si="46"/>
        <v>1.0840486368</v>
      </c>
      <c r="D233">
        <f t="shared" si="47"/>
        <v>58.979056563699999</v>
      </c>
      <c r="E233">
        <v>233</v>
      </c>
      <c r="F233">
        <f t="shared" si="48"/>
        <v>232</v>
      </c>
      <c r="G233">
        <f t="shared" si="49"/>
        <v>2.0840486368</v>
      </c>
      <c r="H233">
        <f t="shared" si="50"/>
        <v>52.824496761799999</v>
      </c>
      <c r="I233">
        <v>233</v>
      </c>
      <c r="J233">
        <f t="shared" si="51"/>
        <v>232</v>
      </c>
      <c r="K233">
        <f t="shared" si="52"/>
        <v>3.0840486368</v>
      </c>
      <c r="L233">
        <f t="shared" si="53"/>
        <v>55.234315344300001</v>
      </c>
      <c r="M233">
        <v>233</v>
      </c>
      <c r="N233">
        <f t="shared" si="54"/>
        <v>232</v>
      </c>
      <c r="O233">
        <f t="shared" si="55"/>
        <v>4.0840486368000004</v>
      </c>
      <c r="P233">
        <f t="shared" si="56"/>
        <v>38.979008478700003</v>
      </c>
      <c r="Q233">
        <v>233</v>
      </c>
      <c r="R233">
        <f t="shared" si="57"/>
        <v>232</v>
      </c>
      <c r="S233">
        <f t="shared" si="58"/>
        <v>5.0840486368000004</v>
      </c>
      <c r="T233">
        <f t="shared" si="59"/>
        <v>42.636254450300001</v>
      </c>
    </row>
    <row r="234" spans="1:20" x14ac:dyDescent="0.25">
      <c r="A234">
        <v>234</v>
      </c>
      <c r="B234">
        <f t="shared" si="45"/>
        <v>233</v>
      </c>
      <c r="C234">
        <f t="shared" si="46"/>
        <v>1.0833333292</v>
      </c>
      <c r="D234">
        <f t="shared" si="47"/>
        <v>56.827996483600003</v>
      </c>
      <c r="E234">
        <v>234</v>
      </c>
      <c r="F234">
        <f t="shared" si="48"/>
        <v>233</v>
      </c>
      <c r="G234">
        <f t="shared" si="49"/>
        <v>2.0833333291999998</v>
      </c>
      <c r="H234">
        <f t="shared" si="50"/>
        <v>50.776662829400003</v>
      </c>
      <c r="I234">
        <v>234</v>
      </c>
      <c r="J234">
        <f t="shared" si="51"/>
        <v>233</v>
      </c>
      <c r="K234">
        <f t="shared" si="52"/>
        <v>3.0833333291999998</v>
      </c>
      <c r="L234">
        <f t="shared" si="53"/>
        <v>53.133165638599998</v>
      </c>
      <c r="M234">
        <v>234</v>
      </c>
      <c r="N234">
        <f t="shared" si="54"/>
        <v>233</v>
      </c>
      <c r="O234">
        <f t="shared" si="55"/>
        <v>4.0833333292000003</v>
      </c>
      <c r="P234">
        <f t="shared" si="56"/>
        <v>37.123037649300002</v>
      </c>
      <c r="Q234">
        <v>234</v>
      </c>
      <c r="R234">
        <f t="shared" si="57"/>
        <v>233</v>
      </c>
      <c r="S234">
        <f t="shared" si="58"/>
        <v>5.0833333292000003</v>
      </c>
      <c r="T234">
        <f t="shared" si="59"/>
        <v>40.293895063699999</v>
      </c>
    </row>
    <row r="235" spans="1:20" x14ac:dyDescent="0.25">
      <c r="A235">
        <v>235</v>
      </c>
      <c r="B235">
        <f t="shared" si="45"/>
        <v>234</v>
      </c>
      <c r="C235">
        <f t="shared" si="46"/>
        <v>1.0826180216000001</v>
      </c>
      <c r="D235">
        <f t="shared" si="47"/>
        <v>58.979056563699999</v>
      </c>
      <c r="E235">
        <v>235</v>
      </c>
      <c r="F235">
        <f t="shared" si="48"/>
        <v>234</v>
      </c>
      <c r="G235">
        <f t="shared" si="49"/>
        <v>2.0826180216000001</v>
      </c>
      <c r="H235">
        <f t="shared" si="50"/>
        <v>52.824496761799999</v>
      </c>
      <c r="I235">
        <v>235</v>
      </c>
      <c r="J235">
        <f t="shared" si="51"/>
        <v>234</v>
      </c>
      <c r="K235">
        <f t="shared" si="52"/>
        <v>3.0826180216000001</v>
      </c>
      <c r="L235">
        <f t="shared" si="53"/>
        <v>55.234315344300001</v>
      </c>
      <c r="M235">
        <v>235</v>
      </c>
      <c r="N235">
        <f t="shared" si="54"/>
        <v>234</v>
      </c>
      <c r="O235">
        <f t="shared" si="55"/>
        <v>4.0826180216000001</v>
      </c>
      <c r="P235">
        <f t="shared" si="56"/>
        <v>38.979008478700003</v>
      </c>
      <c r="Q235">
        <v>235</v>
      </c>
      <c r="R235">
        <f t="shared" si="57"/>
        <v>234</v>
      </c>
      <c r="S235">
        <f t="shared" si="58"/>
        <v>5.0826180216000001</v>
      </c>
      <c r="T235">
        <f t="shared" si="59"/>
        <v>42.636254450300001</v>
      </c>
    </row>
    <row r="236" spans="1:20" x14ac:dyDescent="0.25">
      <c r="A236">
        <v>236</v>
      </c>
      <c r="B236">
        <f t="shared" si="45"/>
        <v>235</v>
      </c>
      <c r="C236">
        <f t="shared" si="46"/>
        <v>1.0819027139999999</v>
      </c>
      <c r="D236">
        <f t="shared" si="47"/>
        <v>56.827996483600003</v>
      </c>
      <c r="E236">
        <v>236</v>
      </c>
      <c r="F236">
        <f t="shared" si="48"/>
        <v>235</v>
      </c>
      <c r="G236">
        <f t="shared" si="49"/>
        <v>2.0819027139999999</v>
      </c>
      <c r="H236">
        <f t="shared" si="50"/>
        <v>50.776662829400003</v>
      </c>
      <c r="I236">
        <v>236</v>
      </c>
      <c r="J236">
        <f t="shared" si="51"/>
        <v>235</v>
      </c>
      <c r="K236">
        <f t="shared" si="52"/>
        <v>3.0819027139999999</v>
      </c>
      <c r="L236">
        <f t="shared" si="53"/>
        <v>53.133165638599998</v>
      </c>
      <c r="M236">
        <v>236</v>
      </c>
      <c r="N236">
        <f t="shared" si="54"/>
        <v>235</v>
      </c>
      <c r="O236">
        <f t="shared" si="55"/>
        <v>4.0819027139999999</v>
      </c>
      <c r="P236">
        <f t="shared" si="56"/>
        <v>37.123037649300002</v>
      </c>
      <c r="Q236">
        <v>236</v>
      </c>
      <c r="R236">
        <f t="shared" si="57"/>
        <v>235</v>
      </c>
      <c r="S236">
        <f t="shared" si="58"/>
        <v>5.0819027139999999</v>
      </c>
      <c r="T236">
        <f t="shared" si="59"/>
        <v>40.293895063699999</v>
      </c>
    </row>
    <row r="237" spans="1:20" x14ac:dyDescent="0.25">
      <c r="A237">
        <v>237</v>
      </c>
      <c r="B237">
        <f t="shared" si="45"/>
        <v>236</v>
      </c>
      <c r="C237">
        <f t="shared" si="46"/>
        <v>1.0811874064</v>
      </c>
      <c r="D237">
        <f t="shared" si="47"/>
        <v>58.979056563699999</v>
      </c>
      <c r="E237">
        <v>237</v>
      </c>
      <c r="F237">
        <f t="shared" si="48"/>
        <v>236</v>
      </c>
      <c r="G237">
        <f t="shared" si="49"/>
        <v>2.0811874063999998</v>
      </c>
      <c r="H237">
        <f t="shared" si="50"/>
        <v>52.824496761799999</v>
      </c>
      <c r="I237">
        <v>237</v>
      </c>
      <c r="J237">
        <f t="shared" si="51"/>
        <v>236</v>
      </c>
      <c r="K237">
        <f t="shared" si="52"/>
        <v>3.0811874063999998</v>
      </c>
      <c r="L237">
        <f t="shared" si="53"/>
        <v>55.234315344300001</v>
      </c>
      <c r="M237">
        <v>237</v>
      </c>
      <c r="N237">
        <f t="shared" si="54"/>
        <v>236</v>
      </c>
      <c r="O237">
        <f t="shared" si="55"/>
        <v>4.0811874063999998</v>
      </c>
      <c r="P237">
        <f t="shared" si="56"/>
        <v>38.979008478700003</v>
      </c>
      <c r="Q237">
        <v>237</v>
      </c>
      <c r="R237">
        <f t="shared" si="57"/>
        <v>236</v>
      </c>
      <c r="S237">
        <f t="shared" si="58"/>
        <v>5.0811874063999998</v>
      </c>
      <c r="T237">
        <f t="shared" si="59"/>
        <v>42.636254450300001</v>
      </c>
    </row>
    <row r="238" spans="1:20" x14ac:dyDescent="0.25">
      <c r="A238">
        <v>238</v>
      </c>
      <c r="B238">
        <f t="shared" si="45"/>
        <v>237</v>
      </c>
      <c r="C238">
        <f t="shared" si="46"/>
        <v>1.0804720988000001</v>
      </c>
      <c r="D238">
        <f t="shared" si="47"/>
        <v>56.827996483600003</v>
      </c>
      <c r="E238">
        <v>238</v>
      </c>
      <c r="F238">
        <f t="shared" si="48"/>
        <v>237</v>
      </c>
      <c r="G238">
        <f t="shared" si="49"/>
        <v>2.0804720988000001</v>
      </c>
      <c r="H238">
        <f t="shared" si="50"/>
        <v>50.776662829400003</v>
      </c>
      <c r="I238">
        <v>238</v>
      </c>
      <c r="J238">
        <f t="shared" si="51"/>
        <v>237</v>
      </c>
      <c r="K238">
        <f t="shared" si="52"/>
        <v>3.0804720988000001</v>
      </c>
      <c r="L238">
        <f t="shared" si="53"/>
        <v>53.133165638599998</v>
      </c>
      <c r="M238">
        <v>238</v>
      </c>
      <c r="N238">
        <f t="shared" si="54"/>
        <v>237</v>
      </c>
      <c r="O238">
        <f t="shared" si="55"/>
        <v>4.0804720987999996</v>
      </c>
      <c r="P238">
        <f t="shared" si="56"/>
        <v>37.123037649300002</v>
      </c>
      <c r="Q238">
        <v>238</v>
      </c>
      <c r="R238">
        <f t="shared" si="57"/>
        <v>237</v>
      </c>
      <c r="S238">
        <f t="shared" si="58"/>
        <v>5.0804720987999996</v>
      </c>
      <c r="T238">
        <f t="shared" si="59"/>
        <v>40.293895063699999</v>
      </c>
    </row>
    <row r="239" spans="1:20" x14ac:dyDescent="0.25">
      <c r="A239">
        <v>239</v>
      </c>
      <c r="B239">
        <f t="shared" si="45"/>
        <v>238</v>
      </c>
      <c r="C239">
        <f t="shared" si="46"/>
        <v>1.0797567911999999</v>
      </c>
      <c r="D239">
        <f t="shared" si="47"/>
        <v>58.979056563699999</v>
      </c>
      <c r="E239">
        <v>239</v>
      </c>
      <c r="F239">
        <f t="shared" si="48"/>
        <v>238</v>
      </c>
      <c r="G239">
        <f t="shared" si="49"/>
        <v>2.0797567911999999</v>
      </c>
      <c r="H239">
        <f t="shared" si="50"/>
        <v>52.824496761799999</v>
      </c>
      <c r="I239">
        <v>239</v>
      </c>
      <c r="J239">
        <f t="shared" si="51"/>
        <v>238</v>
      </c>
      <c r="K239">
        <f t="shared" si="52"/>
        <v>3.0797567911999999</v>
      </c>
      <c r="L239">
        <f t="shared" si="53"/>
        <v>55.234315344300001</v>
      </c>
      <c r="M239">
        <v>239</v>
      </c>
      <c r="N239">
        <f t="shared" si="54"/>
        <v>238</v>
      </c>
      <c r="O239">
        <f t="shared" si="55"/>
        <v>4.0797567912000003</v>
      </c>
      <c r="P239">
        <f t="shared" si="56"/>
        <v>38.979008478700003</v>
      </c>
      <c r="Q239">
        <v>239</v>
      </c>
      <c r="R239">
        <f t="shared" si="57"/>
        <v>238</v>
      </c>
      <c r="S239">
        <f t="shared" si="58"/>
        <v>5.0797567912000003</v>
      </c>
      <c r="T239">
        <f t="shared" si="59"/>
        <v>42.636254450300001</v>
      </c>
    </row>
    <row r="240" spans="1:20" x14ac:dyDescent="0.25">
      <c r="A240">
        <v>240</v>
      </c>
      <c r="B240">
        <f t="shared" si="45"/>
        <v>239</v>
      </c>
      <c r="C240">
        <f t="shared" si="46"/>
        <v>1.0790414836</v>
      </c>
      <c r="D240">
        <f t="shared" si="47"/>
        <v>56.827996483600003</v>
      </c>
      <c r="E240">
        <v>240</v>
      </c>
      <c r="F240">
        <f t="shared" si="48"/>
        <v>239</v>
      </c>
      <c r="G240">
        <f t="shared" si="49"/>
        <v>2.0790414836000002</v>
      </c>
      <c r="H240">
        <f t="shared" si="50"/>
        <v>50.776662829400003</v>
      </c>
      <c r="I240">
        <v>240</v>
      </c>
      <c r="J240">
        <f t="shared" si="51"/>
        <v>239</v>
      </c>
      <c r="K240">
        <f t="shared" si="52"/>
        <v>3.0790414836000002</v>
      </c>
      <c r="L240">
        <f t="shared" si="53"/>
        <v>53.133165638599998</v>
      </c>
      <c r="M240">
        <v>240</v>
      </c>
      <c r="N240">
        <f t="shared" si="54"/>
        <v>239</v>
      </c>
      <c r="O240">
        <f t="shared" si="55"/>
        <v>4.0790414836000002</v>
      </c>
      <c r="P240">
        <f t="shared" si="56"/>
        <v>37.123037649300002</v>
      </c>
      <c r="Q240">
        <v>240</v>
      </c>
      <c r="R240">
        <f t="shared" si="57"/>
        <v>239</v>
      </c>
      <c r="S240">
        <f t="shared" si="58"/>
        <v>5.0790414836000002</v>
      </c>
      <c r="T240">
        <f t="shared" si="59"/>
        <v>40.293895063699999</v>
      </c>
    </row>
    <row r="241" spans="1:20" x14ac:dyDescent="0.25">
      <c r="A241">
        <v>241</v>
      </c>
      <c r="B241">
        <f t="shared" si="45"/>
        <v>240</v>
      </c>
      <c r="C241">
        <f t="shared" si="46"/>
        <v>1.078326176</v>
      </c>
      <c r="D241">
        <f t="shared" si="47"/>
        <v>58.979056563699999</v>
      </c>
      <c r="E241">
        <v>241</v>
      </c>
      <c r="F241">
        <f t="shared" si="48"/>
        <v>240</v>
      </c>
      <c r="G241">
        <f t="shared" si="49"/>
        <v>2.078326176</v>
      </c>
      <c r="H241">
        <f t="shared" si="50"/>
        <v>52.824496761799999</v>
      </c>
      <c r="I241">
        <v>241</v>
      </c>
      <c r="J241">
        <f t="shared" si="51"/>
        <v>240</v>
      </c>
      <c r="K241">
        <f t="shared" si="52"/>
        <v>3.078326176</v>
      </c>
      <c r="L241">
        <f t="shared" si="53"/>
        <v>55.234315344300001</v>
      </c>
      <c r="M241">
        <v>241</v>
      </c>
      <c r="N241">
        <f t="shared" si="54"/>
        <v>240</v>
      </c>
      <c r="O241">
        <f t="shared" si="55"/>
        <v>4.078326176</v>
      </c>
      <c r="P241">
        <f t="shared" si="56"/>
        <v>38.979008478700003</v>
      </c>
      <c r="Q241">
        <v>241</v>
      </c>
      <c r="R241">
        <f t="shared" si="57"/>
        <v>240</v>
      </c>
      <c r="S241">
        <f t="shared" si="58"/>
        <v>5.078326176</v>
      </c>
      <c r="T241">
        <f t="shared" si="59"/>
        <v>42.636254450300001</v>
      </c>
    </row>
    <row r="242" spans="1:20" x14ac:dyDescent="0.25">
      <c r="A242">
        <v>242</v>
      </c>
      <c r="B242">
        <f t="shared" si="45"/>
        <v>241</v>
      </c>
      <c r="C242">
        <f t="shared" si="46"/>
        <v>1.0776108684000001</v>
      </c>
      <c r="D242">
        <f t="shared" si="47"/>
        <v>56.827996483600003</v>
      </c>
      <c r="E242">
        <v>242</v>
      </c>
      <c r="F242">
        <f t="shared" si="48"/>
        <v>241</v>
      </c>
      <c r="G242">
        <f t="shared" si="49"/>
        <v>2.0776108683999999</v>
      </c>
      <c r="H242">
        <f t="shared" si="50"/>
        <v>50.776662829400003</v>
      </c>
      <c r="I242">
        <v>242</v>
      </c>
      <c r="J242">
        <f t="shared" si="51"/>
        <v>241</v>
      </c>
      <c r="K242">
        <f t="shared" si="52"/>
        <v>3.0776108683999999</v>
      </c>
      <c r="L242">
        <f t="shared" si="53"/>
        <v>53.133165638599998</v>
      </c>
      <c r="M242">
        <v>242</v>
      </c>
      <c r="N242">
        <f t="shared" si="54"/>
        <v>241</v>
      </c>
      <c r="O242">
        <f t="shared" si="55"/>
        <v>4.0776108683999999</v>
      </c>
      <c r="P242">
        <f t="shared" si="56"/>
        <v>37.123037649300002</v>
      </c>
      <c r="Q242">
        <v>242</v>
      </c>
      <c r="R242">
        <f t="shared" si="57"/>
        <v>241</v>
      </c>
      <c r="S242">
        <f t="shared" si="58"/>
        <v>5.0776108683999999</v>
      </c>
      <c r="T242">
        <f t="shared" si="59"/>
        <v>40.293895063699999</v>
      </c>
    </row>
    <row r="243" spans="1:20" x14ac:dyDescent="0.25">
      <c r="A243">
        <v>243</v>
      </c>
      <c r="B243">
        <f t="shared" si="45"/>
        <v>242</v>
      </c>
      <c r="C243">
        <f t="shared" si="46"/>
        <v>1.0768955607999999</v>
      </c>
      <c r="D243">
        <f t="shared" si="47"/>
        <v>58.979056563699999</v>
      </c>
      <c r="E243">
        <v>243</v>
      </c>
      <c r="F243">
        <f t="shared" si="48"/>
        <v>242</v>
      </c>
      <c r="G243">
        <f t="shared" si="49"/>
        <v>2.0768955608000002</v>
      </c>
      <c r="H243">
        <f t="shared" si="50"/>
        <v>52.824496761799999</v>
      </c>
      <c r="I243">
        <v>243</v>
      </c>
      <c r="J243">
        <f t="shared" si="51"/>
        <v>242</v>
      </c>
      <c r="K243">
        <f t="shared" si="52"/>
        <v>3.0768955608000002</v>
      </c>
      <c r="L243">
        <f t="shared" si="53"/>
        <v>55.234315344300001</v>
      </c>
      <c r="M243">
        <v>243</v>
      </c>
      <c r="N243">
        <f t="shared" si="54"/>
        <v>242</v>
      </c>
      <c r="O243">
        <f t="shared" si="55"/>
        <v>4.0768955607999997</v>
      </c>
      <c r="P243">
        <f t="shared" si="56"/>
        <v>38.979008478700003</v>
      </c>
      <c r="Q243">
        <v>243</v>
      </c>
      <c r="R243">
        <f t="shared" si="57"/>
        <v>242</v>
      </c>
      <c r="S243">
        <f t="shared" si="58"/>
        <v>5.0768955607999997</v>
      </c>
      <c r="T243">
        <f t="shared" si="59"/>
        <v>42.636254450300001</v>
      </c>
    </row>
    <row r="244" spans="1:20" x14ac:dyDescent="0.25">
      <c r="A244">
        <v>244</v>
      </c>
      <c r="B244">
        <f t="shared" si="45"/>
        <v>243</v>
      </c>
      <c r="C244">
        <f t="shared" si="46"/>
        <v>1.0761802532</v>
      </c>
      <c r="D244">
        <f t="shared" si="47"/>
        <v>56.827996483600003</v>
      </c>
      <c r="E244">
        <v>244</v>
      </c>
      <c r="F244">
        <f t="shared" si="48"/>
        <v>243</v>
      </c>
      <c r="G244">
        <f t="shared" si="49"/>
        <v>2.0761802532</v>
      </c>
      <c r="H244">
        <f t="shared" si="50"/>
        <v>50.776662829400003</v>
      </c>
      <c r="I244">
        <v>244</v>
      </c>
      <c r="J244">
        <f t="shared" si="51"/>
        <v>243</v>
      </c>
      <c r="K244">
        <f t="shared" si="52"/>
        <v>3.0761802532</v>
      </c>
      <c r="L244">
        <f t="shared" si="53"/>
        <v>53.133165638599998</v>
      </c>
      <c r="M244">
        <v>244</v>
      </c>
      <c r="N244">
        <f t="shared" si="54"/>
        <v>243</v>
      </c>
      <c r="O244">
        <f t="shared" si="55"/>
        <v>4.0761802532000004</v>
      </c>
      <c r="P244">
        <f t="shared" si="56"/>
        <v>37.123037649300002</v>
      </c>
      <c r="Q244">
        <v>244</v>
      </c>
      <c r="R244">
        <f t="shared" si="57"/>
        <v>243</v>
      </c>
      <c r="S244">
        <f t="shared" si="58"/>
        <v>5.0761802532000004</v>
      </c>
      <c r="T244">
        <f t="shared" si="59"/>
        <v>40.293895063699999</v>
      </c>
    </row>
    <row r="245" spans="1:20" x14ac:dyDescent="0.25">
      <c r="A245">
        <v>245</v>
      </c>
      <c r="B245">
        <f t="shared" si="45"/>
        <v>244</v>
      </c>
      <c r="C245">
        <f t="shared" si="46"/>
        <v>1.0754649456000001</v>
      </c>
      <c r="D245">
        <f t="shared" si="47"/>
        <v>58.979056563699999</v>
      </c>
      <c r="E245">
        <v>245</v>
      </c>
      <c r="F245">
        <f t="shared" si="48"/>
        <v>244</v>
      </c>
      <c r="G245">
        <f t="shared" si="49"/>
        <v>2.0754649455999998</v>
      </c>
      <c r="H245">
        <f t="shared" si="50"/>
        <v>52.824496761799999</v>
      </c>
      <c r="I245">
        <v>245</v>
      </c>
      <c r="J245">
        <f t="shared" si="51"/>
        <v>244</v>
      </c>
      <c r="K245">
        <f t="shared" si="52"/>
        <v>3.0754649455999998</v>
      </c>
      <c r="L245">
        <f t="shared" si="53"/>
        <v>55.234315344300001</v>
      </c>
      <c r="M245">
        <v>245</v>
      </c>
      <c r="N245">
        <f t="shared" si="54"/>
        <v>244</v>
      </c>
      <c r="O245">
        <f t="shared" si="55"/>
        <v>4.0754649456000003</v>
      </c>
      <c r="P245">
        <f t="shared" si="56"/>
        <v>38.979008478700003</v>
      </c>
      <c r="Q245">
        <v>245</v>
      </c>
      <c r="R245">
        <f t="shared" si="57"/>
        <v>244</v>
      </c>
      <c r="S245">
        <f t="shared" si="58"/>
        <v>5.0754649456000003</v>
      </c>
      <c r="T245">
        <f t="shared" si="59"/>
        <v>42.636254450300001</v>
      </c>
    </row>
    <row r="246" spans="1:20" x14ac:dyDescent="0.25">
      <c r="A246">
        <v>246</v>
      </c>
      <c r="B246">
        <f t="shared" si="45"/>
        <v>245</v>
      </c>
      <c r="C246">
        <f t="shared" si="46"/>
        <v>1.0747496380000001</v>
      </c>
      <c r="D246">
        <f t="shared" si="47"/>
        <v>56.827996483600003</v>
      </c>
      <c r="E246">
        <v>246</v>
      </c>
      <c r="F246">
        <f t="shared" si="48"/>
        <v>245</v>
      </c>
      <c r="G246">
        <f t="shared" si="49"/>
        <v>2.0747496380000001</v>
      </c>
      <c r="H246">
        <f t="shared" si="50"/>
        <v>50.776662829400003</v>
      </c>
      <c r="I246">
        <v>246</v>
      </c>
      <c r="J246">
        <f t="shared" si="51"/>
        <v>245</v>
      </c>
      <c r="K246">
        <f t="shared" si="52"/>
        <v>3.0747496380000001</v>
      </c>
      <c r="L246">
        <f t="shared" si="53"/>
        <v>53.133165638599998</v>
      </c>
      <c r="M246">
        <v>246</v>
      </c>
      <c r="N246">
        <f t="shared" si="54"/>
        <v>245</v>
      </c>
      <c r="O246">
        <f t="shared" si="55"/>
        <v>4.0747496380000001</v>
      </c>
      <c r="P246">
        <f t="shared" si="56"/>
        <v>37.123037649300002</v>
      </c>
      <c r="Q246">
        <v>246</v>
      </c>
      <c r="R246">
        <f t="shared" si="57"/>
        <v>245</v>
      </c>
      <c r="S246">
        <f t="shared" si="58"/>
        <v>5.0747496380000001</v>
      </c>
      <c r="T246">
        <f t="shared" si="59"/>
        <v>40.293895063699999</v>
      </c>
    </row>
    <row r="247" spans="1:20" x14ac:dyDescent="0.25">
      <c r="A247">
        <v>247</v>
      </c>
      <c r="B247">
        <f t="shared" si="45"/>
        <v>246</v>
      </c>
      <c r="C247">
        <f t="shared" si="46"/>
        <v>1.0740343304</v>
      </c>
      <c r="D247">
        <f t="shared" si="47"/>
        <v>58.979056563699999</v>
      </c>
      <c r="E247">
        <v>247</v>
      </c>
      <c r="F247">
        <f t="shared" si="48"/>
        <v>246</v>
      </c>
      <c r="G247">
        <f t="shared" si="49"/>
        <v>2.0740343304</v>
      </c>
      <c r="H247">
        <f t="shared" si="50"/>
        <v>52.824496761799999</v>
      </c>
      <c r="I247">
        <v>247</v>
      </c>
      <c r="J247">
        <f t="shared" si="51"/>
        <v>246</v>
      </c>
      <c r="K247">
        <f t="shared" si="52"/>
        <v>3.0740343304</v>
      </c>
      <c r="L247">
        <f t="shared" si="53"/>
        <v>55.234315344300001</v>
      </c>
      <c r="M247">
        <v>247</v>
      </c>
      <c r="N247">
        <f t="shared" si="54"/>
        <v>246</v>
      </c>
      <c r="O247">
        <f t="shared" si="55"/>
        <v>4.0740343304</v>
      </c>
      <c r="P247">
        <f t="shared" si="56"/>
        <v>38.979008478700003</v>
      </c>
      <c r="Q247">
        <v>247</v>
      </c>
      <c r="R247">
        <f t="shared" si="57"/>
        <v>246</v>
      </c>
      <c r="S247">
        <f t="shared" si="58"/>
        <v>5.0740343304</v>
      </c>
      <c r="T247">
        <f t="shared" si="59"/>
        <v>42.636254450300001</v>
      </c>
    </row>
    <row r="248" spans="1:20" x14ac:dyDescent="0.25">
      <c r="A248">
        <v>248</v>
      </c>
      <c r="B248">
        <f t="shared" si="45"/>
        <v>247</v>
      </c>
      <c r="C248">
        <f t="shared" si="46"/>
        <v>1.0733190228</v>
      </c>
      <c r="D248">
        <f t="shared" si="47"/>
        <v>56.827996483600003</v>
      </c>
      <c r="E248">
        <v>248</v>
      </c>
      <c r="F248">
        <f t="shared" si="48"/>
        <v>247</v>
      </c>
      <c r="G248">
        <f t="shared" si="49"/>
        <v>2.0733190227999998</v>
      </c>
      <c r="H248">
        <f t="shared" si="50"/>
        <v>50.776662829400003</v>
      </c>
      <c r="I248">
        <v>248</v>
      </c>
      <c r="J248">
        <f t="shared" si="51"/>
        <v>247</v>
      </c>
      <c r="K248">
        <f t="shared" si="52"/>
        <v>3.0733190227999998</v>
      </c>
      <c r="L248">
        <f t="shared" si="53"/>
        <v>53.133165638599998</v>
      </c>
      <c r="M248">
        <v>248</v>
      </c>
      <c r="N248">
        <f t="shared" si="54"/>
        <v>247</v>
      </c>
      <c r="O248">
        <f t="shared" si="55"/>
        <v>4.0733190227999998</v>
      </c>
      <c r="P248">
        <f t="shared" si="56"/>
        <v>37.123037649300002</v>
      </c>
      <c r="Q248">
        <v>248</v>
      </c>
      <c r="R248">
        <f t="shared" si="57"/>
        <v>247</v>
      </c>
      <c r="S248">
        <f t="shared" si="58"/>
        <v>5.0733190227999998</v>
      </c>
      <c r="T248">
        <f t="shared" si="59"/>
        <v>40.293895063699999</v>
      </c>
    </row>
    <row r="249" spans="1:20" x14ac:dyDescent="0.25">
      <c r="A249">
        <v>249</v>
      </c>
      <c r="B249">
        <f t="shared" si="45"/>
        <v>248</v>
      </c>
      <c r="C249">
        <f t="shared" si="46"/>
        <v>1.0726037152000001</v>
      </c>
      <c r="D249">
        <f t="shared" si="47"/>
        <v>58.979056563699999</v>
      </c>
      <c r="E249">
        <v>249</v>
      </c>
      <c r="F249">
        <f t="shared" si="48"/>
        <v>248</v>
      </c>
      <c r="G249">
        <f t="shared" si="49"/>
        <v>2.0726037152000001</v>
      </c>
      <c r="H249">
        <f t="shared" si="50"/>
        <v>52.824496761799999</v>
      </c>
      <c r="I249">
        <v>249</v>
      </c>
      <c r="J249">
        <f t="shared" si="51"/>
        <v>248</v>
      </c>
      <c r="K249">
        <f t="shared" si="52"/>
        <v>3.0726037152000001</v>
      </c>
      <c r="L249">
        <f t="shared" si="53"/>
        <v>55.234315344300001</v>
      </c>
      <c r="M249">
        <v>249</v>
      </c>
      <c r="N249">
        <f t="shared" si="54"/>
        <v>248</v>
      </c>
      <c r="O249">
        <f t="shared" si="55"/>
        <v>4.0726037151999996</v>
      </c>
      <c r="P249">
        <f t="shared" si="56"/>
        <v>38.979008478700003</v>
      </c>
      <c r="Q249">
        <v>249</v>
      </c>
      <c r="R249">
        <f t="shared" si="57"/>
        <v>248</v>
      </c>
      <c r="S249">
        <f t="shared" si="58"/>
        <v>5.0726037151999996</v>
      </c>
      <c r="T249">
        <f t="shared" si="59"/>
        <v>42.636254450300001</v>
      </c>
    </row>
    <row r="250" spans="1:20" x14ac:dyDescent="0.25">
      <c r="A250">
        <v>250</v>
      </c>
      <c r="B250">
        <f t="shared" si="45"/>
        <v>249</v>
      </c>
      <c r="C250">
        <f t="shared" si="46"/>
        <v>1.0718884075999999</v>
      </c>
      <c r="D250">
        <f t="shared" si="47"/>
        <v>56.827996483600003</v>
      </c>
      <c r="E250">
        <v>250</v>
      </c>
      <c r="F250">
        <f t="shared" si="48"/>
        <v>249</v>
      </c>
      <c r="G250">
        <f t="shared" si="49"/>
        <v>2.0718884075999999</v>
      </c>
      <c r="H250">
        <f t="shared" si="50"/>
        <v>50.776662829400003</v>
      </c>
      <c r="I250">
        <v>250</v>
      </c>
      <c r="J250">
        <f t="shared" si="51"/>
        <v>249</v>
      </c>
      <c r="K250">
        <f t="shared" si="52"/>
        <v>3.0718884075999999</v>
      </c>
      <c r="L250">
        <f t="shared" si="53"/>
        <v>53.133165638599998</v>
      </c>
      <c r="M250">
        <v>250</v>
      </c>
      <c r="N250">
        <f t="shared" si="54"/>
        <v>249</v>
      </c>
      <c r="O250">
        <f t="shared" si="55"/>
        <v>4.0718884076000004</v>
      </c>
      <c r="P250">
        <f t="shared" si="56"/>
        <v>37.123037649300002</v>
      </c>
      <c r="Q250">
        <v>250</v>
      </c>
      <c r="R250">
        <f t="shared" si="57"/>
        <v>249</v>
      </c>
      <c r="S250">
        <f t="shared" si="58"/>
        <v>5.0718884076000004</v>
      </c>
      <c r="T250">
        <f t="shared" si="59"/>
        <v>40.293895063699999</v>
      </c>
    </row>
    <row r="251" spans="1:20" x14ac:dyDescent="0.25">
      <c r="A251">
        <v>251</v>
      </c>
      <c r="B251">
        <f t="shared" si="45"/>
        <v>250</v>
      </c>
      <c r="C251">
        <f t="shared" si="46"/>
        <v>1.0711731</v>
      </c>
      <c r="D251">
        <f t="shared" si="47"/>
        <v>58.979056563699999</v>
      </c>
      <c r="E251">
        <v>251</v>
      </c>
      <c r="F251">
        <f t="shared" si="48"/>
        <v>250</v>
      </c>
      <c r="G251">
        <f t="shared" si="49"/>
        <v>2.0711731000000002</v>
      </c>
      <c r="H251">
        <f t="shared" si="50"/>
        <v>52.824496761799999</v>
      </c>
      <c r="I251">
        <v>251</v>
      </c>
      <c r="J251">
        <f t="shared" si="51"/>
        <v>250</v>
      </c>
      <c r="K251">
        <f t="shared" si="52"/>
        <v>3.0711731000000002</v>
      </c>
      <c r="L251">
        <f t="shared" si="53"/>
        <v>55.234315344300001</v>
      </c>
      <c r="M251">
        <v>251</v>
      </c>
      <c r="N251">
        <f t="shared" si="54"/>
        <v>250</v>
      </c>
      <c r="O251">
        <f t="shared" si="55"/>
        <v>4.0711731000000002</v>
      </c>
      <c r="P251">
        <f t="shared" si="56"/>
        <v>38.979008478700003</v>
      </c>
      <c r="Q251">
        <v>251</v>
      </c>
      <c r="R251">
        <f t="shared" si="57"/>
        <v>250</v>
      </c>
      <c r="S251">
        <f t="shared" si="58"/>
        <v>5.0711731000000002</v>
      </c>
      <c r="T251">
        <f t="shared" si="59"/>
        <v>42.636254450300001</v>
      </c>
    </row>
    <row r="252" spans="1:20" x14ac:dyDescent="0.25">
      <c r="A252">
        <v>252</v>
      </c>
      <c r="B252">
        <f t="shared" si="45"/>
        <v>251</v>
      </c>
      <c r="C252">
        <f t="shared" si="46"/>
        <v>1.0704577924000001</v>
      </c>
      <c r="D252">
        <f t="shared" si="47"/>
        <v>56.827996483600003</v>
      </c>
      <c r="E252">
        <v>252</v>
      </c>
      <c r="F252">
        <f t="shared" si="48"/>
        <v>251</v>
      </c>
      <c r="G252">
        <f t="shared" si="49"/>
        <v>2.0704577924000001</v>
      </c>
      <c r="H252">
        <f t="shared" si="50"/>
        <v>50.776662829400003</v>
      </c>
      <c r="I252">
        <v>252</v>
      </c>
      <c r="J252">
        <f t="shared" si="51"/>
        <v>251</v>
      </c>
      <c r="K252">
        <f t="shared" si="52"/>
        <v>3.0704577924000001</v>
      </c>
      <c r="L252">
        <f t="shared" si="53"/>
        <v>53.133165638599998</v>
      </c>
      <c r="M252">
        <v>252</v>
      </c>
      <c r="N252">
        <f t="shared" si="54"/>
        <v>251</v>
      </c>
      <c r="O252">
        <f t="shared" si="55"/>
        <v>4.0704577924000001</v>
      </c>
      <c r="P252">
        <f t="shared" si="56"/>
        <v>37.123037649300002</v>
      </c>
      <c r="Q252">
        <v>252</v>
      </c>
      <c r="R252">
        <f t="shared" si="57"/>
        <v>251</v>
      </c>
      <c r="S252">
        <f t="shared" si="58"/>
        <v>5.0704577924000001</v>
      </c>
      <c r="T252">
        <f t="shared" si="59"/>
        <v>40.293895063699999</v>
      </c>
    </row>
    <row r="253" spans="1:20" x14ac:dyDescent="0.25">
      <c r="A253">
        <v>253</v>
      </c>
      <c r="B253">
        <f t="shared" si="45"/>
        <v>252</v>
      </c>
      <c r="C253">
        <f t="shared" si="46"/>
        <v>1.0697424847999999</v>
      </c>
      <c r="D253">
        <f t="shared" si="47"/>
        <v>58.979056563699999</v>
      </c>
      <c r="E253">
        <v>253</v>
      </c>
      <c r="F253">
        <f t="shared" si="48"/>
        <v>252</v>
      </c>
      <c r="G253">
        <f t="shared" si="49"/>
        <v>2.0697424847999999</v>
      </c>
      <c r="H253">
        <f t="shared" si="50"/>
        <v>52.824496761799999</v>
      </c>
      <c r="I253">
        <v>253</v>
      </c>
      <c r="J253">
        <f t="shared" si="51"/>
        <v>252</v>
      </c>
      <c r="K253">
        <f t="shared" si="52"/>
        <v>3.0697424847999999</v>
      </c>
      <c r="L253">
        <f t="shared" si="53"/>
        <v>55.234315344300001</v>
      </c>
      <c r="M253">
        <v>253</v>
      </c>
      <c r="N253">
        <f t="shared" si="54"/>
        <v>252</v>
      </c>
      <c r="O253">
        <f t="shared" si="55"/>
        <v>4.0697424847999999</v>
      </c>
      <c r="P253">
        <f t="shared" si="56"/>
        <v>38.979008478700003</v>
      </c>
      <c r="Q253">
        <v>253</v>
      </c>
      <c r="R253">
        <f t="shared" si="57"/>
        <v>252</v>
      </c>
      <c r="S253">
        <f t="shared" si="58"/>
        <v>5.0697424847999999</v>
      </c>
      <c r="T253">
        <f t="shared" si="59"/>
        <v>42.636254450300001</v>
      </c>
    </row>
    <row r="254" spans="1:20" x14ac:dyDescent="0.25">
      <c r="A254">
        <v>254</v>
      </c>
      <c r="B254">
        <f t="shared" si="45"/>
        <v>253</v>
      </c>
      <c r="C254">
        <f t="shared" si="46"/>
        <v>1.0690271772</v>
      </c>
      <c r="D254">
        <f t="shared" si="47"/>
        <v>56.827996483600003</v>
      </c>
      <c r="E254">
        <v>254</v>
      </c>
      <c r="F254">
        <f t="shared" si="48"/>
        <v>253</v>
      </c>
      <c r="G254">
        <f t="shared" si="49"/>
        <v>2.0690271772000002</v>
      </c>
      <c r="H254">
        <f t="shared" si="50"/>
        <v>50.776662829400003</v>
      </c>
      <c r="I254">
        <v>254</v>
      </c>
      <c r="J254">
        <f t="shared" si="51"/>
        <v>253</v>
      </c>
      <c r="K254">
        <f t="shared" si="52"/>
        <v>3.0690271772000002</v>
      </c>
      <c r="L254">
        <f t="shared" si="53"/>
        <v>53.133165638599998</v>
      </c>
      <c r="M254">
        <v>254</v>
      </c>
      <c r="N254">
        <f t="shared" si="54"/>
        <v>253</v>
      </c>
      <c r="O254">
        <f t="shared" si="55"/>
        <v>4.0690271771999997</v>
      </c>
      <c r="P254">
        <f t="shared" si="56"/>
        <v>37.123037649300002</v>
      </c>
      <c r="Q254">
        <v>254</v>
      </c>
      <c r="R254">
        <f t="shared" si="57"/>
        <v>253</v>
      </c>
      <c r="S254">
        <f t="shared" si="58"/>
        <v>5.0690271771999997</v>
      </c>
      <c r="T254">
        <f t="shared" si="59"/>
        <v>40.293895063699999</v>
      </c>
    </row>
    <row r="255" spans="1:20" x14ac:dyDescent="0.25">
      <c r="A255">
        <v>255</v>
      </c>
      <c r="B255">
        <f t="shared" si="45"/>
        <v>254</v>
      </c>
      <c r="C255">
        <f t="shared" si="46"/>
        <v>1.0683118696</v>
      </c>
      <c r="D255">
        <f t="shared" si="47"/>
        <v>58.979056563699999</v>
      </c>
      <c r="E255">
        <v>255</v>
      </c>
      <c r="F255">
        <f t="shared" si="48"/>
        <v>254</v>
      </c>
      <c r="G255">
        <f t="shared" si="49"/>
        <v>2.0683118696</v>
      </c>
      <c r="H255">
        <f t="shared" si="50"/>
        <v>52.824496761799999</v>
      </c>
      <c r="I255">
        <v>255</v>
      </c>
      <c r="J255">
        <f t="shared" si="51"/>
        <v>254</v>
      </c>
      <c r="K255">
        <f t="shared" si="52"/>
        <v>3.0683118696</v>
      </c>
      <c r="L255">
        <f t="shared" si="53"/>
        <v>55.234315344300001</v>
      </c>
      <c r="M255">
        <v>255</v>
      </c>
      <c r="N255">
        <f t="shared" si="54"/>
        <v>254</v>
      </c>
      <c r="O255">
        <f t="shared" si="55"/>
        <v>4.0683118696000005</v>
      </c>
      <c r="P255">
        <f t="shared" si="56"/>
        <v>38.979008478700003</v>
      </c>
      <c r="Q255">
        <v>255</v>
      </c>
      <c r="R255">
        <f t="shared" si="57"/>
        <v>254</v>
      </c>
      <c r="S255">
        <f t="shared" si="58"/>
        <v>5.0683118696000005</v>
      </c>
      <c r="T255">
        <f t="shared" si="59"/>
        <v>42.636254450300001</v>
      </c>
    </row>
    <row r="256" spans="1:20" x14ac:dyDescent="0.25">
      <c r="A256">
        <v>256</v>
      </c>
      <c r="B256">
        <f t="shared" si="45"/>
        <v>255</v>
      </c>
      <c r="C256">
        <f t="shared" si="46"/>
        <v>1.0675965620000001</v>
      </c>
      <c r="D256">
        <f t="shared" si="47"/>
        <v>56.827996483600003</v>
      </c>
      <c r="E256">
        <v>256</v>
      </c>
      <c r="F256">
        <f t="shared" si="48"/>
        <v>255</v>
      </c>
      <c r="G256">
        <f t="shared" si="49"/>
        <v>2.0675965619999999</v>
      </c>
      <c r="H256">
        <f t="shared" si="50"/>
        <v>50.776662829400003</v>
      </c>
      <c r="I256">
        <v>256</v>
      </c>
      <c r="J256">
        <f t="shared" si="51"/>
        <v>255</v>
      </c>
      <c r="K256">
        <f t="shared" si="52"/>
        <v>3.0675965619999999</v>
      </c>
      <c r="L256">
        <f t="shared" si="53"/>
        <v>53.133165638599998</v>
      </c>
      <c r="M256">
        <v>256</v>
      </c>
      <c r="N256">
        <f t="shared" si="54"/>
        <v>255</v>
      </c>
      <c r="O256">
        <f t="shared" si="55"/>
        <v>4.0675965620000003</v>
      </c>
      <c r="P256">
        <f t="shared" si="56"/>
        <v>37.123037649300002</v>
      </c>
      <c r="Q256">
        <v>256</v>
      </c>
      <c r="R256">
        <f t="shared" si="57"/>
        <v>255</v>
      </c>
      <c r="S256">
        <f t="shared" si="58"/>
        <v>5.0675965620000003</v>
      </c>
      <c r="T256">
        <f t="shared" si="59"/>
        <v>40.293895063699999</v>
      </c>
    </row>
    <row r="257" spans="1:20" x14ac:dyDescent="0.25">
      <c r="A257">
        <v>257</v>
      </c>
      <c r="B257">
        <f t="shared" ref="B257:B320" si="60">(A257-1)</f>
        <v>256</v>
      </c>
      <c r="C257">
        <f t="shared" ref="C257:C320" si="61">1.25+B257*-0.0007153076</f>
        <v>1.0668812543999999</v>
      </c>
      <c r="D257">
        <f t="shared" ref="D257:D320" si="62">IF(B257/2-INT(B257/2)&lt;0.1,58.9790565637,56.8279964836)</f>
        <v>58.979056563699999</v>
      </c>
      <c r="E257">
        <v>257</v>
      </c>
      <c r="F257">
        <f t="shared" ref="F257:F320" si="63">(E257-1)</f>
        <v>256</v>
      </c>
      <c r="G257">
        <f t="shared" ref="G257:G320" si="64">2.25+F257*-0.0007153076</f>
        <v>2.0668812544000001</v>
      </c>
      <c r="H257">
        <f t="shared" ref="H257:H320" si="65">IF(F257/2-INT(F257/2)&lt;0.1,52.8244967618,50.7766628294)</f>
        <v>52.824496761799999</v>
      </c>
      <c r="I257">
        <v>257</v>
      </c>
      <c r="J257">
        <f t="shared" ref="J257:J320" si="66">(I257-1)</f>
        <v>256</v>
      </c>
      <c r="K257">
        <f t="shared" ref="K257:K320" si="67">3.25+J257*-0.0007153076</f>
        <v>3.0668812544000001</v>
      </c>
      <c r="L257">
        <f t="shared" ref="L257:L320" si="68">IF(J257/2-INT(J257/2)&lt;0.1,55.2343153443,53.1331656386)</f>
        <v>55.234315344300001</v>
      </c>
      <c r="M257">
        <v>257</v>
      </c>
      <c r="N257">
        <f t="shared" ref="N257:N320" si="69">(M257-1)</f>
        <v>256</v>
      </c>
      <c r="O257">
        <f t="shared" ref="O257:O320" si="70">4.25+N257*-0.0007153076</f>
        <v>4.0668812544000001</v>
      </c>
      <c r="P257">
        <f t="shared" ref="P257:P320" si="71">IF(N257/2-INT(N257/2)&lt;0.1,38.9790084787,37.1230376493)</f>
        <v>38.979008478700003</v>
      </c>
      <c r="Q257">
        <v>257</v>
      </c>
      <c r="R257">
        <f t="shared" ref="R257:R320" si="72">(Q257-1)</f>
        <v>256</v>
      </c>
      <c r="S257">
        <f t="shared" ref="S257:S320" si="73">5.25+R257*-0.0007153076</f>
        <v>5.0668812544000001</v>
      </c>
      <c r="T257">
        <f t="shared" ref="T257:T320" si="74">IF(R257/2-INT(R257/2)&lt;0.1,42.6362544503,40.2938950637)</f>
        <v>42.636254450300001</v>
      </c>
    </row>
    <row r="258" spans="1:20" x14ac:dyDescent="0.25">
      <c r="A258">
        <v>258</v>
      </c>
      <c r="B258">
        <f t="shared" si="60"/>
        <v>257</v>
      </c>
      <c r="C258">
        <f t="shared" si="61"/>
        <v>1.0661659468</v>
      </c>
      <c r="D258">
        <f t="shared" si="62"/>
        <v>56.827996483600003</v>
      </c>
      <c r="E258">
        <v>258</v>
      </c>
      <c r="F258">
        <f t="shared" si="63"/>
        <v>257</v>
      </c>
      <c r="G258">
        <f t="shared" si="64"/>
        <v>2.0661659468</v>
      </c>
      <c r="H258">
        <f t="shared" si="65"/>
        <v>50.776662829400003</v>
      </c>
      <c r="I258">
        <v>258</v>
      </c>
      <c r="J258">
        <f t="shared" si="66"/>
        <v>257</v>
      </c>
      <c r="K258">
        <f t="shared" si="67"/>
        <v>3.0661659468</v>
      </c>
      <c r="L258">
        <f t="shared" si="68"/>
        <v>53.133165638599998</v>
      </c>
      <c r="M258">
        <v>258</v>
      </c>
      <c r="N258">
        <f t="shared" si="69"/>
        <v>257</v>
      </c>
      <c r="O258">
        <f t="shared" si="70"/>
        <v>4.0661659468</v>
      </c>
      <c r="P258">
        <f t="shared" si="71"/>
        <v>37.123037649300002</v>
      </c>
      <c r="Q258">
        <v>258</v>
      </c>
      <c r="R258">
        <f t="shared" si="72"/>
        <v>257</v>
      </c>
      <c r="S258">
        <f t="shared" si="73"/>
        <v>5.0661659468</v>
      </c>
      <c r="T258">
        <f t="shared" si="74"/>
        <v>40.293895063699999</v>
      </c>
    </row>
    <row r="259" spans="1:20" x14ac:dyDescent="0.25">
      <c r="A259">
        <v>259</v>
      </c>
      <c r="B259">
        <f t="shared" si="60"/>
        <v>258</v>
      </c>
      <c r="C259">
        <f t="shared" si="61"/>
        <v>1.0654506392</v>
      </c>
      <c r="D259">
        <f t="shared" si="62"/>
        <v>58.979056563699999</v>
      </c>
      <c r="E259">
        <v>259</v>
      </c>
      <c r="F259">
        <f t="shared" si="63"/>
        <v>258</v>
      </c>
      <c r="G259">
        <f t="shared" si="64"/>
        <v>2.0654506391999998</v>
      </c>
      <c r="H259">
        <f t="shared" si="65"/>
        <v>52.824496761799999</v>
      </c>
      <c r="I259">
        <v>259</v>
      </c>
      <c r="J259">
        <f t="shared" si="66"/>
        <v>258</v>
      </c>
      <c r="K259">
        <f t="shared" si="67"/>
        <v>3.0654506391999998</v>
      </c>
      <c r="L259">
        <f t="shared" si="68"/>
        <v>55.234315344300001</v>
      </c>
      <c r="M259">
        <v>259</v>
      </c>
      <c r="N259">
        <f t="shared" si="69"/>
        <v>258</v>
      </c>
      <c r="O259">
        <f t="shared" si="70"/>
        <v>4.0654506391999998</v>
      </c>
      <c r="P259">
        <f t="shared" si="71"/>
        <v>38.979008478700003</v>
      </c>
      <c r="Q259">
        <v>259</v>
      </c>
      <c r="R259">
        <f t="shared" si="72"/>
        <v>258</v>
      </c>
      <c r="S259">
        <f t="shared" si="73"/>
        <v>5.0654506391999998</v>
      </c>
      <c r="T259">
        <f t="shared" si="74"/>
        <v>42.636254450300001</v>
      </c>
    </row>
    <row r="260" spans="1:20" x14ac:dyDescent="0.25">
      <c r="A260">
        <v>260</v>
      </c>
      <c r="B260">
        <f t="shared" si="60"/>
        <v>259</v>
      </c>
      <c r="C260">
        <f t="shared" si="61"/>
        <v>1.0647353316000001</v>
      </c>
      <c r="D260">
        <f t="shared" si="62"/>
        <v>56.827996483600003</v>
      </c>
      <c r="E260">
        <v>260</v>
      </c>
      <c r="F260">
        <f t="shared" si="63"/>
        <v>259</v>
      </c>
      <c r="G260">
        <f t="shared" si="64"/>
        <v>2.0647353316000001</v>
      </c>
      <c r="H260">
        <f t="shared" si="65"/>
        <v>50.776662829400003</v>
      </c>
      <c r="I260">
        <v>260</v>
      </c>
      <c r="J260">
        <f t="shared" si="66"/>
        <v>259</v>
      </c>
      <c r="K260">
        <f t="shared" si="67"/>
        <v>3.0647353316000001</v>
      </c>
      <c r="L260">
        <f t="shared" si="68"/>
        <v>53.133165638599998</v>
      </c>
      <c r="M260">
        <v>260</v>
      </c>
      <c r="N260">
        <f t="shared" si="69"/>
        <v>259</v>
      </c>
      <c r="O260">
        <f t="shared" si="70"/>
        <v>4.0647353315999997</v>
      </c>
      <c r="P260">
        <f t="shared" si="71"/>
        <v>37.123037649300002</v>
      </c>
      <c r="Q260">
        <v>260</v>
      </c>
      <c r="R260">
        <f t="shared" si="72"/>
        <v>259</v>
      </c>
      <c r="S260">
        <f t="shared" si="73"/>
        <v>5.0647353315999997</v>
      </c>
      <c r="T260">
        <f t="shared" si="74"/>
        <v>40.293895063699999</v>
      </c>
    </row>
    <row r="261" spans="1:20" x14ac:dyDescent="0.25">
      <c r="A261">
        <v>261</v>
      </c>
      <c r="B261">
        <f t="shared" si="60"/>
        <v>260</v>
      </c>
      <c r="C261">
        <f t="shared" si="61"/>
        <v>1.064020024</v>
      </c>
      <c r="D261">
        <f t="shared" si="62"/>
        <v>58.979056563699999</v>
      </c>
      <c r="E261">
        <v>261</v>
      </c>
      <c r="F261">
        <f t="shared" si="63"/>
        <v>260</v>
      </c>
      <c r="G261">
        <f t="shared" si="64"/>
        <v>2.064020024</v>
      </c>
      <c r="H261">
        <f t="shared" si="65"/>
        <v>52.824496761799999</v>
      </c>
      <c r="I261">
        <v>261</v>
      </c>
      <c r="J261">
        <f t="shared" si="66"/>
        <v>260</v>
      </c>
      <c r="K261">
        <f t="shared" si="67"/>
        <v>3.064020024</v>
      </c>
      <c r="L261">
        <f t="shared" si="68"/>
        <v>55.234315344300001</v>
      </c>
      <c r="M261">
        <v>261</v>
      </c>
      <c r="N261">
        <f t="shared" si="69"/>
        <v>260</v>
      </c>
      <c r="O261">
        <f t="shared" si="70"/>
        <v>4.0640200240000004</v>
      </c>
      <c r="P261">
        <f t="shared" si="71"/>
        <v>38.979008478700003</v>
      </c>
      <c r="Q261">
        <v>261</v>
      </c>
      <c r="R261">
        <f t="shared" si="72"/>
        <v>260</v>
      </c>
      <c r="S261">
        <f t="shared" si="73"/>
        <v>5.0640200240000004</v>
      </c>
      <c r="T261">
        <f t="shared" si="74"/>
        <v>42.636254450300001</v>
      </c>
    </row>
    <row r="262" spans="1:20" x14ac:dyDescent="0.25">
      <c r="A262">
        <v>262</v>
      </c>
      <c r="B262">
        <f t="shared" si="60"/>
        <v>261</v>
      </c>
      <c r="C262">
        <f t="shared" si="61"/>
        <v>1.0633047164</v>
      </c>
      <c r="D262">
        <f t="shared" si="62"/>
        <v>56.827996483600003</v>
      </c>
      <c r="E262">
        <v>262</v>
      </c>
      <c r="F262">
        <f t="shared" si="63"/>
        <v>261</v>
      </c>
      <c r="G262">
        <f t="shared" si="64"/>
        <v>2.0633047164000002</v>
      </c>
      <c r="H262">
        <f t="shared" si="65"/>
        <v>50.776662829400003</v>
      </c>
      <c r="I262">
        <v>262</v>
      </c>
      <c r="J262">
        <f t="shared" si="66"/>
        <v>261</v>
      </c>
      <c r="K262">
        <f t="shared" si="67"/>
        <v>3.0633047164000002</v>
      </c>
      <c r="L262">
        <f t="shared" si="68"/>
        <v>53.133165638599998</v>
      </c>
      <c r="M262">
        <v>262</v>
      </c>
      <c r="N262">
        <f t="shared" si="69"/>
        <v>261</v>
      </c>
      <c r="O262">
        <f t="shared" si="70"/>
        <v>4.0633047164000002</v>
      </c>
      <c r="P262">
        <f t="shared" si="71"/>
        <v>37.123037649300002</v>
      </c>
      <c r="Q262">
        <v>262</v>
      </c>
      <c r="R262">
        <f t="shared" si="72"/>
        <v>261</v>
      </c>
      <c r="S262">
        <f t="shared" si="73"/>
        <v>5.0633047164000002</v>
      </c>
      <c r="T262">
        <f t="shared" si="74"/>
        <v>40.293895063699999</v>
      </c>
    </row>
    <row r="263" spans="1:20" x14ac:dyDescent="0.25">
      <c r="A263">
        <v>263</v>
      </c>
      <c r="B263">
        <f t="shared" si="60"/>
        <v>262</v>
      </c>
      <c r="C263">
        <f t="shared" si="61"/>
        <v>1.0625894088000001</v>
      </c>
      <c r="D263">
        <f t="shared" si="62"/>
        <v>58.979056563699999</v>
      </c>
      <c r="E263">
        <v>263</v>
      </c>
      <c r="F263">
        <f t="shared" si="63"/>
        <v>262</v>
      </c>
      <c r="G263">
        <f t="shared" si="64"/>
        <v>2.0625894088000001</v>
      </c>
      <c r="H263">
        <f t="shared" si="65"/>
        <v>52.824496761799999</v>
      </c>
      <c r="I263">
        <v>263</v>
      </c>
      <c r="J263">
        <f t="shared" si="66"/>
        <v>262</v>
      </c>
      <c r="K263">
        <f t="shared" si="67"/>
        <v>3.0625894088000001</v>
      </c>
      <c r="L263">
        <f t="shared" si="68"/>
        <v>55.234315344300001</v>
      </c>
      <c r="M263">
        <v>263</v>
      </c>
      <c r="N263">
        <f t="shared" si="69"/>
        <v>262</v>
      </c>
      <c r="O263">
        <f t="shared" si="70"/>
        <v>4.0625894088000001</v>
      </c>
      <c r="P263">
        <f t="shared" si="71"/>
        <v>38.979008478700003</v>
      </c>
      <c r="Q263">
        <v>263</v>
      </c>
      <c r="R263">
        <f t="shared" si="72"/>
        <v>262</v>
      </c>
      <c r="S263">
        <f t="shared" si="73"/>
        <v>5.0625894088000001</v>
      </c>
      <c r="T263">
        <f t="shared" si="74"/>
        <v>42.636254450300001</v>
      </c>
    </row>
    <row r="264" spans="1:20" x14ac:dyDescent="0.25">
      <c r="A264">
        <v>264</v>
      </c>
      <c r="B264">
        <f t="shared" si="60"/>
        <v>263</v>
      </c>
      <c r="C264">
        <f t="shared" si="61"/>
        <v>1.0618741011999999</v>
      </c>
      <c r="D264">
        <f t="shared" si="62"/>
        <v>56.827996483600003</v>
      </c>
      <c r="E264">
        <v>264</v>
      </c>
      <c r="F264">
        <f t="shared" si="63"/>
        <v>263</v>
      </c>
      <c r="G264">
        <f t="shared" si="64"/>
        <v>2.0618741011999999</v>
      </c>
      <c r="H264">
        <f t="shared" si="65"/>
        <v>50.776662829400003</v>
      </c>
      <c r="I264">
        <v>264</v>
      </c>
      <c r="J264">
        <f t="shared" si="66"/>
        <v>263</v>
      </c>
      <c r="K264">
        <f t="shared" si="67"/>
        <v>3.0618741011999999</v>
      </c>
      <c r="L264">
        <f t="shared" si="68"/>
        <v>53.133165638599998</v>
      </c>
      <c r="M264">
        <v>264</v>
      </c>
      <c r="N264">
        <f t="shared" si="69"/>
        <v>263</v>
      </c>
      <c r="O264">
        <f t="shared" si="70"/>
        <v>4.0618741011999999</v>
      </c>
      <c r="P264">
        <f t="shared" si="71"/>
        <v>37.123037649300002</v>
      </c>
      <c r="Q264">
        <v>264</v>
      </c>
      <c r="R264">
        <f t="shared" si="72"/>
        <v>263</v>
      </c>
      <c r="S264">
        <f t="shared" si="73"/>
        <v>5.0618741011999999</v>
      </c>
      <c r="T264">
        <f t="shared" si="74"/>
        <v>40.293895063699999</v>
      </c>
    </row>
    <row r="265" spans="1:20" x14ac:dyDescent="0.25">
      <c r="A265">
        <v>265</v>
      </c>
      <c r="B265">
        <f t="shared" si="60"/>
        <v>264</v>
      </c>
      <c r="C265">
        <f t="shared" si="61"/>
        <v>1.0611587936</v>
      </c>
      <c r="D265">
        <f t="shared" si="62"/>
        <v>58.979056563699999</v>
      </c>
      <c r="E265">
        <v>265</v>
      </c>
      <c r="F265">
        <f t="shared" si="63"/>
        <v>264</v>
      </c>
      <c r="G265">
        <f t="shared" si="64"/>
        <v>2.0611587936000002</v>
      </c>
      <c r="H265">
        <f t="shared" si="65"/>
        <v>52.824496761799999</v>
      </c>
      <c r="I265">
        <v>265</v>
      </c>
      <c r="J265">
        <f t="shared" si="66"/>
        <v>264</v>
      </c>
      <c r="K265">
        <f t="shared" si="67"/>
        <v>3.0611587936000002</v>
      </c>
      <c r="L265">
        <f t="shared" si="68"/>
        <v>55.234315344300001</v>
      </c>
      <c r="M265">
        <v>265</v>
      </c>
      <c r="N265">
        <f t="shared" si="69"/>
        <v>264</v>
      </c>
      <c r="O265">
        <f t="shared" si="70"/>
        <v>4.0611587935999998</v>
      </c>
      <c r="P265">
        <f t="shared" si="71"/>
        <v>38.979008478700003</v>
      </c>
      <c r="Q265">
        <v>265</v>
      </c>
      <c r="R265">
        <f t="shared" si="72"/>
        <v>264</v>
      </c>
      <c r="S265">
        <f t="shared" si="73"/>
        <v>5.0611587935999998</v>
      </c>
      <c r="T265">
        <f t="shared" si="74"/>
        <v>42.636254450300001</v>
      </c>
    </row>
    <row r="266" spans="1:20" x14ac:dyDescent="0.25">
      <c r="A266">
        <v>266</v>
      </c>
      <c r="B266">
        <f t="shared" si="60"/>
        <v>265</v>
      </c>
      <c r="C266">
        <f t="shared" si="61"/>
        <v>1.060443486</v>
      </c>
      <c r="D266">
        <f t="shared" si="62"/>
        <v>56.827996483600003</v>
      </c>
      <c r="E266">
        <v>266</v>
      </c>
      <c r="F266">
        <f t="shared" si="63"/>
        <v>265</v>
      </c>
      <c r="G266">
        <f t="shared" si="64"/>
        <v>2.060443486</v>
      </c>
      <c r="H266">
        <f t="shared" si="65"/>
        <v>50.776662829400003</v>
      </c>
      <c r="I266">
        <v>266</v>
      </c>
      <c r="J266">
        <f t="shared" si="66"/>
        <v>265</v>
      </c>
      <c r="K266">
        <f t="shared" si="67"/>
        <v>3.060443486</v>
      </c>
      <c r="L266">
        <f t="shared" si="68"/>
        <v>53.133165638599998</v>
      </c>
      <c r="M266">
        <v>266</v>
      </c>
      <c r="N266">
        <f t="shared" si="69"/>
        <v>265</v>
      </c>
      <c r="O266">
        <f t="shared" si="70"/>
        <v>4.0604434859999996</v>
      </c>
      <c r="P266">
        <f t="shared" si="71"/>
        <v>37.123037649300002</v>
      </c>
      <c r="Q266">
        <v>266</v>
      </c>
      <c r="R266">
        <f t="shared" si="72"/>
        <v>265</v>
      </c>
      <c r="S266">
        <f t="shared" si="73"/>
        <v>5.0604434859999996</v>
      </c>
      <c r="T266">
        <f t="shared" si="74"/>
        <v>40.293895063699999</v>
      </c>
    </row>
    <row r="267" spans="1:20" x14ac:dyDescent="0.25">
      <c r="A267">
        <v>267</v>
      </c>
      <c r="B267">
        <f t="shared" si="60"/>
        <v>266</v>
      </c>
      <c r="C267">
        <f t="shared" si="61"/>
        <v>1.0597281783999999</v>
      </c>
      <c r="D267">
        <f t="shared" si="62"/>
        <v>58.979056563699999</v>
      </c>
      <c r="E267">
        <v>267</v>
      </c>
      <c r="F267">
        <f t="shared" si="63"/>
        <v>266</v>
      </c>
      <c r="G267">
        <f t="shared" si="64"/>
        <v>2.0597281783999999</v>
      </c>
      <c r="H267">
        <f t="shared" si="65"/>
        <v>52.824496761799999</v>
      </c>
      <c r="I267">
        <v>267</v>
      </c>
      <c r="J267">
        <f t="shared" si="66"/>
        <v>266</v>
      </c>
      <c r="K267">
        <f t="shared" si="67"/>
        <v>3.0597281783999999</v>
      </c>
      <c r="L267">
        <f t="shared" si="68"/>
        <v>55.234315344300001</v>
      </c>
      <c r="M267">
        <v>267</v>
      </c>
      <c r="N267">
        <f t="shared" si="69"/>
        <v>266</v>
      </c>
      <c r="O267">
        <f t="shared" si="70"/>
        <v>4.0597281784000003</v>
      </c>
      <c r="P267">
        <f t="shared" si="71"/>
        <v>38.979008478700003</v>
      </c>
      <c r="Q267">
        <v>267</v>
      </c>
      <c r="R267">
        <f t="shared" si="72"/>
        <v>266</v>
      </c>
      <c r="S267">
        <f t="shared" si="73"/>
        <v>5.0597281784000003</v>
      </c>
      <c r="T267">
        <f t="shared" si="74"/>
        <v>42.636254450300001</v>
      </c>
    </row>
    <row r="268" spans="1:20" x14ac:dyDescent="0.25">
      <c r="A268">
        <v>268</v>
      </c>
      <c r="B268">
        <f t="shared" si="60"/>
        <v>267</v>
      </c>
      <c r="C268">
        <f t="shared" si="61"/>
        <v>1.0590128708</v>
      </c>
      <c r="D268">
        <f t="shared" si="62"/>
        <v>56.827996483600003</v>
      </c>
      <c r="E268">
        <v>268</v>
      </c>
      <c r="F268">
        <f t="shared" si="63"/>
        <v>267</v>
      </c>
      <c r="G268">
        <f t="shared" si="64"/>
        <v>2.0590128708000002</v>
      </c>
      <c r="H268">
        <f t="shared" si="65"/>
        <v>50.776662829400003</v>
      </c>
      <c r="I268">
        <v>268</v>
      </c>
      <c r="J268">
        <f t="shared" si="66"/>
        <v>267</v>
      </c>
      <c r="K268">
        <f t="shared" si="67"/>
        <v>3.0590128708000002</v>
      </c>
      <c r="L268">
        <f t="shared" si="68"/>
        <v>53.133165638599998</v>
      </c>
      <c r="M268">
        <v>268</v>
      </c>
      <c r="N268">
        <f t="shared" si="69"/>
        <v>267</v>
      </c>
      <c r="O268">
        <f t="shared" si="70"/>
        <v>4.0590128708000002</v>
      </c>
      <c r="P268">
        <f t="shared" si="71"/>
        <v>37.123037649300002</v>
      </c>
      <c r="Q268">
        <v>268</v>
      </c>
      <c r="R268">
        <f t="shared" si="72"/>
        <v>267</v>
      </c>
      <c r="S268">
        <f t="shared" si="73"/>
        <v>5.0590128708000002</v>
      </c>
      <c r="T268">
        <f t="shared" si="74"/>
        <v>40.293895063699999</v>
      </c>
    </row>
    <row r="269" spans="1:20" x14ac:dyDescent="0.25">
      <c r="A269">
        <v>269</v>
      </c>
      <c r="B269">
        <f t="shared" si="60"/>
        <v>268</v>
      </c>
      <c r="C269">
        <f t="shared" si="61"/>
        <v>1.0582975632</v>
      </c>
      <c r="D269">
        <f t="shared" si="62"/>
        <v>58.979056563699999</v>
      </c>
      <c r="E269">
        <v>269</v>
      </c>
      <c r="F269">
        <f t="shared" si="63"/>
        <v>268</v>
      </c>
      <c r="G269">
        <f t="shared" si="64"/>
        <v>2.0582975632</v>
      </c>
      <c r="H269">
        <f t="shared" si="65"/>
        <v>52.824496761799999</v>
      </c>
      <c r="I269">
        <v>269</v>
      </c>
      <c r="J269">
        <f t="shared" si="66"/>
        <v>268</v>
      </c>
      <c r="K269">
        <f t="shared" si="67"/>
        <v>3.0582975632</v>
      </c>
      <c r="L269">
        <f t="shared" si="68"/>
        <v>55.234315344300001</v>
      </c>
      <c r="M269">
        <v>269</v>
      </c>
      <c r="N269">
        <f t="shared" si="69"/>
        <v>268</v>
      </c>
      <c r="O269">
        <f t="shared" si="70"/>
        <v>4.0582975632</v>
      </c>
      <c r="P269">
        <f t="shared" si="71"/>
        <v>38.979008478700003</v>
      </c>
      <c r="Q269">
        <v>269</v>
      </c>
      <c r="R269">
        <f t="shared" si="72"/>
        <v>268</v>
      </c>
      <c r="S269">
        <f t="shared" si="73"/>
        <v>5.0582975632</v>
      </c>
      <c r="T269">
        <f t="shared" si="74"/>
        <v>42.636254450300001</v>
      </c>
    </row>
    <row r="270" spans="1:20" x14ac:dyDescent="0.25">
      <c r="A270">
        <v>270</v>
      </c>
      <c r="B270">
        <f t="shared" si="60"/>
        <v>269</v>
      </c>
      <c r="C270">
        <f t="shared" si="61"/>
        <v>1.0575822556000001</v>
      </c>
      <c r="D270">
        <f t="shared" si="62"/>
        <v>56.827996483600003</v>
      </c>
      <c r="E270">
        <v>270</v>
      </c>
      <c r="F270">
        <f t="shared" si="63"/>
        <v>269</v>
      </c>
      <c r="G270">
        <f t="shared" si="64"/>
        <v>2.0575822555999999</v>
      </c>
      <c r="H270">
        <f t="shared" si="65"/>
        <v>50.776662829400003</v>
      </c>
      <c r="I270">
        <v>270</v>
      </c>
      <c r="J270">
        <f t="shared" si="66"/>
        <v>269</v>
      </c>
      <c r="K270">
        <f t="shared" si="67"/>
        <v>3.0575822555999999</v>
      </c>
      <c r="L270">
        <f t="shared" si="68"/>
        <v>53.133165638599998</v>
      </c>
      <c r="M270">
        <v>270</v>
      </c>
      <c r="N270">
        <f t="shared" si="69"/>
        <v>269</v>
      </c>
      <c r="O270">
        <f t="shared" si="70"/>
        <v>4.0575822555999999</v>
      </c>
      <c r="P270">
        <f t="shared" si="71"/>
        <v>37.123037649300002</v>
      </c>
      <c r="Q270">
        <v>270</v>
      </c>
      <c r="R270">
        <f t="shared" si="72"/>
        <v>269</v>
      </c>
      <c r="S270">
        <f t="shared" si="73"/>
        <v>5.0575822555999999</v>
      </c>
      <c r="T270">
        <f t="shared" si="74"/>
        <v>40.293895063699999</v>
      </c>
    </row>
    <row r="271" spans="1:20" x14ac:dyDescent="0.25">
      <c r="A271">
        <v>271</v>
      </c>
      <c r="B271">
        <f t="shared" si="60"/>
        <v>270</v>
      </c>
      <c r="C271">
        <f t="shared" si="61"/>
        <v>1.0568669479999999</v>
      </c>
      <c r="D271">
        <f t="shared" si="62"/>
        <v>58.979056563699999</v>
      </c>
      <c r="E271">
        <v>271</v>
      </c>
      <c r="F271">
        <f t="shared" si="63"/>
        <v>270</v>
      </c>
      <c r="G271">
        <f t="shared" si="64"/>
        <v>2.0568669480000001</v>
      </c>
      <c r="H271">
        <f t="shared" si="65"/>
        <v>52.824496761799999</v>
      </c>
      <c r="I271">
        <v>271</v>
      </c>
      <c r="J271">
        <f t="shared" si="66"/>
        <v>270</v>
      </c>
      <c r="K271">
        <f t="shared" si="67"/>
        <v>3.0568669480000001</v>
      </c>
      <c r="L271">
        <f t="shared" si="68"/>
        <v>55.234315344300001</v>
      </c>
      <c r="M271">
        <v>271</v>
      </c>
      <c r="N271">
        <f t="shared" si="69"/>
        <v>270</v>
      </c>
      <c r="O271">
        <f t="shared" si="70"/>
        <v>4.0568669479999997</v>
      </c>
      <c r="P271">
        <f t="shared" si="71"/>
        <v>38.979008478700003</v>
      </c>
      <c r="Q271">
        <v>271</v>
      </c>
      <c r="R271">
        <f t="shared" si="72"/>
        <v>270</v>
      </c>
      <c r="S271">
        <f t="shared" si="73"/>
        <v>5.0568669479999997</v>
      </c>
      <c r="T271">
        <f t="shared" si="74"/>
        <v>42.636254450300001</v>
      </c>
    </row>
    <row r="272" spans="1:20" x14ac:dyDescent="0.25">
      <c r="A272">
        <v>272</v>
      </c>
      <c r="B272">
        <f t="shared" si="60"/>
        <v>271</v>
      </c>
      <c r="C272">
        <f t="shared" si="61"/>
        <v>1.0561516404</v>
      </c>
      <c r="D272">
        <f t="shared" si="62"/>
        <v>56.827996483600003</v>
      </c>
      <c r="E272">
        <v>272</v>
      </c>
      <c r="F272">
        <f t="shared" si="63"/>
        <v>271</v>
      </c>
      <c r="G272">
        <f t="shared" si="64"/>
        <v>2.0561516404</v>
      </c>
      <c r="H272">
        <f t="shared" si="65"/>
        <v>50.776662829400003</v>
      </c>
      <c r="I272">
        <v>272</v>
      </c>
      <c r="J272">
        <f t="shared" si="66"/>
        <v>271</v>
      </c>
      <c r="K272">
        <f t="shared" si="67"/>
        <v>3.0561516404</v>
      </c>
      <c r="L272">
        <f t="shared" si="68"/>
        <v>53.133165638599998</v>
      </c>
      <c r="M272">
        <v>272</v>
      </c>
      <c r="N272">
        <f t="shared" si="69"/>
        <v>271</v>
      </c>
      <c r="O272">
        <f t="shared" si="70"/>
        <v>4.0561516404000004</v>
      </c>
      <c r="P272">
        <f t="shared" si="71"/>
        <v>37.123037649300002</v>
      </c>
      <c r="Q272">
        <v>272</v>
      </c>
      <c r="R272">
        <f t="shared" si="72"/>
        <v>271</v>
      </c>
      <c r="S272">
        <f t="shared" si="73"/>
        <v>5.0561516404000004</v>
      </c>
      <c r="T272">
        <f t="shared" si="74"/>
        <v>40.293895063699999</v>
      </c>
    </row>
    <row r="273" spans="1:20" x14ac:dyDescent="0.25">
      <c r="A273">
        <v>273</v>
      </c>
      <c r="B273">
        <f t="shared" si="60"/>
        <v>272</v>
      </c>
      <c r="C273">
        <f t="shared" si="61"/>
        <v>1.0554363328</v>
      </c>
      <c r="D273">
        <f t="shared" si="62"/>
        <v>58.979056563699999</v>
      </c>
      <c r="E273">
        <v>273</v>
      </c>
      <c r="F273">
        <f t="shared" si="63"/>
        <v>272</v>
      </c>
      <c r="G273">
        <f t="shared" si="64"/>
        <v>2.0554363327999998</v>
      </c>
      <c r="H273">
        <f t="shared" si="65"/>
        <v>52.824496761799999</v>
      </c>
      <c r="I273">
        <v>273</v>
      </c>
      <c r="J273">
        <f t="shared" si="66"/>
        <v>272</v>
      </c>
      <c r="K273">
        <f t="shared" si="67"/>
        <v>3.0554363327999998</v>
      </c>
      <c r="L273">
        <f t="shared" si="68"/>
        <v>55.234315344300001</v>
      </c>
      <c r="M273">
        <v>273</v>
      </c>
      <c r="N273">
        <f t="shared" si="69"/>
        <v>272</v>
      </c>
      <c r="O273">
        <f t="shared" si="70"/>
        <v>4.0554363328000003</v>
      </c>
      <c r="P273">
        <f t="shared" si="71"/>
        <v>38.979008478700003</v>
      </c>
      <c r="Q273">
        <v>273</v>
      </c>
      <c r="R273">
        <f t="shared" si="72"/>
        <v>272</v>
      </c>
      <c r="S273">
        <f t="shared" si="73"/>
        <v>5.0554363328000003</v>
      </c>
      <c r="T273">
        <f t="shared" si="74"/>
        <v>42.636254450300001</v>
      </c>
    </row>
    <row r="274" spans="1:20" x14ac:dyDescent="0.25">
      <c r="A274">
        <v>274</v>
      </c>
      <c r="B274">
        <f t="shared" si="60"/>
        <v>273</v>
      </c>
      <c r="C274">
        <f t="shared" si="61"/>
        <v>1.0547210252000001</v>
      </c>
      <c r="D274">
        <f t="shared" si="62"/>
        <v>56.827996483600003</v>
      </c>
      <c r="E274">
        <v>274</v>
      </c>
      <c r="F274">
        <f t="shared" si="63"/>
        <v>273</v>
      </c>
      <c r="G274">
        <f t="shared" si="64"/>
        <v>2.0547210252000001</v>
      </c>
      <c r="H274">
        <f t="shared" si="65"/>
        <v>50.776662829400003</v>
      </c>
      <c r="I274">
        <v>274</v>
      </c>
      <c r="J274">
        <f t="shared" si="66"/>
        <v>273</v>
      </c>
      <c r="K274">
        <f t="shared" si="67"/>
        <v>3.0547210252000001</v>
      </c>
      <c r="L274">
        <f t="shared" si="68"/>
        <v>53.133165638599998</v>
      </c>
      <c r="M274">
        <v>274</v>
      </c>
      <c r="N274">
        <f t="shared" si="69"/>
        <v>273</v>
      </c>
      <c r="O274">
        <f t="shared" si="70"/>
        <v>4.0547210252000001</v>
      </c>
      <c r="P274">
        <f t="shared" si="71"/>
        <v>37.123037649300002</v>
      </c>
      <c r="Q274">
        <v>274</v>
      </c>
      <c r="R274">
        <f t="shared" si="72"/>
        <v>273</v>
      </c>
      <c r="S274">
        <f t="shared" si="73"/>
        <v>5.0547210252000001</v>
      </c>
      <c r="T274">
        <f t="shared" si="74"/>
        <v>40.293895063699999</v>
      </c>
    </row>
    <row r="275" spans="1:20" x14ac:dyDescent="0.25">
      <c r="A275">
        <v>275</v>
      </c>
      <c r="B275">
        <f t="shared" si="60"/>
        <v>274</v>
      </c>
      <c r="C275">
        <f t="shared" si="61"/>
        <v>1.0540057175999999</v>
      </c>
      <c r="D275">
        <f t="shared" si="62"/>
        <v>58.979056563699999</v>
      </c>
      <c r="E275">
        <v>275</v>
      </c>
      <c r="F275">
        <f t="shared" si="63"/>
        <v>274</v>
      </c>
      <c r="G275">
        <f t="shared" si="64"/>
        <v>2.0540057175999999</v>
      </c>
      <c r="H275">
        <f t="shared" si="65"/>
        <v>52.824496761799999</v>
      </c>
      <c r="I275">
        <v>275</v>
      </c>
      <c r="J275">
        <f t="shared" si="66"/>
        <v>274</v>
      </c>
      <c r="K275">
        <f t="shared" si="67"/>
        <v>3.0540057175999999</v>
      </c>
      <c r="L275">
        <f t="shared" si="68"/>
        <v>55.234315344300001</v>
      </c>
      <c r="M275">
        <v>275</v>
      </c>
      <c r="N275">
        <f t="shared" si="69"/>
        <v>274</v>
      </c>
      <c r="O275">
        <f t="shared" si="70"/>
        <v>4.0540057175999999</v>
      </c>
      <c r="P275">
        <f t="shared" si="71"/>
        <v>38.979008478700003</v>
      </c>
      <c r="Q275">
        <v>275</v>
      </c>
      <c r="R275">
        <f t="shared" si="72"/>
        <v>274</v>
      </c>
      <c r="S275">
        <f t="shared" si="73"/>
        <v>5.0540057175999999</v>
      </c>
      <c r="T275">
        <f t="shared" si="74"/>
        <v>42.636254450300001</v>
      </c>
    </row>
    <row r="276" spans="1:20" x14ac:dyDescent="0.25">
      <c r="A276">
        <v>276</v>
      </c>
      <c r="B276">
        <f t="shared" si="60"/>
        <v>275</v>
      </c>
      <c r="C276">
        <f t="shared" si="61"/>
        <v>1.05329041</v>
      </c>
      <c r="D276">
        <f t="shared" si="62"/>
        <v>56.827996483600003</v>
      </c>
      <c r="E276">
        <v>276</v>
      </c>
      <c r="F276">
        <f t="shared" si="63"/>
        <v>275</v>
      </c>
      <c r="G276">
        <f t="shared" si="64"/>
        <v>2.0532904099999998</v>
      </c>
      <c r="H276">
        <f t="shared" si="65"/>
        <v>50.776662829400003</v>
      </c>
      <c r="I276">
        <v>276</v>
      </c>
      <c r="J276">
        <f t="shared" si="66"/>
        <v>275</v>
      </c>
      <c r="K276">
        <f t="shared" si="67"/>
        <v>3.0532904099999998</v>
      </c>
      <c r="L276">
        <f t="shared" si="68"/>
        <v>53.133165638599998</v>
      </c>
      <c r="M276">
        <v>276</v>
      </c>
      <c r="N276">
        <f t="shared" si="69"/>
        <v>275</v>
      </c>
      <c r="O276">
        <f t="shared" si="70"/>
        <v>4.0532904099999998</v>
      </c>
      <c r="P276">
        <f t="shared" si="71"/>
        <v>37.123037649300002</v>
      </c>
      <c r="Q276">
        <v>276</v>
      </c>
      <c r="R276">
        <f t="shared" si="72"/>
        <v>275</v>
      </c>
      <c r="S276">
        <f t="shared" si="73"/>
        <v>5.0532904099999998</v>
      </c>
      <c r="T276">
        <f t="shared" si="74"/>
        <v>40.293895063699999</v>
      </c>
    </row>
    <row r="277" spans="1:20" x14ac:dyDescent="0.25">
      <c r="A277">
        <v>277</v>
      </c>
      <c r="B277">
        <f t="shared" si="60"/>
        <v>276</v>
      </c>
      <c r="C277">
        <f t="shared" si="61"/>
        <v>1.0525751024000001</v>
      </c>
      <c r="D277">
        <f t="shared" si="62"/>
        <v>58.979056563699999</v>
      </c>
      <c r="E277">
        <v>277</v>
      </c>
      <c r="F277">
        <f t="shared" si="63"/>
        <v>276</v>
      </c>
      <c r="G277">
        <f t="shared" si="64"/>
        <v>2.0525751024000001</v>
      </c>
      <c r="H277">
        <f t="shared" si="65"/>
        <v>52.824496761799999</v>
      </c>
      <c r="I277">
        <v>277</v>
      </c>
      <c r="J277">
        <f t="shared" si="66"/>
        <v>276</v>
      </c>
      <c r="K277">
        <f t="shared" si="67"/>
        <v>3.0525751024000001</v>
      </c>
      <c r="L277">
        <f t="shared" si="68"/>
        <v>55.234315344300001</v>
      </c>
      <c r="M277">
        <v>277</v>
      </c>
      <c r="N277">
        <f t="shared" si="69"/>
        <v>276</v>
      </c>
      <c r="O277">
        <f t="shared" si="70"/>
        <v>4.0525751023999996</v>
      </c>
      <c r="P277">
        <f t="shared" si="71"/>
        <v>38.979008478700003</v>
      </c>
      <c r="Q277">
        <v>277</v>
      </c>
      <c r="R277">
        <f t="shared" si="72"/>
        <v>276</v>
      </c>
      <c r="S277">
        <f t="shared" si="73"/>
        <v>5.0525751023999996</v>
      </c>
      <c r="T277">
        <f t="shared" si="74"/>
        <v>42.636254450300001</v>
      </c>
    </row>
    <row r="278" spans="1:20" x14ac:dyDescent="0.25">
      <c r="A278">
        <v>278</v>
      </c>
      <c r="B278">
        <f t="shared" si="60"/>
        <v>277</v>
      </c>
      <c r="C278">
        <f t="shared" si="61"/>
        <v>1.0518597947999999</v>
      </c>
      <c r="D278">
        <f t="shared" si="62"/>
        <v>56.827996483600003</v>
      </c>
      <c r="E278">
        <v>278</v>
      </c>
      <c r="F278">
        <f t="shared" si="63"/>
        <v>277</v>
      </c>
      <c r="G278">
        <f t="shared" si="64"/>
        <v>2.0518597947999999</v>
      </c>
      <c r="H278">
        <f t="shared" si="65"/>
        <v>50.776662829400003</v>
      </c>
      <c r="I278">
        <v>278</v>
      </c>
      <c r="J278">
        <f t="shared" si="66"/>
        <v>277</v>
      </c>
      <c r="K278">
        <f t="shared" si="67"/>
        <v>3.0518597947999999</v>
      </c>
      <c r="L278">
        <f t="shared" si="68"/>
        <v>53.133165638599998</v>
      </c>
      <c r="M278">
        <v>278</v>
      </c>
      <c r="N278">
        <f t="shared" si="69"/>
        <v>277</v>
      </c>
      <c r="O278">
        <f t="shared" si="70"/>
        <v>4.0518597948000004</v>
      </c>
      <c r="P278">
        <f t="shared" si="71"/>
        <v>37.123037649300002</v>
      </c>
      <c r="Q278">
        <v>278</v>
      </c>
      <c r="R278">
        <f t="shared" si="72"/>
        <v>277</v>
      </c>
      <c r="S278">
        <f t="shared" si="73"/>
        <v>5.0518597948000004</v>
      </c>
      <c r="T278">
        <f t="shared" si="74"/>
        <v>40.293895063699999</v>
      </c>
    </row>
    <row r="279" spans="1:20" x14ac:dyDescent="0.25">
      <c r="A279">
        <v>279</v>
      </c>
      <c r="B279">
        <f t="shared" si="60"/>
        <v>278</v>
      </c>
      <c r="C279">
        <f t="shared" si="61"/>
        <v>1.0511444872</v>
      </c>
      <c r="D279">
        <f t="shared" si="62"/>
        <v>58.979056563699999</v>
      </c>
      <c r="E279">
        <v>279</v>
      </c>
      <c r="F279">
        <f t="shared" si="63"/>
        <v>278</v>
      </c>
      <c r="G279">
        <f t="shared" si="64"/>
        <v>2.0511444872000002</v>
      </c>
      <c r="H279">
        <f t="shared" si="65"/>
        <v>52.824496761799999</v>
      </c>
      <c r="I279">
        <v>279</v>
      </c>
      <c r="J279">
        <f t="shared" si="66"/>
        <v>278</v>
      </c>
      <c r="K279">
        <f t="shared" si="67"/>
        <v>3.0511444872000002</v>
      </c>
      <c r="L279">
        <f t="shared" si="68"/>
        <v>55.234315344300001</v>
      </c>
      <c r="M279">
        <v>279</v>
      </c>
      <c r="N279">
        <f t="shared" si="69"/>
        <v>278</v>
      </c>
      <c r="O279">
        <f t="shared" si="70"/>
        <v>4.0511444872000002</v>
      </c>
      <c r="P279">
        <f t="shared" si="71"/>
        <v>38.979008478700003</v>
      </c>
      <c r="Q279">
        <v>279</v>
      </c>
      <c r="R279">
        <f t="shared" si="72"/>
        <v>278</v>
      </c>
      <c r="S279">
        <f t="shared" si="73"/>
        <v>5.0511444872000002</v>
      </c>
      <c r="T279">
        <f t="shared" si="74"/>
        <v>42.636254450300001</v>
      </c>
    </row>
    <row r="280" spans="1:20" x14ac:dyDescent="0.25">
      <c r="A280">
        <v>280</v>
      </c>
      <c r="B280">
        <f t="shared" si="60"/>
        <v>279</v>
      </c>
      <c r="C280">
        <f t="shared" si="61"/>
        <v>1.0504291796</v>
      </c>
      <c r="D280">
        <f t="shared" si="62"/>
        <v>56.827996483600003</v>
      </c>
      <c r="E280">
        <v>280</v>
      </c>
      <c r="F280">
        <f t="shared" si="63"/>
        <v>279</v>
      </c>
      <c r="G280">
        <f t="shared" si="64"/>
        <v>2.0504291796</v>
      </c>
      <c r="H280">
        <f t="shared" si="65"/>
        <v>50.776662829400003</v>
      </c>
      <c r="I280">
        <v>280</v>
      </c>
      <c r="J280">
        <f t="shared" si="66"/>
        <v>279</v>
      </c>
      <c r="K280">
        <f t="shared" si="67"/>
        <v>3.0504291796</v>
      </c>
      <c r="L280">
        <f t="shared" si="68"/>
        <v>53.133165638599998</v>
      </c>
      <c r="M280">
        <v>280</v>
      </c>
      <c r="N280">
        <f t="shared" si="69"/>
        <v>279</v>
      </c>
      <c r="O280">
        <f t="shared" si="70"/>
        <v>4.0504291796</v>
      </c>
      <c r="P280">
        <f t="shared" si="71"/>
        <v>37.123037649300002</v>
      </c>
      <c r="Q280">
        <v>280</v>
      </c>
      <c r="R280">
        <f t="shared" si="72"/>
        <v>279</v>
      </c>
      <c r="S280">
        <f t="shared" si="73"/>
        <v>5.0504291796</v>
      </c>
      <c r="T280">
        <f t="shared" si="74"/>
        <v>40.293895063699999</v>
      </c>
    </row>
    <row r="281" spans="1:20" x14ac:dyDescent="0.25">
      <c r="A281">
        <v>281</v>
      </c>
      <c r="B281">
        <f t="shared" si="60"/>
        <v>280</v>
      </c>
      <c r="C281">
        <f t="shared" si="61"/>
        <v>1.0497138720000001</v>
      </c>
      <c r="D281">
        <f t="shared" si="62"/>
        <v>58.979056563699999</v>
      </c>
      <c r="E281">
        <v>281</v>
      </c>
      <c r="F281">
        <f t="shared" si="63"/>
        <v>280</v>
      </c>
      <c r="G281">
        <f t="shared" si="64"/>
        <v>2.0497138719999999</v>
      </c>
      <c r="H281">
        <f t="shared" si="65"/>
        <v>52.824496761799999</v>
      </c>
      <c r="I281">
        <v>281</v>
      </c>
      <c r="J281">
        <f t="shared" si="66"/>
        <v>280</v>
      </c>
      <c r="K281">
        <f t="shared" si="67"/>
        <v>3.0497138719999999</v>
      </c>
      <c r="L281">
        <f t="shared" si="68"/>
        <v>55.234315344300001</v>
      </c>
      <c r="M281">
        <v>281</v>
      </c>
      <c r="N281">
        <f t="shared" si="69"/>
        <v>280</v>
      </c>
      <c r="O281">
        <f t="shared" si="70"/>
        <v>4.0497138719999999</v>
      </c>
      <c r="P281">
        <f t="shared" si="71"/>
        <v>38.979008478700003</v>
      </c>
      <c r="Q281">
        <v>281</v>
      </c>
      <c r="R281">
        <f t="shared" si="72"/>
        <v>280</v>
      </c>
      <c r="S281">
        <f t="shared" si="73"/>
        <v>5.0497138719999999</v>
      </c>
      <c r="T281">
        <f t="shared" si="74"/>
        <v>42.636254450300001</v>
      </c>
    </row>
    <row r="282" spans="1:20" x14ac:dyDescent="0.25">
      <c r="A282">
        <v>282</v>
      </c>
      <c r="B282">
        <f t="shared" si="60"/>
        <v>281</v>
      </c>
      <c r="C282">
        <f t="shared" si="61"/>
        <v>1.0489985643999999</v>
      </c>
      <c r="D282">
        <f t="shared" si="62"/>
        <v>56.827996483600003</v>
      </c>
      <c r="E282">
        <v>282</v>
      </c>
      <c r="F282">
        <f t="shared" si="63"/>
        <v>281</v>
      </c>
      <c r="G282">
        <f t="shared" si="64"/>
        <v>2.0489985644000002</v>
      </c>
      <c r="H282">
        <f t="shared" si="65"/>
        <v>50.776662829400003</v>
      </c>
      <c r="I282">
        <v>282</v>
      </c>
      <c r="J282">
        <f t="shared" si="66"/>
        <v>281</v>
      </c>
      <c r="K282">
        <f t="shared" si="67"/>
        <v>3.0489985644000002</v>
      </c>
      <c r="L282">
        <f t="shared" si="68"/>
        <v>53.133165638599998</v>
      </c>
      <c r="M282">
        <v>282</v>
      </c>
      <c r="N282">
        <f t="shared" si="69"/>
        <v>281</v>
      </c>
      <c r="O282">
        <f t="shared" si="70"/>
        <v>4.0489985643999997</v>
      </c>
      <c r="P282">
        <f t="shared" si="71"/>
        <v>37.123037649300002</v>
      </c>
      <c r="Q282">
        <v>282</v>
      </c>
      <c r="R282">
        <f t="shared" si="72"/>
        <v>281</v>
      </c>
      <c r="S282">
        <f t="shared" si="73"/>
        <v>5.0489985643999997</v>
      </c>
      <c r="T282">
        <f t="shared" si="74"/>
        <v>40.293895063699999</v>
      </c>
    </row>
    <row r="283" spans="1:20" x14ac:dyDescent="0.25">
      <c r="A283">
        <v>283</v>
      </c>
      <c r="B283">
        <f t="shared" si="60"/>
        <v>282</v>
      </c>
      <c r="C283">
        <f t="shared" si="61"/>
        <v>1.0482832568</v>
      </c>
      <c r="D283">
        <f t="shared" si="62"/>
        <v>58.979056563699999</v>
      </c>
      <c r="E283">
        <v>283</v>
      </c>
      <c r="F283">
        <f t="shared" si="63"/>
        <v>282</v>
      </c>
      <c r="G283">
        <f t="shared" si="64"/>
        <v>2.0482832568</v>
      </c>
      <c r="H283">
        <f t="shared" si="65"/>
        <v>52.824496761799999</v>
      </c>
      <c r="I283">
        <v>283</v>
      </c>
      <c r="J283">
        <f t="shared" si="66"/>
        <v>282</v>
      </c>
      <c r="K283">
        <f t="shared" si="67"/>
        <v>3.0482832568</v>
      </c>
      <c r="L283">
        <f t="shared" si="68"/>
        <v>55.234315344300001</v>
      </c>
      <c r="M283">
        <v>283</v>
      </c>
      <c r="N283">
        <f t="shared" si="69"/>
        <v>282</v>
      </c>
      <c r="O283">
        <f t="shared" si="70"/>
        <v>4.0482832567999996</v>
      </c>
      <c r="P283">
        <f t="shared" si="71"/>
        <v>38.979008478700003</v>
      </c>
      <c r="Q283">
        <v>283</v>
      </c>
      <c r="R283">
        <f t="shared" si="72"/>
        <v>282</v>
      </c>
      <c r="S283">
        <f t="shared" si="73"/>
        <v>5.0482832567999996</v>
      </c>
      <c r="T283">
        <f t="shared" si="74"/>
        <v>42.636254450300001</v>
      </c>
    </row>
    <row r="284" spans="1:20" x14ac:dyDescent="0.25">
      <c r="A284">
        <v>284</v>
      </c>
      <c r="B284">
        <f t="shared" si="60"/>
        <v>283</v>
      </c>
      <c r="C284">
        <f t="shared" si="61"/>
        <v>1.0475679492000001</v>
      </c>
      <c r="D284">
        <f t="shared" si="62"/>
        <v>56.827996483600003</v>
      </c>
      <c r="E284">
        <v>284</v>
      </c>
      <c r="F284">
        <f t="shared" si="63"/>
        <v>283</v>
      </c>
      <c r="G284">
        <f t="shared" si="64"/>
        <v>2.0475679491999998</v>
      </c>
      <c r="H284">
        <f t="shared" si="65"/>
        <v>50.776662829400003</v>
      </c>
      <c r="I284">
        <v>284</v>
      </c>
      <c r="J284">
        <f t="shared" si="66"/>
        <v>283</v>
      </c>
      <c r="K284">
        <f t="shared" si="67"/>
        <v>3.0475679491999998</v>
      </c>
      <c r="L284">
        <f t="shared" si="68"/>
        <v>53.133165638599998</v>
      </c>
      <c r="M284">
        <v>284</v>
      </c>
      <c r="N284">
        <f t="shared" si="69"/>
        <v>283</v>
      </c>
      <c r="O284">
        <f t="shared" si="70"/>
        <v>4.0475679492000003</v>
      </c>
      <c r="P284">
        <f t="shared" si="71"/>
        <v>37.123037649300002</v>
      </c>
      <c r="Q284">
        <v>284</v>
      </c>
      <c r="R284">
        <f t="shared" si="72"/>
        <v>283</v>
      </c>
      <c r="S284">
        <f t="shared" si="73"/>
        <v>5.0475679492000003</v>
      </c>
      <c r="T284">
        <f t="shared" si="74"/>
        <v>40.293895063699999</v>
      </c>
    </row>
    <row r="285" spans="1:20" x14ac:dyDescent="0.25">
      <c r="A285">
        <v>285</v>
      </c>
      <c r="B285">
        <f t="shared" si="60"/>
        <v>284</v>
      </c>
      <c r="C285">
        <f t="shared" si="61"/>
        <v>1.0468526415999999</v>
      </c>
      <c r="D285">
        <f t="shared" si="62"/>
        <v>58.979056563699999</v>
      </c>
      <c r="E285">
        <v>285</v>
      </c>
      <c r="F285">
        <f t="shared" si="63"/>
        <v>284</v>
      </c>
      <c r="G285">
        <f t="shared" si="64"/>
        <v>2.0468526416000001</v>
      </c>
      <c r="H285">
        <f t="shared" si="65"/>
        <v>52.824496761799999</v>
      </c>
      <c r="I285">
        <v>285</v>
      </c>
      <c r="J285">
        <f t="shared" si="66"/>
        <v>284</v>
      </c>
      <c r="K285">
        <f t="shared" si="67"/>
        <v>3.0468526416000001</v>
      </c>
      <c r="L285">
        <f t="shared" si="68"/>
        <v>55.234315344300001</v>
      </c>
      <c r="M285">
        <v>285</v>
      </c>
      <c r="N285">
        <f t="shared" si="69"/>
        <v>284</v>
      </c>
      <c r="O285">
        <f t="shared" si="70"/>
        <v>4.0468526416000001</v>
      </c>
      <c r="P285">
        <f t="shared" si="71"/>
        <v>38.979008478700003</v>
      </c>
      <c r="Q285">
        <v>285</v>
      </c>
      <c r="R285">
        <f t="shared" si="72"/>
        <v>284</v>
      </c>
      <c r="S285">
        <f t="shared" si="73"/>
        <v>5.0468526416000001</v>
      </c>
      <c r="T285">
        <f t="shared" si="74"/>
        <v>42.636254450300001</v>
      </c>
    </row>
    <row r="286" spans="1:20" x14ac:dyDescent="0.25">
      <c r="A286">
        <v>286</v>
      </c>
      <c r="B286">
        <f t="shared" si="60"/>
        <v>285</v>
      </c>
      <c r="C286">
        <f t="shared" si="61"/>
        <v>1.046137334</v>
      </c>
      <c r="D286">
        <f t="shared" si="62"/>
        <v>56.827996483600003</v>
      </c>
      <c r="E286">
        <v>286</v>
      </c>
      <c r="F286">
        <f t="shared" si="63"/>
        <v>285</v>
      </c>
      <c r="G286">
        <f t="shared" si="64"/>
        <v>2.046137334</v>
      </c>
      <c r="H286">
        <f t="shared" si="65"/>
        <v>50.776662829400003</v>
      </c>
      <c r="I286">
        <v>286</v>
      </c>
      <c r="J286">
        <f t="shared" si="66"/>
        <v>285</v>
      </c>
      <c r="K286">
        <f t="shared" si="67"/>
        <v>3.046137334</v>
      </c>
      <c r="L286">
        <f t="shared" si="68"/>
        <v>53.133165638599998</v>
      </c>
      <c r="M286">
        <v>286</v>
      </c>
      <c r="N286">
        <f t="shared" si="69"/>
        <v>285</v>
      </c>
      <c r="O286">
        <f t="shared" si="70"/>
        <v>4.046137334</v>
      </c>
      <c r="P286">
        <f t="shared" si="71"/>
        <v>37.123037649300002</v>
      </c>
      <c r="Q286">
        <v>286</v>
      </c>
      <c r="R286">
        <f t="shared" si="72"/>
        <v>285</v>
      </c>
      <c r="S286">
        <f t="shared" si="73"/>
        <v>5.046137334</v>
      </c>
      <c r="T286">
        <f t="shared" si="74"/>
        <v>40.293895063699999</v>
      </c>
    </row>
    <row r="287" spans="1:20" x14ac:dyDescent="0.25">
      <c r="A287">
        <v>287</v>
      </c>
      <c r="B287">
        <f t="shared" si="60"/>
        <v>286</v>
      </c>
      <c r="C287">
        <f t="shared" si="61"/>
        <v>1.0454220264</v>
      </c>
      <c r="D287">
        <f t="shared" si="62"/>
        <v>58.979056563699999</v>
      </c>
      <c r="E287">
        <v>287</v>
      </c>
      <c r="F287">
        <f t="shared" si="63"/>
        <v>286</v>
      </c>
      <c r="G287">
        <f t="shared" si="64"/>
        <v>2.0454220263999998</v>
      </c>
      <c r="H287">
        <f t="shared" si="65"/>
        <v>52.824496761799999</v>
      </c>
      <c r="I287">
        <v>287</v>
      </c>
      <c r="J287">
        <f t="shared" si="66"/>
        <v>286</v>
      </c>
      <c r="K287">
        <f t="shared" si="67"/>
        <v>3.0454220263999998</v>
      </c>
      <c r="L287">
        <f t="shared" si="68"/>
        <v>55.234315344300001</v>
      </c>
      <c r="M287">
        <v>287</v>
      </c>
      <c r="N287">
        <f t="shared" si="69"/>
        <v>286</v>
      </c>
      <c r="O287">
        <f t="shared" si="70"/>
        <v>4.0454220263999998</v>
      </c>
      <c r="P287">
        <f t="shared" si="71"/>
        <v>38.979008478700003</v>
      </c>
      <c r="Q287">
        <v>287</v>
      </c>
      <c r="R287">
        <f t="shared" si="72"/>
        <v>286</v>
      </c>
      <c r="S287">
        <f t="shared" si="73"/>
        <v>5.0454220263999998</v>
      </c>
      <c r="T287">
        <f t="shared" si="74"/>
        <v>42.636254450300001</v>
      </c>
    </row>
    <row r="288" spans="1:20" x14ac:dyDescent="0.25">
      <c r="A288">
        <v>288</v>
      </c>
      <c r="B288">
        <f t="shared" si="60"/>
        <v>287</v>
      </c>
      <c r="C288">
        <f t="shared" si="61"/>
        <v>1.0447067188000001</v>
      </c>
      <c r="D288">
        <f t="shared" si="62"/>
        <v>56.827996483600003</v>
      </c>
      <c r="E288">
        <v>288</v>
      </c>
      <c r="F288">
        <f t="shared" si="63"/>
        <v>287</v>
      </c>
      <c r="G288">
        <f t="shared" si="64"/>
        <v>2.0447067188000001</v>
      </c>
      <c r="H288">
        <f t="shared" si="65"/>
        <v>50.776662829400003</v>
      </c>
      <c r="I288">
        <v>288</v>
      </c>
      <c r="J288">
        <f t="shared" si="66"/>
        <v>287</v>
      </c>
      <c r="K288">
        <f t="shared" si="67"/>
        <v>3.0447067188000001</v>
      </c>
      <c r="L288">
        <f t="shared" si="68"/>
        <v>53.133165638599998</v>
      </c>
      <c r="M288">
        <v>288</v>
      </c>
      <c r="N288">
        <f t="shared" si="69"/>
        <v>287</v>
      </c>
      <c r="O288">
        <f t="shared" si="70"/>
        <v>4.0447067187999997</v>
      </c>
      <c r="P288">
        <f t="shared" si="71"/>
        <v>37.123037649300002</v>
      </c>
      <c r="Q288">
        <v>288</v>
      </c>
      <c r="R288">
        <f t="shared" si="72"/>
        <v>287</v>
      </c>
      <c r="S288">
        <f t="shared" si="73"/>
        <v>5.0447067187999997</v>
      </c>
      <c r="T288">
        <f t="shared" si="74"/>
        <v>40.293895063699999</v>
      </c>
    </row>
    <row r="289" spans="1:20" x14ac:dyDescent="0.25">
      <c r="A289">
        <v>289</v>
      </c>
      <c r="B289">
        <f t="shared" si="60"/>
        <v>288</v>
      </c>
      <c r="C289">
        <f t="shared" si="61"/>
        <v>1.0439914111999999</v>
      </c>
      <c r="D289">
        <f t="shared" si="62"/>
        <v>58.979056563699999</v>
      </c>
      <c r="E289">
        <v>289</v>
      </c>
      <c r="F289">
        <f t="shared" si="63"/>
        <v>288</v>
      </c>
      <c r="G289">
        <f t="shared" si="64"/>
        <v>2.0439914111999999</v>
      </c>
      <c r="H289">
        <f t="shared" si="65"/>
        <v>52.824496761799999</v>
      </c>
      <c r="I289">
        <v>289</v>
      </c>
      <c r="J289">
        <f t="shared" si="66"/>
        <v>288</v>
      </c>
      <c r="K289">
        <f t="shared" si="67"/>
        <v>3.0439914111999999</v>
      </c>
      <c r="L289">
        <f t="shared" si="68"/>
        <v>55.234315344300001</v>
      </c>
      <c r="M289">
        <v>289</v>
      </c>
      <c r="N289">
        <f t="shared" si="69"/>
        <v>288</v>
      </c>
      <c r="O289">
        <f t="shared" si="70"/>
        <v>4.0439914112000004</v>
      </c>
      <c r="P289">
        <f t="shared" si="71"/>
        <v>38.979008478700003</v>
      </c>
      <c r="Q289">
        <v>289</v>
      </c>
      <c r="R289">
        <f t="shared" si="72"/>
        <v>288</v>
      </c>
      <c r="S289">
        <f t="shared" si="73"/>
        <v>5.0439914112000004</v>
      </c>
      <c r="T289">
        <f t="shared" si="74"/>
        <v>42.636254450300001</v>
      </c>
    </row>
    <row r="290" spans="1:20" x14ac:dyDescent="0.25">
      <c r="A290">
        <v>290</v>
      </c>
      <c r="B290">
        <f t="shared" si="60"/>
        <v>289</v>
      </c>
      <c r="C290">
        <f t="shared" si="61"/>
        <v>1.0432761036</v>
      </c>
      <c r="D290">
        <f t="shared" si="62"/>
        <v>56.827996483600003</v>
      </c>
      <c r="E290">
        <v>290</v>
      </c>
      <c r="F290">
        <f t="shared" si="63"/>
        <v>289</v>
      </c>
      <c r="G290">
        <f t="shared" si="64"/>
        <v>2.0432761036000002</v>
      </c>
      <c r="H290">
        <f t="shared" si="65"/>
        <v>50.776662829400003</v>
      </c>
      <c r="I290">
        <v>290</v>
      </c>
      <c r="J290">
        <f t="shared" si="66"/>
        <v>289</v>
      </c>
      <c r="K290">
        <f t="shared" si="67"/>
        <v>3.0432761036000002</v>
      </c>
      <c r="L290">
        <f t="shared" si="68"/>
        <v>53.133165638599998</v>
      </c>
      <c r="M290">
        <v>290</v>
      </c>
      <c r="N290">
        <f t="shared" si="69"/>
        <v>289</v>
      </c>
      <c r="O290">
        <f t="shared" si="70"/>
        <v>4.0432761036000002</v>
      </c>
      <c r="P290">
        <f t="shared" si="71"/>
        <v>37.123037649300002</v>
      </c>
      <c r="Q290">
        <v>290</v>
      </c>
      <c r="R290">
        <f t="shared" si="72"/>
        <v>289</v>
      </c>
      <c r="S290">
        <f t="shared" si="73"/>
        <v>5.0432761036000002</v>
      </c>
      <c r="T290">
        <f t="shared" si="74"/>
        <v>40.293895063699999</v>
      </c>
    </row>
    <row r="291" spans="1:20" x14ac:dyDescent="0.25">
      <c r="A291">
        <v>291</v>
      </c>
      <c r="B291">
        <f t="shared" si="60"/>
        <v>290</v>
      </c>
      <c r="C291">
        <f t="shared" si="61"/>
        <v>1.0425607960000001</v>
      </c>
      <c r="D291">
        <f t="shared" si="62"/>
        <v>58.979056563699999</v>
      </c>
      <c r="E291">
        <v>291</v>
      </c>
      <c r="F291">
        <f t="shared" si="63"/>
        <v>290</v>
      </c>
      <c r="G291">
        <f t="shared" si="64"/>
        <v>2.0425607960000001</v>
      </c>
      <c r="H291">
        <f t="shared" si="65"/>
        <v>52.824496761799999</v>
      </c>
      <c r="I291">
        <v>291</v>
      </c>
      <c r="J291">
        <f t="shared" si="66"/>
        <v>290</v>
      </c>
      <c r="K291">
        <f t="shared" si="67"/>
        <v>3.0425607960000001</v>
      </c>
      <c r="L291">
        <f t="shared" si="68"/>
        <v>55.234315344300001</v>
      </c>
      <c r="M291">
        <v>291</v>
      </c>
      <c r="N291">
        <f t="shared" si="69"/>
        <v>290</v>
      </c>
      <c r="O291">
        <f t="shared" si="70"/>
        <v>4.0425607960000001</v>
      </c>
      <c r="P291">
        <f t="shared" si="71"/>
        <v>38.979008478700003</v>
      </c>
      <c r="Q291">
        <v>291</v>
      </c>
      <c r="R291">
        <f t="shared" si="72"/>
        <v>290</v>
      </c>
      <c r="S291">
        <f t="shared" si="73"/>
        <v>5.0425607960000001</v>
      </c>
      <c r="T291">
        <f t="shared" si="74"/>
        <v>42.636254450300001</v>
      </c>
    </row>
    <row r="292" spans="1:20" x14ac:dyDescent="0.25">
      <c r="A292">
        <v>292</v>
      </c>
      <c r="B292">
        <f t="shared" si="60"/>
        <v>291</v>
      </c>
      <c r="C292">
        <f t="shared" si="61"/>
        <v>1.0418454883999999</v>
      </c>
      <c r="D292">
        <f t="shared" si="62"/>
        <v>56.827996483600003</v>
      </c>
      <c r="E292">
        <v>292</v>
      </c>
      <c r="F292">
        <f t="shared" si="63"/>
        <v>291</v>
      </c>
      <c r="G292">
        <f t="shared" si="64"/>
        <v>2.0418454883999999</v>
      </c>
      <c r="H292">
        <f t="shared" si="65"/>
        <v>50.776662829400003</v>
      </c>
      <c r="I292">
        <v>292</v>
      </c>
      <c r="J292">
        <f t="shared" si="66"/>
        <v>291</v>
      </c>
      <c r="K292">
        <f t="shared" si="67"/>
        <v>3.0418454883999999</v>
      </c>
      <c r="L292">
        <f t="shared" si="68"/>
        <v>53.133165638599998</v>
      </c>
      <c r="M292">
        <v>292</v>
      </c>
      <c r="N292">
        <f t="shared" si="69"/>
        <v>291</v>
      </c>
      <c r="O292">
        <f t="shared" si="70"/>
        <v>4.0418454883999999</v>
      </c>
      <c r="P292">
        <f t="shared" si="71"/>
        <v>37.123037649300002</v>
      </c>
      <c r="Q292">
        <v>292</v>
      </c>
      <c r="R292">
        <f t="shared" si="72"/>
        <v>291</v>
      </c>
      <c r="S292">
        <f t="shared" si="73"/>
        <v>5.0418454883999999</v>
      </c>
      <c r="T292">
        <f t="shared" si="74"/>
        <v>40.293895063699999</v>
      </c>
    </row>
    <row r="293" spans="1:20" x14ac:dyDescent="0.25">
      <c r="A293">
        <v>293</v>
      </c>
      <c r="B293">
        <f t="shared" si="60"/>
        <v>292</v>
      </c>
      <c r="C293">
        <f t="shared" si="61"/>
        <v>1.0411301808</v>
      </c>
      <c r="D293">
        <f t="shared" si="62"/>
        <v>58.979056563699999</v>
      </c>
      <c r="E293">
        <v>293</v>
      </c>
      <c r="F293">
        <f t="shared" si="63"/>
        <v>292</v>
      </c>
      <c r="G293">
        <f t="shared" si="64"/>
        <v>2.0411301808000002</v>
      </c>
      <c r="H293">
        <f t="shared" si="65"/>
        <v>52.824496761799999</v>
      </c>
      <c r="I293">
        <v>293</v>
      </c>
      <c r="J293">
        <f t="shared" si="66"/>
        <v>292</v>
      </c>
      <c r="K293">
        <f t="shared" si="67"/>
        <v>3.0411301808000002</v>
      </c>
      <c r="L293">
        <f t="shared" si="68"/>
        <v>55.234315344300001</v>
      </c>
      <c r="M293">
        <v>293</v>
      </c>
      <c r="N293">
        <f t="shared" si="69"/>
        <v>292</v>
      </c>
      <c r="O293">
        <f t="shared" si="70"/>
        <v>4.0411301807999997</v>
      </c>
      <c r="P293">
        <f t="shared" si="71"/>
        <v>38.979008478700003</v>
      </c>
      <c r="Q293">
        <v>293</v>
      </c>
      <c r="R293">
        <f t="shared" si="72"/>
        <v>292</v>
      </c>
      <c r="S293">
        <f t="shared" si="73"/>
        <v>5.0411301807999997</v>
      </c>
      <c r="T293">
        <f t="shared" si="74"/>
        <v>42.636254450300001</v>
      </c>
    </row>
    <row r="294" spans="1:20" x14ac:dyDescent="0.25">
      <c r="A294">
        <v>294</v>
      </c>
      <c r="B294">
        <f t="shared" si="60"/>
        <v>293</v>
      </c>
      <c r="C294">
        <f t="shared" si="61"/>
        <v>1.0404148732</v>
      </c>
      <c r="D294">
        <f t="shared" si="62"/>
        <v>56.827996483600003</v>
      </c>
      <c r="E294">
        <v>294</v>
      </c>
      <c r="F294">
        <f t="shared" si="63"/>
        <v>293</v>
      </c>
      <c r="G294">
        <f t="shared" si="64"/>
        <v>2.0404148732</v>
      </c>
      <c r="H294">
        <f t="shared" si="65"/>
        <v>50.776662829400003</v>
      </c>
      <c r="I294">
        <v>294</v>
      </c>
      <c r="J294">
        <f t="shared" si="66"/>
        <v>293</v>
      </c>
      <c r="K294">
        <f t="shared" si="67"/>
        <v>3.0404148732</v>
      </c>
      <c r="L294">
        <f t="shared" si="68"/>
        <v>53.133165638599998</v>
      </c>
      <c r="M294">
        <v>294</v>
      </c>
      <c r="N294">
        <f t="shared" si="69"/>
        <v>293</v>
      </c>
      <c r="O294">
        <f t="shared" si="70"/>
        <v>4.0404148731999996</v>
      </c>
      <c r="P294">
        <f t="shared" si="71"/>
        <v>37.123037649300002</v>
      </c>
      <c r="Q294">
        <v>294</v>
      </c>
      <c r="R294">
        <f t="shared" si="72"/>
        <v>293</v>
      </c>
      <c r="S294">
        <f t="shared" si="73"/>
        <v>5.0404148731999996</v>
      </c>
      <c r="T294">
        <f t="shared" si="74"/>
        <v>40.293895063699999</v>
      </c>
    </row>
    <row r="295" spans="1:20" x14ac:dyDescent="0.25">
      <c r="A295">
        <v>295</v>
      </c>
      <c r="B295">
        <f t="shared" si="60"/>
        <v>294</v>
      </c>
      <c r="C295">
        <f t="shared" si="61"/>
        <v>1.0396995656000001</v>
      </c>
      <c r="D295">
        <f t="shared" si="62"/>
        <v>58.979056563699999</v>
      </c>
      <c r="E295">
        <v>295</v>
      </c>
      <c r="F295">
        <f t="shared" si="63"/>
        <v>294</v>
      </c>
      <c r="G295">
        <f t="shared" si="64"/>
        <v>2.0396995655999999</v>
      </c>
      <c r="H295">
        <f t="shared" si="65"/>
        <v>52.824496761799999</v>
      </c>
      <c r="I295">
        <v>295</v>
      </c>
      <c r="J295">
        <f t="shared" si="66"/>
        <v>294</v>
      </c>
      <c r="K295">
        <f t="shared" si="67"/>
        <v>3.0396995655999999</v>
      </c>
      <c r="L295">
        <f t="shared" si="68"/>
        <v>55.234315344300001</v>
      </c>
      <c r="M295">
        <v>295</v>
      </c>
      <c r="N295">
        <f t="shared" si="69"/>
        <v>294</v>
      </c>
      <c r="O295">
        <f t="shared" si="70"/>
        <v>4.0396995656000003</v>
      </c>
      <c r="P295">
        <f t="shared" si="71"/>
        <v>38.979008478700003</v>
      </c>
      <c r="Q295">
        <v>295</v>
      </c>
      <c r="R295">
        <f t="shared" si="72"/>
        <v>294</v>
      </c>
      <c r="S295">
        <f t="shared" si="73"/>
        <v>5.0396995656000003</v>
      </c>
      <c r="T295">
        <f t="shared" si="74"/>
        <v>42.636254450300001</v>
      </c>
    </row>
    <row r="296" spans="1:20" x14ac:dyDescent="0.25">
      <c r="A296">
        <v>296</v>
      </c>
      <c r="B296">
        <f t="shared" si="60"/>
        <v>295</v>
      </c>
      <c r="C296">
        <f t="shared" si="61"/>
        <v>1.0389842579999999</v>
      </c>
      <c r="D296">
        <f t="shared" si="62"/>
        <v>56.827996483600003</v>
      </c>
      <c r="E296">
        <v>296</v>
      </c>
      <c r="F296">
        <f t="shared" si="63"/>
        <v>295</v>
      </c>
      <c r="G296">
        <f t="shared" si="64"/>
        <v>2.0389842580000002</v>
      </c>
      <c r="H296">
        <f t="shared" si="65"/>
        <v>50.776662829400003</v>
      </c>
      <c r="I296">
        <v>296</v>
      </c>
      <c r="J296">
        <f t="shared" si="66"/>
        <v>295</v>
      </c>
      <c r="K296">
        <f t="shared" si="67"/>
        <v>3.0389842580000002</v>
      </c>
      <c r="L296">
        <f t="shared" si="68"/>
        <v>53.133165638599998</v>
      </c>
      <c r="M296">
        <v>296</v>
      </c>
      <c r="N296">
        <f t="shared" si="69"/>
        <v>295</v>
      </c>
      <c r="O296">
        <f t="shared" si="70"/>
        <v>4.0389842580000002</v>
      </c>
      <c r="P296">
        <f t="shared" si="71"/>
        <v>37.123037649300002</v>
      </c>
      <c r="Q296">
        <v>296</v>
      </c>
      <c r="R296">
        <f t="shared" si="72"/>
        <v>295</v>
      </c>
      <c r="S296">
        <f t="shared" si="73"/>
        <v>5.0389842580000002</v>
      </c>
      <c r="T296">
        <f t="shared" si="74"/>
        <v>40.293895063699999</v>
      </c>
    </row>
    <row r="297" spans="1:20" x14ac:dyDescent="0.25">
      <c r="A297">
        <v>297</v>
      </c>
      <c r="B297">
        <f t="shared" si="60"/>
        <v>296</v>
      </c>
      <c r="C297">
        <f t="shared" si="61"/>
        <v>1.0382689504</v>
      </c>
      <c r="D297">
        <f t="shared" si="62"/>
        <v>58.979056563699999</v>
      </c>
      <c r="E297">
        <v>297</v>
      </c>
      <c r="F297">
        <f t="shared" si="63"/>
        <v>296</v>
      </c>
      <c r="G297">
        <f t="shared" si="64"/>
        <v>2.0382689504</v>
      </c>
      <c r="H297">
        <f t="shared" si="65"/>
        <v>52.824496761799999</v>
      </c>
      <c r="I297">
        <v>297</v>
      </c>
      <c r="J297">
        <f t="shared" si="66"/>
        <v>296</v>
      </c>
      <c r="K297">
        <f t="shared" si="67"/>
        <v>3.0382689504</v>
      </c>
      <c r="L297">
        <f t="shared" si="68"/>
        <v>55.234315344300001</v>
      </c>
      <c r="M297">
        <v>297</v>
      </c>
      <c r="N297">
        <f t="shared" si="69"/>
        <v>296</v>
      </c>
      <c r="O297">
        <f t="shared" si="70"/>
        <v>4.0382689504</v>
      </c>
      <c r="P297">
        <f t="shared" si="71"/>
        <v>38.979008478700003</v>
      </c>
      <c r="Q297">
        <v>297</v>
      </c>
      <c r="R297">
        <f t="shared" si="72"/>
        <v>296</v>
      </c>
      <c r="S297">
        <f t="shared" si="73"/>
        <v>5.0382689504</v>
      </c>
      <c r="T297">
        <f t="shared" si="74"/>
        <v>42.636254450300001</v>
      </c>
    </row>
    <row r="298" spans="1:20" x14ac:dyDescent="0.25">
      <c r="A298">
        <v>298</v>
      </c>
      <c r="B298">
        <f t="shared" si="60"/>
        <v>297</v>
      </c>
      <c r="C298">
        <f t="shared" si="61"/>
        <v>1.0375536428000001</v>
      </c>
      <c r="D298">
        <f t="shared" si="62"/>
        <v>56.827996483600003</v>
      </c>
      <c r="E298">
        <v>298</v>
      </c>
      <c r="F298">
        <f t="shared" si="63"/>
        <v>297</v>
      </c>
      <c r="G298">
        <f t="shared" si="64"/>
        <v>2.0375536427999998</v>
      </c>
      <c r="H298">
        <f t="shared" si="65"/>
        <v>50.776662829400003</v>
      </c>
      <c r="I298">
        <v>298</v>
      </c>
      <c r="J298">
        <f t="shared" si="66"/>
        <v>297</v>
      </c>
      <c r="K298">
        <f t="shared" si="67"/>
        <v>3.0375536427999998</v>
      </c>
      <c r="L298">
        <f t="shared" si="68"/>
        <v>53.133165638599998</v>
      </c>
      <c r="M298">
        <v>298</v>
      </c>
      <c r="N298">
        <f t="shared" si="69"/>
        <v>297</v>
      </c>
      <c r="O298">
        <f t="shared" si="70"/>
        <v>4.0375536427999998</v>
      </c>
      <c r="P298">
        <f t="shared" si="71"/>
        <v>37.123037649300002</v>
      </c>
      <c r="Q298">
        <v>298</v>
      </c>
      <c r="R298">
        <f t="shared" si="72"/>
        <v>297</v>
      </c>
      <c r="S298">
        <f t="shared" si="73"/>
        <v>5.0375536427999998</v>
      </c>
      <c r="T298">
        <f t="shared" si="74"/>
        <v>40.293895063699999</v>
      </c>
    </row>
    <row r="299" spans="1:20" x14ac:dyDescent="0.25">
      <c r="A299">
        <v>299</v>
      </c>
      <c r="B299">
        <f t="shared" si="60"/>
        <v>298</v>
      </c>
      <c r="C299">
        <f t="shared" si="61"/>
        <v>1.0368383352000001</v>
      </c>
      <c r="D299">
        <f t="shared" si="62"/>
        <v>58.979056563699999</v>
      </c>
      <c r="E299">
        <v>299</v>
      </c>
      <c r="F299">
        <f t="shared" si="63"/>
        <v>298</v>
      </c>
      <c r="G299">
        <f t="shared" si="64"/>
        <v>2.0368383352000001</v>
      </c>
      <c r="H299">
        <f t="shared" si="65"/>
        <v>52.824496761799999</v>
      </c>
      <c r="I299">
        <v>299</v>
      </c>
      <c r="J299">
        <f t="shared" si="66"/>
        <v>298</v>
      </c>
      <c r="K299">
        <f t="shared" si="67"/>
        <v>3.0368383352000001</v>
      </c>
      <c r="L299">
        <f t="shared" si="68"/>
        <v>55.234315344300001</v>
      </c>
      <c r="M299">
        <v>299</v>
      </c>
      <c r="N299">
        <f t="shared" si="69"/>
        <v>298</v>
      </c>
      <c r="O299">
        <f t="shared" si="70"/>
        <v>4.0368383351999997</v>
      </c>
      <c r="P299">
        <f t="shared" si="71"/>
        <v>38.979008478700003</v>
      </c>
      <c r="Q299">
        <v>299</v>
      </c>
      <c r="R299">
        <f t="shared" si="72"/>
        <v>298</v>
      </c>
      <c r="S299">
        <f t="shared" si="73"/>
        <v>5.0368383351999997</v>
      </c>
      <c r="T299">
        <f t="shared" si="74"/>
        <v>42.636254450300001</v>
      </c>
    </row>
    <row r="300" spans="1:20" x14ac:dyDescent="0.25">
      <c r="A300">
        <v>300</v>
      </c>
      <c r="B300">
        <f t="shared" si="60"/>
        <v>299</v>
      </c>
      <c r="C300">
        <f t="shared" si="61"/>
        <v>1.0361230276</v>
      </c>
      <c r="D300">
        <f t="shared" si="62"/>
        <v>56.827996483600003</v>
      </c>
      <c r="E300">
        <v>300</v>
      </c>
      <c r="F300">
        <f t="shared" si="63"/>
        <v>299</v>
      </c>
      <c r="G300">
        <f t="shared" si="64"/>
        <v>2.0361230276</v>
      </c>
      <c r="H300">
        <f t="shared" si="65"/>
        <v>50.776662829400003</v>
      </c>
      <c r="I300">
        <v>300</v>
      </c>
      <c r="J300">
        <f t="shared" si="66"/>
        <v>299</v>
      </c>
      <c r="K300">
        <f t="shared" si="67"/>
        <v>3.0361230276</v>
      </c>
      <c r="L300">
        <f t="shared" si="68"/>
        <v>53.133165638599998</v>
      </c>
      <c r="M300">
        <v>300</v>
      </c>
      <c r="N300">
        <f t="shared" si="69"/>
        <v>299</v>
      </c>
      <c r="O300">
        <f t="shared" si="70"/>
        <v>4.0361230276000004</v>
      </c>
      <c r="P300">
        <f t="shared" si="71"/>
        <v>37.123037649300002</v>
      </c>
      <c r="Q300">
        <v>300</v>
      </c>
      <c r="R300">
        <f t="shared" si="72"/>
        <v>299</v>
      </c>
      <c r="S300">
        <f t="shared" si="73"/>
        <v>5.0361230276000004</v>
      </c>
      <c r="T300">
        <f t="shared" si="74"/>
        <v>40.293895063699999</v>
      </c>
    </row>
    <row r="301" spans="1:20" x14ac:dyDescent="0.25">
      <c r="A301">
        <v>301</v>
      </c>
      <c r="B301">
        <f t="shared" si="60"/>
        <v>300</v>
      </c>
      <c r="C301">
        <f t="shared" si="61"/>
        <v>1.03540772</v>
      </c>
      <c r="D301">
        <f t="shared" si="62"/>
        <v>58.979056563699999</v>
      </c>
      <c r="E301">
        <v>301</v>
      </c>
      <c r="F301">
        <f t="shared" si="63"/>
        <v>300</v>
      </c>
      <c r="G301">
        <f t="shared" si="64"/>
        <v>2.0354077199999998</v>
      </c>
      <c r="H301">
        <f t="shared" si="65"/>
        <v>52.824496761799999</v>
      </c>
      <c r="I301">
        <v>301</v>
      </c>
      <c r="J301">
        <f t="shared" si="66"/>
        <v>300</v>
      </c>
      <c r="K301">
        <f t="shared" si="67"/>
        <v>3.0354077199999998</v>
      </c>
      <c r="L301">
        <f t="shared" si="68"/>
        <v>55.234315344300001</v>
      </c>
      <c r="M301">
        <v>301</v>
      </c>
      <c r="N301">
        <f t="shared" si="69"/>
        <v>300</v>
      </c>
      <c r="O301">
        <f t="shared" si="70"/>
        <v>4.0354077200000003</v>
      </c>
      <c r="P301">
        <f t="shared" si="71"/>
        <v>38.979008478700003</v>
      </c>
      <c r="Q301">
        <v>301</v>
      </c>
      <c r="R301">
        <f t="shared" si="72"/>
        <v>300</v>
      </c>
      <c r="S301">
        <f t="shared" si="73"/>
        <v>5.0354077200000003</v>
      </c>
      <c r="T301">
        <f t="shared" si="74"/>
        <v>42.636254450300001</v>
      </c>
    </row>
    <row r="302" spans="1:20" x14ac:dyDescent="0.25">
      <c r="A302">
        <v>302</v>
      </c>
      <c r="B302">
        <f t="shared" si="60"/>
        <v>301</v>
      </c>
      <c r="C302">
        <f t="shared" si="61"/>
        <v>1.0346924124000001</v>
      </c>
      <c r="D302">
        <f t="shared" si="62"/>
        <v>56.827996483600003</v>
      </c>
      <c r="E302">
        <v>302</v>
      </c>
      <c r="F302">
        <f t="shared" si="63"/>
        <v>301</v>
      </c>
      <c r="G302">
        <f t="shared" si="64"/>
        <v>2.0346924124000001</v>
      </c>
      <c r="H302">
        <f t="shared" si="65"/>
        <v>50.776662829400003</v>
      </c>
      <c r="I302">
        <v>302</v>
      </c>
      <c r="J302">
        <f t="shared" si="66"/>
        <v>301</v>
      </c>
      <c r="K302">
        <f t="shared" si="67"/>
        <v>3.0346924124000001</v>
      </c>
      <c r="L302">
        <f t="shared" si="68"/>
        <v>53.133165638599998</v>
      </c>
      <c r="M302">
        <v>302</v>
      </c>
      <c r="N302">
        <f t="shared" si="69"/>
        <v>301</v>
      </c>
      <c r="O302">
        <f t="shared" si="70"/>
        <v>4.0346924124000001</v>
      </c>
      <c r="P302">
        <f t="shared" si="71"/>
        <v>37.123037649300002</v>
      </c>
      <c r="Q302">
        <v>302</v>
      </c>
      <c r="R302">
        <f t="shared" si="72"/>
        <v>301</v>
      </c>
      <c r="S302">
        <f t="shared" si="73"/>
        <v>5.0346924124000001</v>
      </c>
      <c r="T302">
        <f t="shared" si="74"/>
        <v>40.293895063699999</v>
      </c>
    </row>
    <row r="303" spans="1:20" x14ac:dyDescent="0.25">
      <c r="A303">
        <v>303</v>
      </c>
      <c r="B303">
        <f t="shared" si="60"/>
        <v>302</v>
      </c>
      <c r="C303">
        <f t="shared" si="61"/>
        <v>1.0339771047999999</v>
      </c>
      <c r="D303">
        <f t="shared" si="62"/>
        <v>58.979056563699999</v>
      </c>
      <c r="E303">
        <v>303</v>
      </c>
      <c r="F303">
        <f t="shared" si="63"/>
        <v>302</v>
      </c>
      <c r="G303">
        <f t="shared" si="64"/>
        <v>2.0339771047999999</v>
      </c>
      <c r="H303">
        <f t="shared" si="65"/>
        <v>52.824496761799999</v>
      </c>
      <c r="I303">
        <v>303</v>
      </c>
      <c r="J303">
        <f t="shared" si="66"/>
        <v>302</v>
      </c>
      <c r="K303">
        <f t="shared" si="67"/>
        <v>3.0339771047999999</v>
      </c>
      <c r="L303">
        <f t="shared" si="68"/>
        <v>55.234315344300001</v>
      </c>
      <c r="M303">
        <v>303</v>
      </c>
      <c r="N303">
        <f t="shared" si="69"/>
        <v>302</v>
      </c>
      <c r="O303">
        <f t="shared" si="70"/>
        <v>4.0339771047999999</v>
      </c>
      <c r="P303">
        <f t="shared" si="71"/>
        <v>38.979008478700003</v>
      </c>
      <c r="Q303">
        <v>303</v>
      </c>
      <c r="R303">
        <f t="shared" si="72"/>
        <v>302</v>
      </c>
      <c r="S303">
        <f t="shared" si="73"/>
        <v>5.0339771047999999</v>
      </c>
      <c r="T303">
        <f t="shared" si="74"/>
        <v>42.636254450300001</v>
      </c>
    </row>
    <row r="304" spans="1:20" x14ac:dyDescent="0.25">
      <c r="A304">
        <v>304</v>
      </c>
      <c r="B304">
        <f t="shared" si="60"/>
        <v>303</v>
      </c>
      <c r="C304">
        <f t="shared" si="61"/>
        <v>1.0332617972</v>
      </c>
      <c r="D304">
        <f t="shared" si="62"/>
        <v>56.827996483600003</v>
      </c>
      <c r="E304">
        <v>304</v>
      </c>
      <c r="F304">
        <f t="shared" si="63"/>
        <v>303</v>
      </c>
      <c r="G304">
        <f t="shared" si="64"/>
        <v>2.0332617971999998</v>
      </c>
      <c r="H304">
        <f t="shared" si="65"/>
        <v>50.776662829400003</v>
      </c>
      <c r="I304">
        <v>304</v>
      </c>
      <c r="J304">
        <f t="shared" si="66"/>
        <v>303</v>
      </c>
      <c r="K304">
        <f t="shared" si="67"/>
        <v>3.0332617971999998</v>
      </c>
      <c r="L304">
        <f t="shared" si="68"/>
        <v>53.133165638599998</v>
      </c>
      <c r="M304">
        <v>304</v>
      </c>
      <c r="N304">
        <f t="shared" si="69"/>
        <v>303</v>
      </c>
      <c r="O304">
        <f t="shared" si="70"/>
        <v>4.0332617971999998</v>
      </c>
      <c r="P304">
        <f t="shared" si="71"/>
        <v>37.123037649300002</v>
      </c>
      <c r="Q304">
        <v>304</v>
      </c>
      <c r="R304">
        <f t="shared" si="72"/>
        <v>303</v>
      </c>
      <c r="S304">
        <f t="shared" si="73"/>
        <v>5.0332617971999998</v>
      </c>
      <c r="T304">
        <f t="shared" si="74"/>
        <v>40.293895063699999</v>
      </c>
    </row>
    <row r="305" spans="1:20" x14ac:dyDescent="0.25">
      <c r="A305">
        <v>305</v>
      </c>
      <c r="B305">
        <f t="shared" si="60"/>
        <v>304</v>
      </c>
      <c r="C305">
        <f t="shared" si="61"/>
        <v>1.0325464896000001</v>
      </c>
      <c r="D305">
        <f t="shared" si="62"/>
        <v>58.979056563699999</v>
      </c>
      <c r="E305">
        <v>305</v>
      </c>
      <c r="F305">
        <f t="shared" si="63"/>
        <v>304</v>
      </c>
      <c r="G305">
        <f t="shared" si="64"/>
        <v>2.0325464896000001</v>
      </c>
      <c r="H305">
        <f t="shared" si="65"/>
        <v>52.824496761799999</v>
      </c>
      <c r="I305">
        <v>305</v>
      </c>
      <c r="J305">
        <f t="shared" si="66"/>
        <v>304</v>
      </c>
      <c r="K305">
        <f t="shared" si="67"/>
        <v>3.0325464896000001</v>
      </c>
      <c r="L305">
        <f t="shared" si="68"/>
        <v>55.234315344300001</v>
      </c>
      <c r="M305">
        <v>305</v>
      </c>
      <c r="N305">
        <f t="shared" si="69"/>
        <v>304</v>
      </c>
      <c r="O305">
        <f t="shared" si="70"/>
        <v>4.0325464895999996</v>
      </c>
      <c r="P305">
        <f t="shared" si="71"/>
        <v>38.979008478700003</v>
      </c>
      <c r="Q305">
        <v>305</v>
      </c>
      <c r="R305">
        <f t="shared" si="72"/>
        <v>304</v>
      </c>
      <c r="S305">
        <f t="shared" si="73"/>
        <v>5.0325464895999996</v>
      </c>
      <c r="T305">
        <f t="shared" si="74"/>
        <v>42.636254450300001</v>
      </c>
    </row>
    <row r="306" spans="1:20" x14ac:dyDescent="0.25">
      <c r="A306">
        <v>306</v>
      </c>
      <c r="B306">
        <f t="shared" si="60"/>
        <v>305</v>
      </c>
      <c r="C306">
        <f t="shared" si="61"/>
        <v>1.0318311819999999</v>
      </c>
      <c r="D306">
        <f t="shared" si="62"/>
        <v>56.827996483600003</v>
      </c>
      <c r="E306">
        <v>306</v>
      </c>
      <c r="F306">
        <f t="shared" si="63"/>
        <v>305</v>
      </c>
      <c r="G306">
        <f t="shared" si="64"/>
        <v>2.0318311819999999</v>
      </c>
      <c r="H306">
        <f t="shared" si="65"/>
        <v>50.776662829400003</v>
      </c>
      <c r="I306">
        <v>306</v>
      </c>
      <c r="J306">
        <f t="shared" si="66"/>
        <v>305</v>
      </c>
      <c r="K306">
        <f t="shared" si="67"/>
        <v>3.0318311819999999</v>
      </c>
      <c r="L306">
        <f t="shared" si="68"/>
        <v>53.133165638599998</v>
      </c>
      <c r="M306">
        <v>306</v>
      </c>
      <c r="N306">
        <f t="shared" si="69"/>
        <v>305</v>
      </c>
      <c r="O306">
        <f t="shared" si="70"/>
        <v>4.0318311820000003</v>
      </c>
      <c r="P306">
        <f t="shared" si="71"/>
        <v>37.123037649300002</v>
      </c>
      <c r="Q306">
        <v>306</v>
      </c>
      <c r="R306">
        <f t="shared" si="72"/>
        <v>305</v>
      </c>
      <c r="S306">
        <f t="shared" si="73"/>
        <v>5.0318311820000003</v>
      </c>
      <c r="T306">
        <f t="shared" si="74"/>
        <v>40.293895063699999</v>
      </c>
    </row>
    <row r="307" spans="1:20" x14ac:dyDescent="0.25">
      <c r="A307">
        <v>307</v>
      </c>
      <c r="B307">
        <f t="shared" si="60"/>
        <v>306</v>
      </c>
      <c r="C307">
        <f t="shared" si="61"/>
        <v>1.0311158744</v>
      </c>
      <c r="D307">
        <f t="shared" si="62"/>
        <v>58.979056563699999</v>
      </c>
      <c r="E307">
        <v>307</v>
      </c>
      <c r="F307">
        <f t="shared" si="63"/>
        <v>306</v>
      </c>
      <c r="G307">
        <f t="shared" si="64"/>
        <v>2.0311158744000002</v>
      </c>
      <c r="H307">
        <f t="shared" si="65"/>
        <v>52.824496761799999</v>
      </c>
      <c r="I307">
        <v>307</v>
      </c>
      <c r="J307">
        <f t="shared" si="66"/>
        <v>306</v>
      </c>
      <c r="K307">
        <f t="shared" si="67"/>
        <v>3.0311158744000002</v>
      </c>
      <c r="L307">
        <f t="shared" si="68"/>
        <v>55.234315344300001</v>
      </c>
      <c r="M307">
        <v>307</v>
      </c>
      <c r="N307">
        <f t="shared" si="69"/>
        <v>306</v>
      </c>
      <c r="O307">
        <f t="shared" si="70"/>
        <v>4.0311158744000002</v>
      </c>
      <c r="P307">
        <f t="shared" si="71"/>
        <v>38.979008478700003</v>
      </c>
      <c r="Q307">
        <v>307</v>
      </c>
      <c r="R307">
        <f t="shared" si="72"/>
        <v>306</v>
      </c>
      <c r="S307">
        <f t="shared" si="73"/>
        <v>5.0311158744000002</v>
      </c>
      <c r="T307">
        <f t="shared" si="74"/>
        <v>42.636254450300001</v>
      </c>
    </row>
    <row r="308" spans="1:20" x14ac:dyDescent="0.25">
      <c r="A308">
        <v>308</v>
      </c>
      <c r="B308">
        <f t="shared" si="60"/>
        <v>307</v>
      </c>
      <c r="C308">
        <f t="shared" si="61"/>
        <v>1.0304005668</v>
      </c>
      <c r="D308">
        <f t="shared" si="62"/>
        <v>56.827996483600003</v>
      </c>
      <c r="E308">
        <v>308</v>
      </c>
      <c r="F308">
        <f t="shared" si="63"/>
        <v>307</v>
      </c>
      <c r="G308">
        <f t="shared" si="64"/>
        <v>2.0304005668</v>
      </c>
      <c r="H308">
        <f t="shared" si="65"/>
        <v>50.776662829400003</v>
      </c>
      <c r="I308">
        <v>308</v>
      </c>
      <c r="J308">
        <f t="shared" si="66"/>
        <v>307</v>
      </c>
      <c r="K308">
        <f t="shared" si="67"/>
        <v>3.0304005668</v>
      </c>
      <c r="L308">
        <f t="shared" si="68"/>
        <v>53.133165638599998</v>
      </c>
      <c r="M308">
        <v>308</v>
      </c>
      <c r="N308">
        <f t="shared" si="69"/>
        <v>307</v>
      </c>
      <c r="O308">
        <f t="shared" si="70"/>
        <v>4.0304005668</v>
      </c>
      <c r="P308">
        <f t="shared" si="71"/>
        <v>37.123037649300002</v>
      </c>
      <c r="Q308">
        <v>308</v>
      </c>
      <c r="R308">
        <f t="shared" si="72"/>
        <v>307</v>
      </c>
      <c r="S308">
        <f t="shared" si="73"/>
        <v>5.0304005668</v>
      </c>
      <c r="T308">
        <f t="shared" si="74"/>
        <v>40.293895063699999</v>
      </c>
    </row>
    <row r="309" spans="1:20" x14ac:dyDescent="0.25">
      <c r="A309">
        <v>309</v>
      </c>
      <c r="B309">
        <f t="shared" si="60"/>
        <v>308</v>
      </c>
      <c r="C309">
        <f t="shared" si="61"/>
        <v>1.0296852592000001</v>
      </c>
      <c r="D309">
        <f t="shared" si="62"/>
        <v>58.979056563699999</v>
      </c>
      <c r="E309">
        <v>309</v>
      </c>
      <c r="F309">
        <f t="shared" si="63"/>
        <v>308</v>
      </c>
      <c r="G309">
        <f t="shared" si="64"/>
        <v>2.0296852591999999</v>
      </c>
      <c r="H309">
        <f t="shared" si="65"/>
        <v>52.824496761799999</v>
      </c>
      <c r="I309">
        <v>309</v>
      </c>
      <c r="J309">
        <f t="shared" si="66"/>
        <v>308</v>
      </c>
      <c r="K309">
        <f t="shared" si="67"/>
        <v>3.0296852591999999</v>
      </c>
      <c r="L309">
        <f t="shared" si="68"/>
        <v>55.234315344300001</v>
      </c>
      <c r="M309">
        <v>309</v>
      </c>
      <c r="N309">
        <f t="shared" si="69"/>
        <v>308</v>
      </c>
      <c r="O309">
        <f t="shared" si="70"/>
        <v>4.0296852591999999</v>
      </c>
      <c r="P309">
        <f t="shared" si="71"/>
        <v>38.979008478700003</v>
      </c>
      <c r="Q309">
        <v>309</v>
      </c>
      <c r="R309">
        <f t="shared" si="72"/>
        <v>308</v>
      </c>
      <c r="S309">
        <f t="shared" si="73"/>
        <v>5.0296852591999999</v>
      </c>
      <c r="T309">
        <f t="shared" si="74"/>
        <v>42.636254450300001</v>
      </c>
    </row>
    <row r="310" spans="1:20" x14ac:dyDescent="0.25">
      <c r="A310">
        <v>310</v>
      </c>
      <c r="B310">
        <f t="shared" si="60"/>
        <v>309</v>
      </c>
      <c r="C310">
        <f t="shared" si="61"/>
        <v>1.0289699515999999</v>
      </c>
      <c r="D310">
        <f t="shared" si="62"/>
        <v>56.827996483600003</v>
      </c>
      <c r="E310">
        <v>310</v>
      </c>
      <c r="F310">
        <f t="shared" si="63"/>
        <v>309</v>
      </c>
      <c r="G310">
        <f t="shared" si="64"/>
        <v>2.0289699516000002</v>
      </c>
      <c r="H310">
        <f t="shared" si="65"/>
        <v>50.776662829400003</v>
      </c>
      <c r="I310">
        <v>310</v>
      </c>
      <c r="J310">
        <f t="shared" si="66"/>
        <v>309</v>
      </c>
      <c r="K310">
        <f t="shared" si="67"/>
        <v>3.0289699516000002</v>
      </c>
      <c r="L310">
        <f t="shared" si="68"/>
        <v>53.133165638599998</v>
      </c>
      <c r="M310">
        <v>310</v>
      </c>
      <c r="N310">
        <f t="shared" si="69"/>
        <v>309</v>
      </c>
      <c r="O310">
        <f t="shared" si="70"/>
        <v>4.0289699515999997</v>
      </c>
      <c r="P310">
        <f t="shared" si="71"/>
        <v>37.123037649300002</v>
      </c>
      <c r="Q310">
        <v>310</v>
      </c>
      <c r="R310">
        <f t="shared" si="72"/>
        <v>309</v>
      </c>
      <c r="S310">
        <f t="shared" si="73"/>
        <v>5.0289699515999997</v>
      </c>
      <c r="T310">
        <f t="shared" si="74"/>
        <v>40.293895063699999</v>
      </c>
    </row>
    <row r="311" spans="1:20" x14ac:dyDescent="0.25">
      <c r="A311">
        <v>311</v>
      </c>
      <c r="B311">
        <f t="shared" si="60"/>
        <v>310</v>
      </c>
      <c r="C311">
        <f t="shared" si="61"/>
        <v>1.028254644</v>
      </c>
      <c r="D311">
        <f t="shared" si="62"/>
        <v>58.979056563699999</v>
      </c>
      <c r="E311">
        <v>311</v>
      </c>
      <c r="F311">
        <f t="shared" si="63"/>
        <v>310</v>
      </c>
      <c r="G311">
        <f t="shared" si="64"/>
        <v>2.028254644</v>
      </c>
      <c r="H311">
        <f t="shared" si="65"/>
        <v>52.824496761799999</v>
      </c>
      <c r="I311">
        <v>311</v>
      </c>
      <c r="J311">
        <f t="shared" si="66"/>
        <v>310</v>
      </c>
      <c r="K311">
        <f t="shared" si="67"/>
        <v>3.028254644</v>
      </c>
      <c r="L311">
        <f t="shared" si="68"/>
        <v>55.234315344300001</v>
      </c>
      <c r="M311">
        <v>311</v>
      </c>
      <c r="N311">
        <f t="shared" si="69"/>
        <v>310</v>
      </c>
      <c r="O311">
        <f t="shared" si="70"/>
        <v>4.0282546440000004</v>
      </c>
      <c r="P311">
        <f t="shared" si="71"/>
        <v>38.979008478700003</v>
      </c>
      <c r="Q311">
        <v>311</v>
      </c>
      <c r="R311">
        <f t="shared" si="72"/>
        <v>310</v>
      </c>
      <c r="S311">
        <f t="shared" si="73"/>
        <v>5.0282546440000004</v>
      </c>
      <c r="T311">
        <f t="shared" si="74"/>
        <v>42.636254450300001</v>
      </c>
    </row>
    <row r="312" spans="1:20" x14ac:dyDescent="0.25">
      <c r="A312">
        <v>312</v>
      </c>
      <c r="B312">
        <f t="shared" si="60"/>
        <v>311</v>
      </c>
      <c r="C312">
        <f t="shared" si="61"/>
        <v>1.0275393364000001</v>
      </c>
      <c r="D312">
        <f t="shared" si="62"/>
        <v>56.827996483600003</v>
      </c>
      <c r="E312">
        <v>312</v>
      </c>
      <c r="F312">
        <f t="shared" si="63"/>
        <v>311</v>
      </c>
      <c r="G312">
        <f t="shared" si="64"/>
        <v>2.0275393363999998</v>
      </c>
      <c r="H312">
        <f t="shared" si="65"/>
        <v>50.776662829400003</v>
      </c>
      <c r="I312">
        <v>312</v>
      </c>
      <c r="J312">
        <f t="shared" si="66"/>
        <v>311</v>
      </c>
      <c r="K312">
        <f t="shared" si="67"/>
        <v>3.0275393363999998</v>
      </c>
      <c r="L312">
        <f t="shared" si="68"/>
        <v>53.133165638599998</v>
      </c>
      <c r="M312">
        <v>312</v>
      </c>
      <c r="N312">
        <f t="shared" si="69"/>
        <v>311</v>
      </c>
      <c r="O312">
        <f t="shared" si="70"/>
        <v>4.0275393364000003</v>
      </c>
      <c r="P312">
        <f t="shared" si="71"/>
        <v>37.123037649300002</v>
      </c>
      <c r="Q312">
        <v>312</v>
      </c>
      <c r="R312">
        <f t="shared" si="72"/>
        <v>311</v>
      </c>
      <c r="S312">
        <f t="shared" si="73"/>
        <v>5.0275393364000003</v>
      </c>
      <c r="T312">
        <f t="shared" si="74"/>
        <v>40.293895063699999</v>
      </c>
    </row>
    <row r="313" spans="1:20" x14ac:dyDescent="0.25">
      <c r="A313">
        <v>313</v>
      </c>
      <c r="B313">
        <f t="shared" si="60"/>
        <v>312</v>
      </c>
      <c r="C313">
        <f t="shared" si="61"/>
        <v>1.0268240288000001</v>
      </c>
      <c r="D313">
        <f t="shared" si="62"/>
        <v>58.979056563699999</v>
      </c>
      <c r="E313">
        <v>313</v>
      </c>
      <c r="F313">
        <f t="shared" si="63"/>
        <v>312</v>
      </c>
      <c r="G313">
        <f t="shared" si="64"/>
        <v>2.0268240288000001</v>
      </c>
      <c r="H313">
        <f t="shared" si="65"/>
        <v>52.824496761799999</v>
      </c>
      <c r="I313">
        <v>313</v>
      </c>
      <c r="J313">
        <f t="shared" si="66"/>
        <v>312</v>
      </c>
      <c r="K313">
        <f t="shared" si="67"/>
        <v>3.0268240288000001</v>
      </c>
      <c r="L313">
        <f t="shared" si="68"/>
        <v>55.234315344300001</v>
      </c>
      <c r="M313">
        <v>313</v>
      </c>
      <c r="N313">
        <f t="shared" si="69"/>
        <v>312</v>
      </c>
      <c r="O313">
        <f t="shared" si="70"/>
        <v>4.0268240288000001</v>
      </c>
      <c r="P313">
        <f t="shared" si="71"/>
        <v>38.979008478700003</v>
      </c>
      <c r="Q313">
        <v>313</v>
      </c>
      <c r="R313">
        <f t="shared" si="72"/>
        <v>312</v>
      </c>
      <c r="S313">
        <f t="shared" si="73"/>
        <v>5.0268240288000001</v>
      </c>
      <c r="T313">
        <f t="shared" si="74"/>
        <v>42.636254450300001</v>
      </c>
    </row>
    <row r="314" spans="1:20" x14ac:dyDescent="0.25">
      <c r="A314">
        <v>314</v>
      </c>
      <c r="B314">
        <f t="shared" si="60"/>
        <v>313</v>
      </c>
      <c r="C314">
        <f t="shared" si="61"/>
        <v>1.0261087212</v>
      </c>
      <c r="D314">
        <f t="shared" si="62"/>
        <v>56.827996483600003</v>
      </c>
      <c r="E314">
        <v>314</v>
      </c>
      <c r="F314">
        <f t="shared" si="63"/>
        <v>313</v>
      </c>
      <c r="G314">
        <f t="shared" si="64"/>
        <v>2.0261087212</v>
      </c>
      <c r="H314">
        <f t="shared" si="65"/>
        <v>50.776662829400003</v>
      </c>
      <c r="I314">
        <v>314</v>
      </c>
      <c r="J314">
        <f t="shared" si="66"/>
        <v>313</v>
      </c>
      <c r="K314">
        <f t="shared" si="67"/>
        <v>3.0261087212</v>
      </c>
      <c r="L314">
        <f t="shared" si="68"/>
        <v>53.133165638599998</v>
      </c>
      <c r="M314">
        <v>314</v>
      </c>
      <c r="N314">
        <f t="shared" si="69"/>
        <v>313</v>
      </c>
      <c r="O314">
        <f t="shared" si="70"/>
        <v>4.0261087212</v>
      </c>
      <c r="P314">
        <f t="shared" si="71"/>
        <v>37.123037649300002</v>
      </c>
      <c r="Q314">
        <v>314</v>
      </c>
      <c r="R314">
        <f t="shared" si="72"/>
        <v>313</v>
      </c>
      <c r="S314">
        <f t="shared" si="73"/>
        <v>5.0261087212</v>
      </c>
      <c r="T314">
        <f t="shared" si="74"/>
        <v>40.293895063699999</v>
      </c>
    </row>
    <row r="315" spans="1:20" x14ac:dyDescent="0.25">
      <c r="A315">
        <v>315</v>
      </c>
      <c r="B315">
        <f t="shared" si="60"/>
        <v>314</v>
      </c>
      <c r="C315">
        <f t="shared" si="61"/>
        <v>1.0253934136</v>
      </c>
      <c r="D315">
        <f t="shared" si="62"/>
        <v>58.979056563699999</v>
      </c>
      <c r="E315">
        <v>315</v>
      </c>
      <c r="F315">
        <f t="shared" si="63"/>
        <v>314</v>
      </c>
      <c r="G315">
        <f t="shared" si="64"/>
        <v>2.0253934135999998</v>
      </c>
      <c r="H315">
        <f t="shared" si="65"/>
        <v>52.824496761799999</v>
      </c>
      <c r="I315">
        <v>315</v>
      </c>
      <c r="J315">
        <f t="shared" si="66"/>
        <v>314</v>
      </c>
      <c r="K315">
        <f t="shared" si="67"/>
        <v>3.0253934135999998</v>
      </c>
      <c r="L315">
        <f t="shared" si="68"/>
        <v>55.234315344300001</v>
      </c>
      <c r="M315">
        <v>315</v>
      </c>
      <c r="N315">
        <f t="shared" si="69"/>
        <v>314</v>
      </c>
      <c r="O315">
        <f t="shared" si="70"/>
        <v>4.0253934135999998</v>
      </c>
      <c r="P315">
        <f t="shared" si="71"/>
        <v>38.979008478700003</v>
      </c>
      <c r="Q315">
        <v>315</v>
      </c>
      <c r="R315">
        <f t="shared" si="72"/>
        <v>314</v>
      </c>
      <c r="S315">
        <f t="shared" si="73"/>
        <v>5.0253934135999998</v>
      </c>
      <c r="T315">
        <f t="shared" si="74"/>
        <v>42.636254450300001</v>
      </c>
    </row>
    <row r="316" spans="1:20" x14ac:dyDescent="0.25">
      <c r="A316">
        <v>316</v>
      </c>
      <c r="B316">
        <f t="shared" si="60"/>
        <v>315</v>
      </c>
      <c r="C316">
        <f t="shared" si="61"/>
        <v>1.0246781060000001</v>
      </c>
      <c r="D316">
        <f t="shared" si="62"/>
        <v>56.827996483600003</v>
      </c>
      <c r="E316">
        <v>316</v>
      </c>
      <c r="F316">
        <f t="shared" si="63"/>
        <v>315</v>
      </c>
      <c r="G316">
        <f t="shared" si="64"/>
        <v>2.0246781060000001</v>
      </c>
      <c r="H316">
        <f t="shared" si="65"/>
        <v>50.776662829400003</v>
      </c>
      <c r="I316">
        <v>316</v>
      </c>
      <c r="J316">
        <f t="shared" si="66"/>
        <v>315</v>
      </c>
      <c r="K316">
        <f t="shared" si="67"/>
        <v>3.0246781060000001</v>
      </c>
      <c r="L316">
        <f t="shared" si="68"/>
        <v>53.133165638599998</v>
      </c>
      <c r="M316">
        <v>316</v>
      </c>
      <c r="N316">
        <f t="shared" si="69"/>
        <v>315</v>
      </c>
      <c r="O316">
        <f t="shared" si="70"/>
        <v>4.0246781059999996</v>
      </c>
      <c r="P316">
        <f t="shared" si="71"/>
        <v>37.123037649300002</v>
      </c>
      <c r="Q316">
        <v>316</v>
      </c>
      <c r="R316">
        <f t="shared" si="72"/>
        <v>315</v>
      </c>
      <c r="S316">
        <f t="shared" si="73"/>
        <v>5.0246781059999996</v>
      </c>
      <c r="T316">
        <f t="shared" si="74"/>
        <v>40.293895063699999</v>
      </c>
    </row>
    <row r="317" spans="1:20" x14ac:dyDescent="0.25">
      <c r="A317">
        <v>317</v>
      </c>
      <c r="B317">
        <f t="shared" si="60"/>
        <v>316</v>
      </c>
      <c r="C317">
        <f t="shared" si="61"/>
        <v>1.0239627983999999</v>
      </c>
      <c r="D317">
        <f t="shared" si="62"/>
        <v>58.979056563699999</v>
      </c>
      <c r="E317">
        <v>317</v>
      </c>
      <c r="F317">
        <f t="shared" si="63"/>
        <v>316</v>
      </c>
      <c r="G317">
        <f t="shared" si="64"/>
        <v>2.0239627983999999</v>
      </c>
      <c r="H317">
        <f t="shared" si="65"/>
        <v>52.824496761799999</v>
      </c>
      <c r="I317">
        <v>317</v>
      </c>
      <c r="J317">
        <f t="shared" si="66"/>
        <v>316</v>
      </c>
      <c r="K317">
        <f t="shared" si="67"/>
        <v>3.0239627983999999</v>
      </c>
      <c r="L317">
        <f t="shared" si="68"/>
        <v>55.234315344300001</v>
      </c>
      <c r="M317">
        <v>317</v>
      </c>
      <c r="N317">
        <f t="shared" si="69"/>
        <v>316</v>
      </c>
      <c r="O317">
        <f t="shared" si="70"/>
        <v>4.0239627984000004</v>
      </c>
      <c r="P317">
        <f t="shared" si="71"/>
        <v>38.979008478700003</v>
      </c>
      <c r="Q317">
        <v>317</v>
      </c>
      <c r="R317">
        <f t="shared" si="72"/>
        <v>316</v>
      </c>
      <c r="S317">
        <f t="shared" si="73"/>
        <v>5.0239627984000004</v>
      </c>
      <c r="T317">
        <f t="shared" si="74"/>
        <v>42.636254450300001</v>
      </c>
    </row>
    <row r="318" spans="1:20" x14ac:dyDescent="0.25">
      <c r="A318">
        <v>318</v>
      </c>
      <c r="B318">
        <f t="shared" si="60"/>
        <v>317</v>
      </c>
      <c r="C318">
        <f t="shared" si="61"/>
        <v>1.0232474908</v>
      </c>
      <c r="D318">
        <f t="shared" si="62"/>
        <v>56.827996483600003</v>
      </c>
      <c r="E318">
        <v>318</v>
      </c>
      <c r="F318">
        <f t="shared" si="63"/>
        <v>317</v>
      </c>
      <c r="G318">
        <f t="shared" si="64"/>
        <v>2.0232474908000002</v>
      </c>
      <c r="H318">
        <f t="shared" si="65"/>
        <v>50.776662829400003</v>
      </c>
      <c r="I318">
        <v>318</v>
      </c>
      <c r="J318">
        <f t="shared" si="66"/>
        <v>317</v>
      </c>
      <c r="K318">
        <f t="shared" si="67"/>
        <v>3.0232474908000002</v>
      </c>
      <c r="L318">
        <f t="shared" si="68"/>
        <v>53.133165638599998</v>
      </c>
      <c r="M318">
        <v>318</v>
      </c>
      <c r="N318">
        <f t="shared" si="69"/>
        <v>317</v>
      </c>
      <c r="O318">
        <f t="shared" si="70"/>
        <v>4.0232474908000002</v>
      </c>
      <c r="P318">
        <f t="shared" si="71"/>
        <v>37.123037649300002</v>
      </c>
      <c r="Q318">
        <v>318</v>
      </c>
      <c r="R318">
        <f t="shared" si="72"/>
        <v>317</v>
      </c>
      <c r="S318">
        <f t="shared" si="73"/>
        <v>5.0232474908000002</v>
      </c>
      <c r="T318">
        <f t="shared" si="74"/>
        <v>40.293895063699999</v>
      </c>
    </row>
    <row r="319" spans="1:20" x14ac:dyDescent="0.25">
      <c r="A319">
        <v>319</v>
      </c>
      <c r="B319">
        <f t="shared" si="60"/>
        <v>318</v>
      </c>
      <c r="C319">
        <f t="shared" si="61"/>
        <v>1.0225321832000001</v>
      </c>
      <c r="D319">
        <f t="shared" si="62"/>
        <v>58.979056563699999</v>
      </c>
      <c r="E319">
        <v>319</v>
      </c>
      <c r="F319">
        <f t="shared" si="63"/>
        <v>318</v>
      </c>
      <c r="G319">
        <f t="shared" si="64"/>
        <v>2.0225321832000001</v>
      </c>
      <c r="H319">
        <f t="shared" si="65"/>
        <v>52.824496761799999</v>
      </c>
      <c r="I319">
        <v>319</v>
      </c>
      <c r="J319">
        <f t="shared" si="66"/>
        <v>318</v>
      </c>
      <c r="K319">
        <f t="shared" si="67"/>
        <v>3.0225321832000001</v>
      </c>
      <c r="L319">
        <f t="shared" si="68"/>
        <v>55.234315344300001</v>
      </c>
      <c r="M319">
        <v>319</v>
      </c>
      <c r="N319">
        <f t="shared" si="69"/>
        <v>318</v>
      </c>
      <c r="O319">
        <f t="shared" si="70"/>
        <v>4.0225321832000001</v>
      </c>
      <c r="P319">
        <f t="shared" si="71"/>
        <v>38.979008478700003</v>
      </c>
      <c r="Q319">
        <v>319</v>
      </c>
      <c r="R319">
        <f t="shared" si="72"/>
        <v>318</v>
      </c>
      <c r="S319">
        <f t="shared" si="73"/>
        <v>5.0225321832000001</v>
      </c>
      <c r="T319">
        <f t="shared" si="74"/>
        <v>42.636254450300001</v>
      </c>
    </row>
    <row r="320" spans="1:20" x14ac:dyDescent="0.25">
      <c r="A320">
        <v>320</v>
      </c>
      <c r="B320">
        <f t="shared" si="60"/>
        <v>319</v>
      </c>
      <c r="C320">
        <f t="shared" si="61"/>
        <v>1.0218168755999999</v>
      </c>
      <c r="D320">
        <f t="shared" si="62"/>
        <v>56.827996483600003</v>
      </c>
      <c r="E320">
        <v>320</v>
      </c>
      <c r="F320">
        <f t="shared" si="63"/>
        <v>319</v>
      </c>
      <c r="G320">
        <f t="shared" si="64"/>
        <v>2.0218168755999999</v>
      </c>
      <c r="H320">
        <f t="shared" si="65"/>
        <v>50.776662829400003</v>
      </c>
      <c r="I320">
        <v>320</v>
      </c>
      <c r="J320">
        <f t="shared" si="66"/>
        <v>319</v>
      </c>
      <c r="K320">
        <f t="shared" si="67"/>
        <v>3.0218168755999999</v>
      </c>
      <c r="L320">
        <f t="shared" si="68"/>
        <v>53.133165638599998</v>
      </c>
      <c r="M320">
        <v>320</v>
      </c>
      <c r="N320">
        <f t="shared" si="69"/>
        <v>319</v>
      </c>
      <c r="O320">
        <f t="shared" si="70"/>
        <v>4.0218168755999999</v>
      </c>
      <c r="P320">
        <f t="shared" si="71"/>
        <v>37.123037649300002</v>
      </c>
      <c r="Q320">
        <v>320</v>
      </c>
      <c r="R320">
        <f t="shared" si="72"/>
        <v>319</v>
      </c>
      <c r="S320">
        <f t="shared" si="73"/>
        <v>5.0218168755999999</v>
      </c>
      <c r="T320">
        <f t="shared" si="74"/>
        <v>40.293895063699999</v>
      </c>
    </row>
    <row r="321" spans="1:20" x14ac:dyDescent="0.25">
      <c r="A321">
        <v>321</v>
      </c>
      <c r="B321">
        <f t="shared" ref="B321:B384" si="75">(A321-1)</f>
        <v>320</v>
      </c>
      <c r="C321">
        <f t="shared" ref="C321:C384" si="76">1.25+B321*-0.0007153076</f>
        <v>1.021101568</v>
      </c>
      <c r="D321">
        <f t="shared" ref="D321:D384" si="77">IF(B321/2-INT(B321/2)&lt;0.1,58.9790565637,56.8279964836)</f>
        <v>58.979056563699999</v>
      </c>
      <c r="E321">
        <v>321</v>
      </c>
      <c r="F321">
        <f t="shared" ref="F321:F384" si="78">(E321-1)</f>
        <v>320</v>
      </c>
      <c r="G321">
        <f t="shared" ref="G321:G384" si="79">2.25+F321*-0.0007153076</f>
        <v>2.0211015680000002</v>
      </c>
      <c r="H321">
        <f t="shared" ref="H321:H384" si="80">IF(F321/2-INT(F321/2)&lt;0.1,52.8244967618,50.7766628294)</f>
        <v>52.824496761799999</v>
      </c>
      <c r="I321">
        <v>321</v>
      </c>
      <c r="J321">
        <f t="shared" ref="J321:J384" si="81">(I321-1)</f>
        <v>320</v>
      </c>
      <c r="K321">
        <f t="shared" ref="K321:K384" si="82">3.25+J321*-0.0007153076</f>
        <v>3.0211015680000002</v>
      </c>
      <c r="L321">
        <f t="shared" ref="L321:L384" si="83">IF(J321/2-INT(J321/2)&lt;0.1,55.2343153443,53.1331656386)</f>
        <v>55.234315344300001</v>
      </c>
      <c r="M321">
        <v>321</v>
      </c>
      <c r="N321">
        <f t="shared" ref="N321:N384" si="84">(M321-1)</f>
        <v>320</v>
      </c>
      <c r="O321">
        <f t="shared" ref="O321:O384" si="85">4.25+N321*-0.0007153076</f>
        <v>4.0211015679999997</v>
      </c>
      <c r="P321">
        <f t="shared" ref="P321:P384" si="86">IF(N321/2-INT(N321/2)&lt;0.1,38.9790084787,37.1230376493)</f>
        <v>38.979008478700003</v>
      </c>
      <c r="Q321">
        <v>321</v>
      </c>
      <c r="R321">
        <f t="shared" ref="R321:R384" si="87">(Q321-1)</f>
        <v>320</v>
      </c>
      <c r="S321">
        <f t="shared" ref="S321:S384" si="88">5.25+R321*-0.0007153076</f>
        <v>5.0211015679999997</v>
      </c>
      <c r="T321">
        <f t="shared" ref="T321:T384" si="89">IF(R321/2-INT(R321/2)&lt;0.1,42.6362544503,40.2938950637)</f>
        <v>42.636254450300001</v>
      </c>
    </row>
    <row r="322" spans="1:20" x14ac:dyDescent="0.25">
      <c r="A322">
        <v>322</v>
      </c>
      <c r="B322">
        <f t="shared" si="75"/>
        <v>321</v>
      </c>
      <c r="C322">
        <f t="shared" si="76"/>
        <v>1.0203862604</v>
      </c>
      <c r="D322">
        <f t="shared" si="77"/>
        <v>56.827996483600003</v>
      </c>
      <c r="E322">
        <v>322</v>
      </c>
      <c r="F322">
        <f t="shared" si="78"/>
        <v>321</v>
      </c>
      <c r="G322">
        <f t="shared" si="79"/>
        <v>2.0203862604</v>
      </c>
      <c r="H322">
        <f t="shared" si="80"/>
        <v>50.776662829400003</v>
      </c>
      <c r="I322">
        <v>322</v>
      </c>
      <c r="J322">
        <f t="shared" si="81"/>
        <v>321</v>
      </c>
      <c r="K322">
        <f t="shared" si="82"/>
        <v>3.0203862604</v>
      </c>
      <c r="L322">
        <f t="shared" si="83"/>
        <v>53.133165638599998</v>
      </c>
      <c r="M322">
        <v>322</v>
      </c>
      <c r="N322">
        <f t="shared" si="84"/>
        <v>321</v>
      </c>
      <c r="O322">
        <f t="shared" si="85"/>
        <v>4.0203862603999996</v>
      </c>
      <c r="P322">
        <f t="shared" si="86"/>
        <v>37.123037649300002</v>
      </c>
      <c r="Q322">
        <v>322</v>
      </c>
      <c r="R322">
        <f t="shared" si="87"/>
        <v>321</v>
      </c>
      <c r="S322">
        <f t="shared" si="88"/>
        <v>5.0203862603999996</v>
      </c>
      <c r="T322">
        <f t="shared" si="89"/>
        <v>40.293895063699999</v>
      </c>
    </row>
    <row r="323" spans="1:20" x14ac:dyDescent="0.25">
      <c r="A323">
        <v>323</v>
      </c>
      <c r="B323">
        <f t="shared" si="75"/>
        <v>322</v>
      </c>
      <c r="C323">
        <f t="shared" si="76"/>
        <v>1.0196709528000001</v>
      </c>
      <c r="D323">
        <f t="shared" si="77"/>
        <v>58.979056563699999</v>
      </c>
      <c r="E323">
        <v>323</v>
      </c>
      <c r="F323">
        <f t="shared" si="78"/>
        <v>322</v>
      </c>
      <c r="G323">
        <f t="shared" si="79"/>
        <v>2.0196709527999999</v>
      </c>
      <c r="H323">
        <f t="shared" si="80"/>
        <v>52.824496761799999</v>
      </c>
      <c r="I323">
        <v>323</v>
      </c>
      <c r="J323">
        <f t="shared" si="81"/>
        <v>322</v>
      </c>
      <c r="K323">
        <f t="shared" si="82"/>
        <v>3.0196709527999999</v>
      </c>
      <c r="L323">
        <f t="shared" si="83"/>
        <v>55.234315344300001</v>
      </c>
      <c r="M323">
        <v>323</v>
      </c>
      <c r="N323">
        <f t="shared" si="84"/>
        <v>322</v>
      </c>
      <c r="O323">
        <f t="shared" si="85"/>
        <v>4.0196709528000003</v>
      </c>
      <c r="P323">
        <f t="shared" si="86"/>
        <v>38.979008478700003</v>
      </c>
      <c r="Q323">
        <v>323</v>
      </c>
      <c r="R323">
        <f t="shared" si="87"/>
        <v>322</v>
      </c>
      <c r="S323">
        <f t="shared" si="88"/>
        <v>5.0196709528000003</v>
      </c>
      <c r="T323">
        <f t="shared" si="89"/>
        <v>42.636254450300001</v>
      </c>
    </row>
    <row r="324" spans="1:20" x14ac:dyDescent="0.25">
      <c r="A324">
        <v>324</v>
      </c>
      <c r="B324">
        <f t="shared" si="75"/>
        <v>323</v>
      </c>
      <c r="C324">
        <f t="shared" si="76"/>
        <v>1.0189556451999999</v>
      </c>
      <c r="D324">
        <f t="shared" si="77"/>
        <v>56.827996483600003</v>
      </c>
      <c r="E324">
        <v>324</v>
      </c>
      <c r="F324">
        <f t="shared" si="78"/>
        <v>323</v>
      </c>
      <c r="G324">
        <f t="shared" si="79"/>
        <v>2.0189556452000001</v>
      </c>
      <c r="H324">
        <f t="shared" si="80"/>
        <v>50.776662829400003</v>
      </c>
      <c r="I324">
        <v>324</v>
      </c>
      <c r="J324">
        <f t="shared" si="81"/>
        <v>323</v>
      </c>
      <c r="K324">
        <f t="shared" si="82"/>
        <v>3.0189556452000001</v>
      </c>
      <c r="L324">
        <f t="shared" si="83"/>
        <v>53.133165638599998</v>
      </c>
      <c r="M324">
        <v>324</v>
      </c>
      <c r="N324">
        <f t="shared" si="84"/>
        <v>323</v>
      </c>
      <c r="O324">
        <f t="shared" si="85"/>
        <v>4.0189556452000001</v>
      </c>
      <c r="P324">
        <f t="shared" si="86"/>
        <v>37.123037649300002</v>
      </c>
      <c r="Q324">
        <v>324</v>
      </c>
      <c r="R324">
        <f t="shared" si="87"/>
        <v>323</v>
      </c>
      <c r="S324">
        <f t="shared" si="88"/>
        <v>5.0189556452000001</v>
      </c>
      <c r="T324">
        <f t="shared" si="89"/>
        <v>40.293895063699999</v>
      </c>
    </row>
    <row r="325" spans="1:20" x14ac:dyDescent="0.25">
      <c r="A325">
        <v>325</v>
      </c>
      <c r="B325">
        <f t="shared" si="75"/>
        <v>324</v>
      </c>
      <c r="C325">
        <f t="shared" si="76"/>
        <v>1.0182403376</v>
      </c>
      <c r="D325">
        <f t="shared" si="77"/>
        <v>58.979056563699999</v>
      </c>
      <c r="E325">
        <v>325</v>
      </c>
      <c r="F325">
        <f t="shared" si="78"/>
        <v>324</v>
      </c>
      <c r="G325">
        <f t="shared" si="79"/>
        <v>2.0182403376</v>
      </c>
      <c r="H325">
        <f t="shared" si="80"/>
        <v>52.824496761799999</v>
      </c>
      <c r="I325">
        <v>325</v>
      </c>
      <c r="J325">
        <f t="shared" si="81"/>
        <v>324</v>
      </c>
      <c r="K325">
        <f t="shared" si="82"/>
        <v>3.0182403376</v>
      </c>
      <c r="L325">
        <f t="shared" si="83"/>
        <v>55.234315344300001</v>
      </c>
      <c r="M325">
        <v>325</v>
      </c>
      <c r="N325">
        <f t="shared" si="84"/>
        <v>324</v>
      </c>
      <c r="O325">
        <f t="shared" si="85"/>
        <v>4.0182403376</v>
      </c>
      <c r="P325">
        <f t="shared" si="86"/>
        <v>38.979008478700003</v>
      </c>
      <c r="Q325">
        <v>325</v>
      </c>
      <c r="R325">
        <f t="shared" si="87"/>
        <v>324</v>
      </c>
      <c r="S325">
        <f t="shared" si="88"/>
        <v>5.0182403376</v>
      </c>
      <c r="T325">
        <f t="shared" si="89"/>
        <v>42.636254450300001</v>
      </c>
    </row>
    <row r="326" spans="1:20" x14ac:dyDescent="0.25">
      <c r="A326">
        <v>326</v>
      </c>
      <c r="B326">
        <f t="shared" si="75"/>
        <v>325</v>
      </c>
      <c r="C326">
        <f t="shared" si="76"/>
        <v>1.0175250300000001</v>
      </c>
      <c r="D326">
        <f t="shared" si="77"/>
        <v>56.827996483600003</v>
      </c>
      <c r="E326">
        <v>326</v>
      </c>
      <c r="F326">
        <f t="shared" si="78"/>
        <v>325</v>
      </c>
      <c r="G326">
        <f t="shared" si="79"/>
        <v>2.0175250299999998</v>
      </c>
      <c r="H326">
        <f t="shared" si="80"/>
        <v>50.776662829400003</v>
      </c>
      <c r="I326">
        <v>326</v>
      </c>
      <c r="J326">
        <f t="shared" si="81"/>
        <v>325</v>
      </c>
      <c r="K326">
        <f t="shared" si="82"/>
        <v>3.0175250299999998</v>
      </c>
      <c r="L326">
        <f t="shared" si="83"/>
        <v>53.133165638599998</v>
      </c>
      <c r="M326">
        <v>326</v>
      </c>
      <c r="N326">
        <f t="shared" si="84"/>
        <v>325</v>
      </c>
      <c r="O326">
        <f t="shared" si="85"/>
        <v>4.0175250299999998</v>
      </c>
      <c r="P326">
        <f t="shared" si="86"/>
        <v>37.123037649300002</v>
      </c>
      <c r="Q326">
        <v>326</v>
      </c>
      <c r="R326">
        <f t="shared" si="87"/>
        <v>325</v>
      </c>
      <c r="S326">
        <f t="shared" si="88"/>
        <v>5.0175250299999998</v>
      </c>
      <c r="T326">
        <f t="shared" si="89"/>
        <v>40.293895063699999</v>
      </c>
    </row>
    <row r="327" spans="1:20" x14ac:dyDescent="0.25">
      <c r="A327">
        <v>327</v>
      </c>
      <c r="B327">
        <f t="shared" si="75"/>
        <v>326</v>
      </c>
      <c r="C327">
        <f t="shared" si="76"/>
        <v>1.0168097224000001</v>
      </c>
      <c r="D327">
        <f t="shared" si="77"/>
        <v>58.979056563699999</v>
      </c>
      <c r="E327">
        <v>327</v>
      </c>
      <c r="F327">
        <f t="shared" si="78"/>
        <v>326</v>
      </c>
      <c r="G327">
        <f t="shared" si="79"/>
        <v>2.0168097224000001</v>
      </c>
      <c r="H327">
        <f t="shared" si="80"/>
        <v>52.824496761799999</v>
      </c>
      <c r="I327">
        <v>327</v>
      </c>
      <c r="J327">
        <f t="shared" si="81"/>
        <v>326</v>
      </c>
      <c r="K327">
        <f t="shared" si="82"/>
        <v>3.0168097224000001</v>
      </c>
      <c r="L327">
        <f t="shared" si="83"/>
        <v>55.234315344300001</v>
      </c>
      <c r="M327">
        <v>327</v>
      </c>
      <c r="N327">
        <f t="shared" si="84"/>
        <v>326</v>
      </c>
      <c r="O327">
        <f t="shared" si="85"/>
        <v>4.0168097223999997</v>
      </c>
      <c r="P327">
        <f t="shared" si="86"/>
        <v>38.979008478700003</v>
      </c>
      <c r="Q327">
        <v>327</v>
      </c>
      <c r="R327">
        <f t="shared" si="87"/>
        <v>326</v>
      </c>
      <c r="S327">
        <f t="shared" si="88"/>
        <v>5.0168097223999997</v>
      </c>
      <c r="T327">
        <f t="shared" si="89"/>
        <v>42.636254450300001</v>
      </c>
    </row>
    <row r="328" spans="1:20" x14ac:dyDescent="0.25">
      <c r="A328">
        <v>328</v>
      </c>
      <c r="B328">
        <f t="shared" si="75"/>
        <v>327</v>
      </c>
      <c r="C328">
        <f t="shared" si="76"/>
        <v>1.0160944148</v>
      </c>
      <c r="D328">
        <f t="shared" si="77"/>
        <v>56.827996483600003</v>
      </c>
      <c r="E328">
        <v>328</v>
      </c>
      <c r="F328">
        <f t="shared" si="78"/>
        <v>327</v>
      </c>
      <c r="G328">
        <f t="shared" si="79"/>
        <v>2.0160944148</v>
      </c>
      <c r="H328">
        <f t="shared" si="80"/>
        <v>50.776662829400003</v>
      </c>
      <c r="I328">
        <v>328</v>
      </c>
      <c r="J328">
        <f t="shared" si="81"/>
        <v>327</v>
      </c>
      <c r="K328">
        <f t="shared" si="82"/>
        <v>3.0160944148</v>
      </c>
      <c r="L328">
        <f t="shared" si="83"/>
        <v>53.133165638599998</v>
      </c>
      <c r="M328">
        <v>328</v>
      </c>
      <c r="N328">
        <f t="shared" si="84"/>
        <v>327</v>
      </c>
      <c r="O328">
        <f t="shared" si="85"/>
        <v>4.0160944148000004</v>
      </c>
      <c r="P328">
        <f t="shared" si="86"/>
        <v>37.123037649300002</v>
      </c>
      <c r="Q328">
        <v>328</v>
      </c>
      <c r="R328">
        <f t="shared" si="87"/>
        <v>327</v>
      </c>
      <c r="S328">
        <f t="shared" si="88"/>
        <v>5.0160944148000004</v>
      </c>
      <c r="T328">
        <f t="shared" si="89"/>
        <v>40.293895063699999</v>
      </c>
    </row>
    <row r="329" spans="1:20" x14ac:dyDescent="0.25">
      <c r="A329">
        <v>329</v>
      </c>
      <c r="B329">
        <f t="shared" si="75"/>
        <v>328</v>
      </c>
      <c r="C329">
        <f t="shared" si="76"/>
        <v>1.0153791072</v>
      </c>
      <c r="D329">
        <f t="shared" si="77"/>
        <v>58.979056563699999</v>
      </c>
      <c r="E329">
        <v>329</v>
      </c>
      <c r="F329">
        <f t="shared" si="78"/>
        <v>328</v>
      </c>
      <c r="G329">
        <f t="shared" si="79"/>
        <v>2.0153791072000002</v>
      </c>
      <c r="H329">
        <f t="shared" si="80"/>
        <v>52.824496761799999</v>
      </c>
      <c r="I329">
        <v>329</v>
      </c>
      <c r="J329">
        <f t="shared" si="81"/>
        <v>328</v>
      </c>
      <c r="K329">
        <f t="shared" si="82"/>
        <v>3.0153791072000002</v>
      </c>
      <c r="L329">
        <f t="shared" si="83"/>
        <v>55.234315344300001</v>
      </c>
      <c r="M329">
        <v>329</v>
      </c>
      <c r="N329">
        <f t="shared" si="84"/>
        <v>328</v>
      </c>
      <c r="O329">
        <f t="shared" si="85"/>
        <v>4.0153791072000002</v>
      </c>
      <c r="P329">
        <f t="shared" si="86"/>
        <v>38.979008478700003</v>
      </c>
      <c r="Q329">
        <v>329</v>
      </c>
      <c r="R329">
        <f t="shared" si="87"/>
        <v>328</v>
      </c>
      <c r="S329">
        <f t="shared" si="88"/>
        <v>5.0153791072000002</v>
      </c>
      <c r="T329">
        <f t="shared" si="89"/>
        <v>42.636254450300001</v>
      </c>
    </row>
    <row r="330" spans="1:20" x14ac:dyDescent="0.25">
      <c r="A330">
        <v>330</v>
      </c>
      <c r="B330">
        <f t="shared" si="75"/>
        <v>329</v>
      </c>
      <c r="C330">
        <f t="shared" si="76"/>
        <v>1.0146637996000001</v>
      </c>
      <c r="D330">
        <f t="shared" si="77"/>
        <v>56.827996483600003</v>
      </c>
      <c r="E330">
        <v>330</v>
      </c>
      <c r="F330">
        <f t="shared" si="78"/>
        <v>329</v>
      </c>
      <c r="G330">
        <f t="shared" si="79"/>
        <v>2.0146637996000001</v>
      </c>
      <c r="H330">
        <f t="shared" si="80"/>
        <v>50.776662829400003</v>
      </c>
      <c r="I330">
        <v>330</v>
      </c>
      <c r="J330">
        <f t="shared" si="81"/>
        <v>329</v>
      </c>
      <c r="K330">
        <f t="shared" si="82"/>
        <v>3.0146637996000001</v>
      </c>
      <c r="L330">
        <f t="shared" si="83"/>
        <v>53.133165638599998</v>
      </c>
      <c r="M330">
        <v>330</v>
      </c>
      <c r="N330">
        <f t="shared" si="84"/>
        <v>329</v>
      </c>
      <c r="O330">
        <f t="shared" si="85"/>
        <v>4.0146637996000001</v>
      </c>
      <c r="P330">
        <f t="shared" si="86"/>
        <v>37.123037649300002</v>
      </c>
      <c r="Q330">
        <v>330</v>
      </c>
      <c r="R330">
        <f t="shared" si="87"/>
        <v>329</v>
      </c>
      <c r="S330">
        <f t="shared" si="88"/>
        <v>5.0146637996000001</v>
      </c>
      <c r="T330">
        <f t="shared" si="89"/>
        <v>40.293895063699999</v>
      </c>
    </row>
    <row r="331" spans="1:20" x14ac:dyDescent="0.25">
      <c r="A331">
        <v>331</v>
      </c>
      <c r="B331">
        <f t="shared" si="75"/>
        <v>330</v>
      </c>
      <c r="C331">
        <f t="shared" si="76"/>
        <v>1.0139484919999999</v>
      </c>
      <c r="D331">
        <f t="shared" si="77"/>
        <v>58.979056563699999</v>
      </c>
      <c r="E331">
        <v>331</v>
      </c>
      <c r="F331">
        <f t="shared" si="78"/>
        <v>330</v>
      </c>
      <c r="G331">
        <f t="shared" si="79"/>
        <v>2.0139484919999999</v>
      </c>
      <c r="H331">
        <f t="shared" si="80"/>
        <v>52.824496761799999</v>
      </c>
      <c r="I331">
        <v>331</v>
      </c>
      <c r="J331">
        <f t="shared" si="81"/>
        <v>330</v>
      </c>
      <c r="K331">
        <f t="shared" si="82"/>
        <v>3.0139484919999999</v>
      </c>
      <c r="L331">
        <f t="shared" si="83"/>
        <v>55.234315344300001</v>
      </c>
      <c r="M331">
        <v>331</v>
      </c>
      <c r="N331">
        <f t="shared" si="84"/>
        <v>330</v>
      </c>
      <c r="O331">
        <f t="shared" si="85"/>
        <v>4.0139484919999999</v>
      </c>
      <c r="P331">
        <f t="shared" si="86"/>
        <v>38.979008478700003</v>
      </c>
      <c r="Q331">
        <v>331</v>
      </c>
      <c r="R331">
        <f t="shared" si="87"/>
        <v>330</v>
      </c>
      <c r="S331">
        <f t="shared" si="88"/>
        <v>5.0139484919999999</v>
      </c>
      <c r="T331">
        <f t="shared" si="89"/>
        <v>42.636254450300001</v>
      </c>
    </row>
    <row r="332" spans="1:20" x14ac:dyDescent="0.25">
      <c r="A332">
        <v>332</v>
      </c>
      <c r="B332">
        <f t="shared" si="75"/>
        <v>331</v>
      </c>
      <c r="C332">
        <f t="shared" si="76"/>
        <v>1.0132331844</v>
      </c>
      <c r="D332">
        <f t="shared" si="77"/>
        <v>56.827996483600003</v>
      </c>
      <c r="E332">
        <v>332</v>
      </c>
      <c r="F332">
        <f t="shared" si="78"/>
        <v>331</v>
      </c>
      <c r="G332">
        <f t="shared" si="79"/>
        <v>2.0132331844000002</v>
      </c>
      <c r="H332">
        <f t="shared" si="80"/>
        <v>50.776662829400003</v>
      </c>
      <c r="I332">
        <v>332</v>
      </c>
      <c r="J332">
        <f t="shared" si="81"/>
        <v>331</v>
      </c>
      <c r="K332">
        <f t="shared" si="82"/>
        <v>3.0132331844000002</v>
      </c>
      <c r="L332">
        <f t="shared" si="83"/>
        <v>53.133165638599998</v>
      </c>
      <c r="M332">
        <v>332</v>
      </c>
      <c r="N332">
        <f t="shared" si="84"/>
        <v>331</v>
      </c>
      <c r="O332">
        <f t="shared" si="85"/>
        <v>4.0132331843999998</v>
      </c>
      <c r="P332">
        <f t="shared" si="86"/>
        <v>37.123037649300002</v>
      </c>
      <c r="Q332">
        <v>332</v>
      </c>
      <c r="R332">
        <f t="shared" si="87"/>
        <v>331</v>
      </c>
      <c r="S332">
        <f t="shared" si="88"/>
        <v>5.0132331843999998</v>
      </c>
      <c r="T332">
        <f t="shared" si="89"/>
        <v>40.293895063699999</v>
      </c>
    </row>
    <row r="333" spans="1:20" x14ac:dyDescent="0.25">
      <c r="A333">
        <v>333</v>
      </c>
      <c r="B333">
        <f t="shared" si="75"/>
        <v>332</v>
      </c>
      <c r="C333">
        <f t="shared" si="76"/>
        <v>1.0125178768</v>
      </c>
      <c r="D333">
        <f t="shared" si="77"/>
        <v>58.979056563699999</v>
      </c>
      <c r="E333">
        <v>333</v>
      </c>
      <c r="F333">
        <f t="shared" si="78"/>
        <v>332</v>
      </c>
      <c r="G333">
        <f t="shared" si="79"/>
        <v>2.0125178768</v>
      </c>
      <c r="H333">
        <f t="shared" si="80"/>
        <v>52.824496761799999</v>
      </c>
      <c r="I333">
        <v>333</v>
      </c>
      <c r="J333">
        <f t="shared" si="81"/>
        <v>332</v>
      </c>
      <c r="K333">
        <f t="shared" si="82"/>
        <v>3.0125178768</v>
      </c>
      <c r="L333">
        <f t="shared" si="83"/>
        <v>55.234315344300001</v>
      </c>
      <c r="M333">
        <v>333</v>
      </c>
      <c r="N333">
        <f t="shared" si="84"/>
        <v>332</v>
      </c>
      <c r="O333">
        <f t="shared" si="85"/>
        <v>4.0125178767999996</v>
      </c>
      <c r="P333">
        <f t="shared" si="86"/>
        <v>38.979008478700003</v>
      </c>
      <c r="Q333">
        <v>333</v>
      </c>
      <c r="R333">
        <f t="shared" si="87"/>
        <v>332</v>
      </c>
      <c r="S333">
        <f t="shared" si="88"/>
        <v>5.0125178767999996</v>
      </c>
      <c r="T333">
        <f t="shared" si="89"/>
        <v>42.636254450300001</v>
      </c>
    </row>
    <row r="334" spans="1:20" x14ac:dyDescent="0.25">
      <c r="A334">
        <v>334</v>
      </c>
      <c r="B334">
        <f t="shared" si="75"/>
        <v>333</v>
      </c>
      <c r="C334">
        <f t="shared" si="76"/>
        <v>1.0118025691999999</v>
      </c>
      <c r="D334">
        <f t="shared" si="77"/>
        <v>56.827996483600003</v>
      </c>
      <c r="E334">
        <v>334</v>
      </c>
      <c r="F334">
        <f t="shared" si="78"/>
        <v>333</v>
      </c>
      <c r="G334">
        <f t="shared" si="79"/>
        <v>2.0118025691999999</v>
      </c>
      <c r="H334">
        <f t="shared" si="80"/>
        <v>50.776662829400003</v>
      </c>
      <c r="I334">
        <v>334</v>
      </c>
      <c r="J334">
        <f t="shared" si="81"/>
        <v>333</v>
      </c>
      <c r="K334">
        <f t="shared" si="82"/>
        <v>3.0118025691999999</v>
      </c>
      <c r="L334">
        <f t="shared" si="83"/>
        <v>53.133165638599998</v>
      </c>
      <c r="M334">
        <v>334</v>
      </c>
      <c r="N334">
        <f t="shared" si="84"/>
        <v>333</v>
      </c>
      <c r="O334">
        <f t="shared" si="85"/>
        <v>4.0118025692000003</v>
      </c>
      <c r="P334">
        <f t="shared" si="86"/>
        <v>37.123037649300002</v>
      </c>
      <c r="Q334">
        <v>334</v>
      </c>
      <c r="R334">
        <f t="shared" si="87"/>
        <v>333</v>
      </c>
      <c r="S334">
        <f t="shared" si="88"/>
        <v>5.0118025692000003</v>
      </c>
      <c r="T334">
        <f t="shared" si="89"/>
        <v>40.293895063699999</v>
      </c>
    </row>
    <row r="335" spans="1:20" x14ac:dyDescent="0.25">
      <c r="A335">
        <v>335</v>
      </c>
      <c r="B335">
        <f t="shared" si="75"/>
        <v>334</v>
      </c>
      <c r="C335">
        <f t="shared" si="76"/>
        <v>1.0110872616</v>
      </c>
      <c r="D335">
        <f t="shared" si="77"/>
        <v>58.979056563699999</v>
      </c>
      <c r="E335">
        <v>335</v>
      </c>
      <c r="F335">
        <f t="shared" si="78"/>
        <v>334</v>
      </c>
      <c r="G335">
        <f t="shared" si="79"/>
        <v>2.0110872616000002</v>
      </c>
      <c r="H335">
        <f t="shared" si="80"/>
        <v>52.824496761799999</v>
      </c>
      <c r="I335">
        <v>335</v>
      </c>
      <c r="J335">
        <f t="shared" si="81"/>
        <v>334</v>
      </c>
      <c r="K335">
        <f t="shared" si="82"/>
        <v>3.0110872616000002</v>
      </c>
      <c r="L335">
        <f t="shared" si="83"/>
        <v>55.234315344300001</v>
      </c>
      <c r="M335">
        <v>335</v>
      </c>
      <c r="N335">
        <f t="shared" si="84"/>
        <v>334</v>
      </c>
      <c r="O335">
        <f t="shared" si="85"/>
        <v>4.0110872616000002</v>
      </c>
      <c r="P335">
        <f t="shared" si="86"/>
        <v>38.979008478700003</v>
      </c>
      <c r="Q335">
        <v>335</v>
      </c>
      <c r="R335">
        <f t="shared" si="87"/>
        <v>334</v>
      </c>
      <c r="S335">
        <f t="shared" si="88"/>
        <v>5.0110872616000002</v>
      </c>
      <c r="T335">
        <f t="shared" si="89"/>
        <v>42.636254450300001</v>
      </c>
    </row>
    <row r="336" spans="1:20" x14ac:dyDescent="0.25">
      <c r="A336">
        <v>336</v>
      </c>
      <c r="B336">
        <f t="shared" si="75"/>
        <v>335</v>
      </c>
      <c r="C336">
        <f t="shared" si="76"/>
        <v>1.010371954</v>
      </c>
      <c r="D336">
        <f t="shared" si="77"/>
        <v>56.827996483600003</v>
      </c>
      <c r="E336">
        <v>336</v>
      </c>
      <c r="F336">
        <f t="shared" si="78"/>
        <v>335</v>
      </c>
      <c r="G336">
        <f t="shared" si="79"/>
        <v>2.010371954</v>
      </c>
      <c r="H336">
        <f t="shared" si="80"/>
        <v>50.776662829400003</v>
      </c>
      <c r="I336">
        <v>336</v>
      </c>
      <c r="J336">
        <f t="shared" si="81"/>
        <v>335</v>
      </c>
      <c r="K336">
        <f t="shared" si="82"/>
        <v>3.010371954</v>
      </c>
      <c r="L336">
        <f t="shared" si="83"/>
        <v>53.133165638599998</v>
      </c>
      <c r="M336">
        <v>336</v>
      </c>
      <c r="N336">
        <f t="shared" si="84"/>
        <v>335</v>
      </c>
      <c r="O336">
        <f t="shared" si="85"/>
        <v>4.010371954</v>
      </c>
      <c r="P336">
        <f t="shared" si="86"/>
        <v>37.123037649300002</v>
      </c>
      <c r="Q336">
        <v>336</v>
      </c>
      <c r="R336">
        <f t="shared" si="87"/>
        <v>335</v>
      </c>
      <c r="S336">
        <f t="shared" si="88"/>
        <v>5.010371954</v>
      </c>
      <c r="T336">
        <f t="shared" si="89"/>
        <v>40.293895063699999</v>
      </c>
    </row>
    <row r="337" spans="1:20" x14ac:dyDescent="0.25">
      <c r="A337">
        <v>337</v>
      </c>
      <c r="B337">
        <f t="shared" si="75"/>
        <v>336</v>
      </c>
      <c r="C337">
        <f t="shared" si="76"/>
        <v>1.0096566464000001</v>
      </c>
      <c r="D337">
        <f t="shared" si="77"/>
        <v>58.979056563699999</v>
      </c>
      <c r="E337">
        <v>337</v>
      </c>
      <c r="F337">
        <f t="shared" si="78"/>
        <v>336</v>
      </c>
      <c r="G337">
        <f t="shared" si="79"/>
        <v>2.0096566463999999</v>
      </c>
      <c r="H337">
        <f t="shared" si="80"/>
        <v>52.824496761799999</v>
      </c>
      <c r="I337">
        <v>337</v>
      </c>
      <c r="J337">
        <f t="shared" si="81"/>
        <v>336</v>
      </c>
      <c r="K337">
        <f t="shared" si="82"/>
        <v>3.0096566463999999</v>
      </c>
      <c r="L337">
        <f t="shared" si="83"/>
        <v>55.234315344300001</v>
      </c>
      <c r="M337">
        <v>337</v>
      </c>
      <c r="N337">
        <f t="shared" si="84"/>
        <v>336</v>
      </c>
      <c r="O337">
        <f t="shared" si="85"/>
        <v>4.0096566463999999</v>
      </c>
      <c r="P337">
        <f t="shared" si="86"/>
        <v>38.979008478700003</v>
      </c>
      <c r="Q337">
        <v>337</v>
      </c>
      <c r="R337">
        <f t="shared" si="87"/>
        <v>336</v>
      </c>
      <c r="S337">
        <f t="shared" si="88"/>
        <v>5.0096566463999999</v>
      </c>
      <c r="T337">
        <f t="shared" si="89"/>
        <v>42.636254450300001</v>
      </c>
    </row>
    <row r="338" spans="1:20" x14ac:dyDescent="0.25">
      <c r="A338">
        <v>338</v>
      </c>
      <c r="B338">
        <f t="shared" si="75"/>
        <v>337</v>
      </c>
      <c r="C338">
        <f t="shared" si="76"/>
        <v>1.0089413387999999</v>
      </c>
      <c r="D338">
        <f t="shared" si="77"/>
        <v>56.827996483600003</v>
      </c>
      <c r="E338">
        <v>338</v>
      </c>
      <c r="F338">
        <f t="shared" si="78"/>
        <v>337</v>
      </c>
      <c r="G338">
        <f t="shared" si="79"/>
        <v>2.0089413388000001</v>
      </c>
      <c r="H338">
        <f t="shared" si="80"/>
        <v>50.776662829400003</v>
      </c>
      <c r="I338">
        <v>338</v>
      </c>
      <c r="J338">
        <f t="shared" si="81"/>
        <v>337</v>
      </c>
      <c r="K338">
        <f t="shared" si="82"/>
        <v>3.0089413388000001</v>
      </c>
      <c r="L338">
        <f t="shared" si="83"/>
        <v>53.133165638599998</v>
      </c>
      <c r="M338">
        <v>338</v>
      </c>
      <c r="N338">
        <f t="shared" si="84"/>
        <v>337</v>
      </c>
      <c r="O338">
        <f t="shared" si="85"/>
        <v>4.0089413387999997</v>
      </c>
      <c r="P338">
        <f t="shared" si="86"/>
        <v>37.123037649300002</v>
      </c>
      <c r="Q338">
        <v>338</v>
      </c>
      <c r="R338">
        <f t="shared" si="87"/>
        <v>337</v>
      </c>
      <c r="S338">
        <f t="shared" si="88"/>
        <v>5.0089413387999997</v>
      </c>
      <c r="T338">
        <f t="shared" si="89"/>
        <v>40.293895063699999</v>
      </c>
    </row>
    <row r="339" spans="1:20" x14ac:dyDescent="0.25">
      <c r="A339">
        <v>339</v>
      </c>
      <c r="B339">
        <f t="shared" si="75"/>
        <v>338</v>
      </c>
      <c r="C339">
        <f t="shared" si="76"/>
        <v>1.0082260312</v>
      </c>
      <c r="D339">
        <f t="shared" si="77"/>
        <v>58.979056563699999</v>
      </c>
      <c r="E339">
        <v>339</v>
      </c>
      <c r="F339">
        <f t="shared" si="78"/>
        <v>338</v>
      </c>
      <c r="G339">
        <f t="shared" si="79"/>
        <v>2.0082260312</v>
      </c>
      <c r="H339">
        <f t="shared" si="80"/>
        <v>52.824496761799999</v>
      </c>
      <c r="I339">
        <v>339</v>
      </c>
      <c r="J339">
        <f t="shared" si="81"/>
        <v>338</v>
      </c>
      <c r="K339">
        <f t="shared" si="82"/>
        <v>3.0082260312</v>
      </c>
      <c r="L339">
        <f t="shared" si="83"/>
        <v>55.234315344300001</v>
      </c>
      <c r="M339">
        <v>339</v>
      </c>
      <c r="N339">
        <f t="shared" si="84"/>
        <v>338</v>
      </c>
      <c r="O339">
        <f t="shared" si="85"/>
        <v>4.0082260312000004</v>
      </c>
      <c r="P339">
        <f t="shared" si="86"/>
        <v>38.979008478700003</v>
      </c>
      <c r="Q339">
        <v>339</v>
      </c>
      <c r="R339">
        <f t="shared" si="87"/>
        <v>338</v>
      </c>
      <c r="S339">
        <f t="shared" si="88"/>
        <v>5.0082260312000004</v>
      </c>
      <c r="T339">
        <f t="shared" si="89"/>
        <v>42.636254450300001</v>
      </c>
    </row>
    <row r="340" spans="1:20" x14ac:dyDescent="0.25">
      <c r="A340">
        <v>340</v>
      </c>
      <c r="B340">
        <f t="shared" si="75"/>
        <v>339</v>
      </c>
      <c r="C340">
        <f t="shared" si="76"/>
        <v>1.0075107236</v>
      </c>
      <c r="D340">
        <f t="shared" si="77"/>
        <v>56.827996483600003</v>
      </c>
      <c r="E340">
        <v>340</v>
      </c>
      <c r="F340">
        <f t="shared" si="78"/>
        <v>339</v>
      </c>
      <c r="G340">
        <f t="shared" si="79"/>
        <v>2.0075107235999998</v>
      </c>
      <c r="H340">
        <f t="shared" si="80"/>
        <v>50.776662829400003</v>
      </c>
      <c r="I340">
        <v>340</v>
      </c>
      <c r="J340">
        <f t="shared" si="81"/>
        <v>339</v>
      </c>
      <c r="K340">
        <f t="shared" si="82"/>
        <v>3.0075107235999998</v>
      </c>
      <c r="L340">
        <f t="shared" si="83"/>
        <v>53.133165638599998</v>
      </c>
      <c r="M340">
        <v>340</v>
      </c>
      <c r="N340">
        <f t="shared" si="84"/>
        <v>339</v>
      </c>
      <c r="O340">
        <f t="shared" si="85"/>
        <v>4.0075107236000003</v>
      </c>
      <c r="P340">
        <f t="shared" si="86"/>
        <v>37.123037649300002</v>
      </c>
      <c r="Q340">
        <v>340</v>
      </c>
      <c r="R340">
        <f t="shared" si="87"/>
        <v>339</v>
      </c>
      <c r="S340">
        <f t="shared" si="88"/>
        <v>5.0075107236000003</v>
      </c>
      <c r="T340">
        <f t="shared" si="89"/>
        <v>40.293895063699999</v>
      </c>
    </row>
    <row r="341" spans="1:20" x14ac:dyDescent="0.25">
      <c r="A341">
        <v>341</v>
      </c>
      <c r="B341">
        <f t="shared" si="75"/>
        <v>340</v>
      </c>
      <c r="C341">
        <f t="shared" si="76"/>
        <v>1.0067954160000001</v>
      </c>
      <c r="D341">
        <f t="shared" si="77"/>
        <v>58.979056563699999</v>
      </c>
      <c r="E341">
        <v>341</v>
      </c>
      <c r="F341">
        <f t="shared" si="78"/>
        <v>340</v>
      </c>
      <c r="G341">
        <f t="shared" si="79"/>
        <v>2.0067954160000001</v>
      </c>
      <c r="H341">
        <f t="shared" si="80"/>
        <v>52.824496761799999</v>
      </c>
      <c r="I341">
        <v>341</v>
      </c>
      <c r="J341">
        <f t="shared" si="81"/>
        <v>340</v>
      </c>
      <c r="K341">
        <f t="shared" si="82"/>
        <v>3.0067954160000001</v>
      </c>
      <c r="L341">
        <f t="shared" si="83"/>
        <v>55.234315344300001</v>
      </c>
      <c r="M341">
        <v>341</v>
      </c>
      <c r="N341">
        <f t="shared" si="84"/>
        <v>340</v>
      </c>
      <c r="O341">
        <f t="shared" si="85"/>
        <v>4.0067954160000001</v>
      </c>
      <c r="P341">
        <f t="shared" si="86"/>
        <v>38.979008478700003</v>
      </c>
      <c r="Q341">
        <v>341</v>
      </c>
      <c r="R341">
        <f t="shared" si="87"/>
        <v>340</v>
      </c>
      <c r="S341">
        <f t="shared" si="88"/>
        <v>5.0067954160000001</v>
      </c>
      <c r="T341">
        <f t="shared" si="89"/>
        <v>42.636254450300001</v>
      </c>
    </row>
    <row r="342" spans="1:20" x14ac:dyDescent="0.25">
      <c r="A342">
        <v>342</v>
      </c>
      <c r="B342">
        <f t="shared" si="75"/>
        <v>341</v>
      </c>
      <c r="C342">
        <f t="shared" si="76"/>
        <v>1.0060801084</v>
      </c>
      <c r="D342">
        <f t="shared" si="77"/>
        <v>56.827996483600003</v>
      </c>
      <c r="E342">
        <v>342</v>
      </c>
      <c r="F342">
        <f t="shared" si="78"/>
        <v>341</v>
      </c>
      <c r="G342">
        <f t="shared" si="79"/>
        <v>2.0060801084</v>
      </c>
      <c r="H342">
        <f t="shared" si="80"/>
        <v>50.776662829400003</v>
      </c>
      <c r="I342">
        <v>342</v>
      </c>
      <c r="J342">
        <f t="shared" si="81"/>
        <v>341</v>
      </c>
      <c r="K342">
        <f t="shared" si="82"/>
        <v>3.0060801084</v>
      </c>
      <c r="L342">
        <f t="shared" si="83"/>
        <v>53.133165638599998</v>
      </c>
      <c r="M342">
        <v>342</v>
      </c>
      <c r="N342">
        <f t="shared" si="84"/>
        <v>341</v>
      </c>
      <c r="O342">
        <f t="shared" si="85"/>
        <v>4.0060801084</v>
      </c>
      <c r="P342">
        <f t="shared" si="86"/>
        <v>37.123037649300002</v>
      </c>
      <c r="Q342">
        <v>342</v>
      </c>
      <c r="R342">
        <f t="shared" si="87"/>
        <v>341</v>
      </c>
      <c r="S342">
        <f t="shared" si="88"/>
        <v>5.0060801084</v>
      </c>
      <c r="T342">
        <f t="shared" si="89"/>
        <v>40.293895063699999</v>
      </c>
    </row>
    <row r="343" spans="1:20" x14ac:dyDescent="0.25">
      <c r="A343">
        <v>343</v>
      </c>
      <c r="B343">
        <f t="shared" si="75"/>
        <v>342</v>
      </c>
      <c r="C343">
        <f t="shared" si="76"/>
        <v>1.0053648008</v>
      </c>
      <c r="D343">
        <f t="shared" si="77"/>
        <v>58.979056563699999</v>
      </c>
      <c r="E343">
        <v>343</v>
      </c>
      <c r="F343">
        <f t="shared" si="78"/>
        <v>342</v>
      </c>
      <c r="G343">
        <f t="shared" si="79"/>
        <v>2.0053648007999998</v>
      </c>
      <c r="H343">
        <f t="shared" si="80"/>
        <v>52.824496761799999</v>
      </c>
      <c r="I343">
        <v>343</v>
      </c>
      <c r="J343">
        <f t="shared" si="81"/>
        <v>342</v>
      </c>
      <c r="K343">
        <f t="shared" si="82"/>
        <v>3.0053648007999998</v>
      </c>
      <c r="L343">
        <f t="shared" si="83"/>
        <v>55.234315344300001</v>
      </c>
      <c r="M343">
        <v>343</v>
      </c>
      <c r="N343">
        <f t="shared" si="84"/>
        <v>342</v>
      </c>
      <c r="O343">
        <f t="shared" si="85"/>
        <v>4.0053648007999998</v>
      </c>
      <c r="P343">
        <f t="shared" si="86"/>
        <v>38.979008478700003</v>
      </c>
      <c r="Q343">
        <v>343</v>
      </c>
      <c r="R343">
        <f t="shared" si="87"/>
        <v>342</v>
      </c>
      <c r="S343">
        <f t="shared" si="88"/>
        <v>5.0053648007999998</v>
      </c>
      <c r="T343">
        <f t="shared" si="89"/>
        <v>42.636254450300001</v>
      </c>
    </row>
    <row r="344" spans="1:20" x14ac:dyDescent="0.25">
      <c r="A344">
        <v>344</v>
      </c>
      <c r="B344">
        <f t="shared" si="75"/>
        <v>343</v>
      </c>
      <c r="C344">
        <f t="shared" si="76"/>
        <v>1.0046494932000001</v>
      </c>
      <c r="D344">
        <f t="shared" si="77"/>
        <v>56.827996483600003</v>
      </c>
      <c r="E344">
        <v>344</v>
      </c>
      <c r="F344">
        <f t="shared" si="78"/>
        <v>343</v>
      </c>
      <c r="G344">
        <f t="shared" si="79"/>
        <v>2.0046494932000001</v>
      </c>
      <c r="H344">
        <f t="shared" si="80"/>
        <v>50.776662829400003</v>
      </c>
      <c r="I344">
        <v>344</v>
      </c>
      <c r="J344">
        <f t="shared" si="81"/>
        <v>343</v>
      </c>
      <c r="K344">
        <f t="shared" si="82"/>
        <v>3.0046494932000001</v>
      </c>
      <c r="L344">
        <f t="shared" si="83"/>
        <v>53.133165638599998</v>
      </c>
      <c r="M344">
        <v>344</v>
      </c>
      <c r="N344">
        <f t="shared" si="84"/>
        <v>343</v>
      </c>
      <c r="O344">
        <f t="shared" si="85"/>
        <v>4.0046494931999996</v>
      </c>
      <c r="P344">
        <f t="shared" si="86"/>
        <v>37.123037649300002</v>
      </c>
      <c r="Q344">
        <v>344</v>
      </c>
      <c r="R344">
        <f t="shared" si="87"/>
        <v>343</v>
      </c>
      <c r="S344">
        <f t="shared" si="88"/>
        <v>5.0046494931999996</v>
      </c>
      <c r="T344">
        <f t="shared" si="89"/>
        <v>40.293895063699999</v>
      </c>
    </row>
    <row r="345" spans="1:20" x14ac:dyDescent="0.25">
      <c r="A345">
        <v>345</v>
      </c>
      <c r="B345">
        <f t="shared" si="75"/>
        <v>344</v>
      </c>
      <c r="C345">
        <f t="shared" si="76"/>
        <v>1.0039341855999999</v>
      </c>
      <c r="D345">
        <f t="shared" si="77"/>
        <v>58.979056563699999</v>
      </c>
      <c r="E345">
        <v>345</v>
      </c>
      <c r="F345">
        <f t="shared" si="78"/>
        <v>344</v>
      </c>
      <c r="G345">
        <f t="shared" si="79"/>
        <v>2.0039341855999999</v>
      </c>
      <c r="H345">
        <f t="shared" si="80"/>
        <v>52.824496761799999</v>
      </c>
      <c r="I345">
        <v>345</v>
      </c>
      <c r="J345">
        <f t="shared" si="81"/>
        <v>344</v>
      </c>
      <c r="K345">
        <f t="shared" si="82"/>
        <v>3.0039341855999999</v>
      </c>
      <c r="L345">
        <f t="shared" si="83"/>
        <v>55.234315344300001</v>
      </c>
      <c r="M345">
        <v>345</v>
      </c>
      <c r="N345">
        <f t="shared" si="84"/>
        <v>344</v>
      </c>
      <c r="O345">
        <f t="shared" si="85"/>
        <v>4.0039341856000004</v>
      </c>
      <c r="P345">
        <f t="shared" si="86"/>
        <v>38.979008478700003</v>
      </c>
      <c r="Q345">
        <v>345</v>
      </c>
      <c r="R345">
        <f t="shared" si="87"/>
        <v>344</v>
      </c>
      <c r="S345">
        <f t="shared" si="88"/>
        <v>5.0039341856000004</v>
      </c>
      <c r="T345">
        <f t="shared" si="89"/>
        <v>42.636254450300001</v>
      </c>
    </row>
    <row r="346" spans="1:20" x14ac:dyDescent="0.25">
      <c r="A346">
        <v>346</v>
      </c>
      <c r="B346">
        <f t="shared" si="75"/>
        <v>345</v>
      </c>
      <c r="C346">
        <f t="shared" si="76"/>
        <v>1.003218878</v>
      </c>
      <c r="D346">
        <f t="shared" si="77"/>
        <v>56.827996483600003</v>
      </c>
      <c r="E346">
        <v>346</v>
      </c>
      <c r="F346">
        <f t="shared" si="78"/>
        <v>345</v>
      </c>
      <c r="G346">
        <f t="shared" si="79"/>
        <v>2.0032188780000002</v>
      </c>
      <c r="H346">
        <f t="shared" si="80"/>
        <v>50.776662829400003</v>
      </c>
      <c r="I346">
        <v>346</v>
      </c>
      <c r="J346">
        <f t="shared" si="81"/>
        <v>345</v>
      </c>
      <c r="K346">
        <f t="shared" si="82"/>
        <v>3.0032188780000002</v>
      </c>
      <c r="L346">
        <f t="shared" si="83"/>
        <v>53.133165638599998</v>
      </c>
      <c r="M346">
        <v>346</v>
      </c>
      <c r="N346">
        <f t="shared" si="84"/>
        <v>345</v>
      </c>
      <c r="O346">
        <f t="shared" si="85"/>
        <v>4.0032188780000002</v>
      </c>
      <c r="P346">
        <f t="shared" si="86"/>
        <v>37.123037649300002</v>
      </c>
      <c r="Q346">
        <v>346</v>
      </c>
      <c r="R346">
        <f t="shared" si="87"/>
        <v>345</v>
      </c>
      <c r="S346">
        <f t="shared" si="88"/>
        <v>5.0032188780000002</v>
      </c>
      <c r="T346">
        <f t="shared" si="89"/>
        <v>40.293895063699999</v>
      </c>
    </row>
    <row r="347" spans="1:20" x14ac:dyDescent="0.25">
      <c r="A347">
        <v>347</v>
      </c>
      <c r="B347">
        <f t="shared" si="75"/>
        <v>346</v>
      </c>
      <c r="C347">
        <f t="shared" si="76"/>
        <v>1.0025035704</v>
      </c>
      <c r="D347">
        <f t="shared" si="77"/>
        <v>58.979056563699999</v>
      </c>
      <c r="E347">
        <v>347</v>
      </c>
      <c r="F347">
        <f t="shared" si="78"/>
        <v>346</v>
      </c>
      <c r="G347">
        <f t="shared" si="79"/>
        <v>2.0025035704</v>
      </c>
      <c r="H347">
        <f t="shared" si="80"/>
        <v>52.824496761799999</v>
      </c>
      <c r="I347">
        <v>347</v>
      </c>
      <c r="J347">
        <f t="shared" si="81"/>
        <v>346</v>
      </c>
      <c r="K347">
        <f t="shared" si="82"/>
        <v>3.0025035704</v>
      </c>
      <c r="L347">
        <f t="shared" si="83"/>
        <v>55.234315344300001</v>
      </c>
      <c r="M347">
        <v>347</v>
      </c>
      <c r="N347">
        <f t="shared" si="84"/>
        <v>346</v>
      </c>
      <c r="O347">
        <f t="shared" si="85"/>
        <v>4.0025035704</v>
      </c>
      <c r="P347">
        <f t="shared" si="86"/>
        <v>38.979008478700003</v>
      </c>
      <c r="Q347">
        <v>347</v>
      </c>
      <c r="R347">
        <f t="shared" si="87"/>
        <v>346</v>
      </c>
      <c r="S347">
        <f t="shared" si="88"/>
        <v>5.0025035704</v>
      </c>
      <c r="T347">
        <f t="shared" si="89"/>
        <v>42.636254450300001</v>
      </c>
    </row>
    <row r="348" spans="1:20" x14ac:dyDescent="0.25">
      <c r="A348">
        <v>348</v>
      </c>
      <c r="B348">
        <f t="shared" si="75"/>
        <v>347</v>
      </c>
      <c r="C348">
        <f t="shared" si="76"/>
        <v>1.0017882627999999</v>
      </c>
      <c r="D348">
        <f t="shared" si="77"/>
        <v>56.827996483600003</v>
      </c>
      <c r="E348">
        <v>348</v>
      </c>
      <c r="F348">
        <f t="shared" si="78"/>
        <v>347</v>
      </c>
      <c r="G348">
        <f t="shared" si="79"/>
        <v>2.0017882627999999</v>
      </c>
      <c r="H348">
        <f t="shared" si="80"/>
        <v>50.776662829400003</v>
      </c>
      <c r="I348">
        <v>348</v>
      </c>
      <c r="J348">
        <f t="shared" si="81"/>
        <v>347</v>
      </c>
      <c r="K348">
        <f t="shared" si="82"/>
        <v>3.0017882627999999</v>
      </c>
      <c r="L348">
        <f t="shared" si="83"/>
        <v>53.133165638599998</v>
      </c>
      <c r="M348">
        <v>348</v>
      </c>
      <c r="N348">
        <f t="shared" si="84"/>
        <v>347</v>
      </c>
      <c r="O348">
        <f t="shared" si="85"/>
        <v>4.0017882627999999</v>
      </c>
      <c r="P348">
        <f t="shared" si="86"/>
        <v>37.123037649300002</v>
      </c>
      <c r="Q348">
        <v>348</v>
      </c>
      <c r="R348">
        <f t="shared" si="87"/>
        <v>347</v>
      </c>
      <c r="S348">
        <f t="shared" si="88"/>
        <v>5.0017882627999999</v>
      </c>
      <c r="T348">
        <f t="shared" si="89"/>
        <v>40.293895063699999</v>
      </c>
    </row>
    <row r="349" spans="1:20" x14ac:dyDescent="0.25">
      <c r="A349">
        <v>349</v>
      </c>
      <c r="B349">
        <f t="shared" si="75"/>
        <v>348</v>
      </c>
      <c r="C349">
        <f t="shared" si="76"/>
        <v>1.0010729551999999</v>
      </c>
      <c r="D349">
        <f t="shared" si="77"/>
        <v>58.979056563699999</v>
      </c>
      <c r="E349">
        <v>349</v>
      </c>
      <c r="F349">
        <f t="shared" si="78"/>
        <v>348</v>
      </c>
      <c r="G349">
        <f t="shared" si="79"/>
        <v>2.0010729552000002</v>
      </c>
      <c r="H349">
        <f t="shared" si="80"/>
        <v>52.824496761799999</v>
      </c>
      <c r="I349">
        <v>349</v>
      </c>
      <c r="J349">
        <f t="shared" si="81"/>
        <v>348</v>
      </c>
      <c r="K349">
        <f t="shared" si="82"/>
        <v>3.0010729552000002</v>
      </c>
      <c r="L349">
        <f t="shared" si="83"/>
        <v>55.234315344300001</v>
      </c>
      <c r="M349">
        <v>349</v>
      </c>
      <c r="N349">
        <f t="shared" si="84"/>
        <v>348</v>
      </c>
      <c r="O349">
        <f t="shared" si="85"/>
        <v>4.0010729551999997</v>
      </c>
      <c r="P349">
        <f t="shared" si="86"/>
        <v>38.979008478700003</v>
      </c>
      <c r="Q349">
        <v>349</v>
      </c>
      <c r="R349">
        <f t="shared" si="87"/>
        <v>348</v>
      </c>
      <c r="S349">
        <f t="shared" si="88"/>
        <v>5.0010729551999997</v>
      </c>
      <c r="T349">
        <f t="shared" si="89"/>
        <v>42.636254450300001</v>
      </c>
    </row>
    <row r="350" spans="1:20" x14ac:dyDescent="0.25">
      <c r="A350">
        <v>350</v>
      </c>
      <c r="B350">
        <f t="shared" si="75"/>
        <v>349</v>
      </c>
      <c r="C350">
        <f t="shared" si="76"/>
        <v>1.0003576476</v>
      </c>
      <c r="D350">
        <f t="shared" si="77"/>
        <v>56.827996483600003</v>
      </c>
      <c r="E350">
        <v>350</v>
      </c>
      <c r="F350">
        <f t="shared" si="78"/>
        <v>349</v>
      </c>
      <c r="G350">
        <f t="shared" si="79"/>
        <v>2.0003576476</v>
      </c>
      <c r="H350">
        <f t="shared" si="80"/>
        <v>50.776662829400003</v>
      </c>
      <c r="I350">
        <v>350</v>
      </c>
      <c r="J350">
        <f t="shared" si="81"/>
        <v>349</v>
      </c>
      <c r="K350">
        <f t="shared" si="82"/>
        <v>3.0003576476</v>
      </c>
      <c r="L350">
        <f t="shared" si="83"/>
        <v>53.133165638599998</v>
      </c>
      <c r="M350">
        <v>350</v>
      </c>
      <c r="N350">
        <f t="shared" si="84"/>
        <v>349</v>
      </c>
      <c r="O350">
        <f t="shared" si="85"/>
        <v>4.0003576475999996</v>
      </c>
      <c r="P350">
        <f t="shared" si="86"/>
        <v>37.123037649300002</v>
      </c>
      <c r="Q350">
        <v>350</v>
      </c>
      <c r="R350">
        <f t="shared" si="87"/>
        <v>349</v>
      </c>
      <c r="S350">
        <f t="shared" si="88"/>
        <v>5.0003576475999996</v>
      </c>
      <c r="T350">
        <f t="shared" si="89"/>
        <v>40.293895063699999</v>
      </c>
    </row>
    <row r="351" spans="1:20" x14ac:dyDescent="0.25">
      <c r="A351">
        <v>351</v>
      </c>
      <c r="B351">
        <f t="shared" si="75"/>
        <v>350</v>
      </c>
      <c r="C351">
        <f t="shared" si="76"/>
        <v>0.99964234000000007</v>
      </c>
      <c r="D351">
        <f t="shared" si="77"/>
        <v>58.979056563699999</v>
      </c>
      <c r="E351">
        <v>351</v>
      </c>
      <c r="F351">
        <f t="shared" si="78"/>
        <v>350</v>
      </c>
      <c r="G351">
        <f t="shared" si="79"/>
        <v>1.9996423400000001</v>
      </c>
      <c r="H351">
        <f t="shared" si="80"/>
        <v>52.824496761799999</v>
      </c>
      <c r="I351">
        <v>351</v>
      </c>
      <c r="J351">
        <f t="shared" si="81"/>
        <v>350</v>
      </c>
      <c r="K351">
        <f t="shared" si="82"/>
        <v>2.9996423399999999</v>
      </c>
      <c r="L351">
        <f t="shared" si="83"/>
        <v>55.234315344300001</v>
      </c>
      <c r="M351">
        <v>351</v>
      </c>
      <c r="N351">
        <f t="shared" si="84"/>
        <v>350</v>
      </c>
      <c r="O351">
        <f t="shared" si="85"/>
        <v>3.9996423399999999</v>
      </c>
      <c r="P351">
        <f t="shared" si="86"/>
        <v>38.979008478700003</v>
      </c>
      <c r="Q351">
        <v>351</v>
      </c>
      <c r="R351">
        <f t="shared" si="87"/>
        <v>350</v>
      </c>
      <c r="S351">
        <f t="shared" si="88"/>
        <v>4.9996423400000003</v>
      </c>
      <c r="T351">
        <f t="shared" si="89"/>
        <v>42.636254450300001</v>
      </c>
    </row>
    <row r="352" spans="1:20" x14ac:dyDescent="0.25">
      <c r="A352">
        <v>352</v>
      </c>
      <c r="B352">
        <f t="shared" si="75"/>
        <v>351</v>
      </c>
      <c r="C352">
        <f t="shared" si="76"/>
        <v>0.99892703240000003</v>
      </c>
      <c r="D352">
        <f t="shared" si="77"/>
        <v>56.827996483600003</v>
      </c>
      <c r="E352">
        <v>352</v>
      </c>
      <c r="F352">
        <f t="shared" si="78"/>
        <v>351</v>
      </c>
      <c r="G352">
        <f t="shared" si="79"/>
        <v>1.9989270324000001</v>
      </c>
      <c r="H352">
        <f t="shared" si="80"/>
        <v>50.776662829400003</v>
      </c>
      <c r="I352">
        <v>352</v>
      </c>
      <c r="J352">
        <f t="shared" si="81"/>
        <v>351</v>
      </c>
      <c r="K352">
        <f t="shared" si="82"/>
        <v>2.9989270324000001</v>
      </c>
      <c r="L352">
        <f t="shared" si="83"/>
        <v>53.133165638599998</v>
      </c>
      <c r="M352">
        <v>352</v>
      </c>
      <c r="N352">
        <f t="shared" si="84"/>
        <v>351</v>
      </c>
      <c r="O352">
        <f t="shared" si="85"/>
        <v>3.9989270324000001</v>
      </c>
      <c r="P352">
        <f t="shared" si="86"/>
        <v>37.123037649300002</v>
      </c>
      <c r="Q352">
        <v>352</v>
      </c>
      <c r="R352">
        <f t="shared" si="87"/>
        <v>351</v>
      </c>
      <c r="S352">
        <f t="shared" si="88"/>
        <v>4.9989270324000001</v>
      </c>
      <c r="T352">
        <f t="shared" si="89"/>
        <v>40.293895063699999</v>
      </c>
    </row>
    <row r="353" spans="1:20" x14ac:dyDescent="0.25">
      <c r="A353">
        <v>353</v>
      </c>
      <c r="B353">
        <f t="shared" si="75"/>
        <v>352</v>
      </c>
      <c r="C353">
        <f t="shared" si="76"/>
        <v>0.99821172479999998</v>
      </c>
      <c r="D353">
        <f t="shared" si="77"/>
        <v>58.979056563699999</v>
      </c>
      <c r="E353">
        <v>353</v>
      </c>
      <c r="F353">
        <f t="shared" si="78"/>
        <v>352</v>
      </c>
      <c r="G353">
        <f t="shared" si="79"/>
        <v>1.9982117248</v>
      </c>
      <c r="H353">
        <f t="shared" si="80"/>
        <v>52.824496761799999</v>
      </c>
      <c r="I353">
        <v>353</v>
      </c>
      <c r="J353">
        <f t="shared" si="81"/>
        <v>352</v>
      </c>
      <c r="K353">
        <f t="shared" si="82"/>
        <v>2.9982117248</v>
      </c>
      <c r="L353">
        <f t="shared" si="83"/>
        <v>55.234315344300001</v>
      </c>
      <c r="M353">
        <v>353</v>
      </c>
      <c r="N353">
        <f t="shared" si="84"/>
        <v>352</v>
      </c>
      <c r="O353">
        <f t="shared" si="85"/>
        <v>3.9982117248</v>
      </c>
      <c r="P353">
        <f t="shared" si="86"/>
        <v>38.979008478700003</v>
      </c>
      <c r="Q353">
        <v>353</v>
      </c>
      <c r="R353">
        <f t="shared" si="87"/>
        <v>352</v>
      </c>
      <c r="S353">
        <f t="shared" si="88"/>
        <v>4.9982117248</v>
      </c>
      <c r="T353">
        <f t="shared" si="89"/>
        <v>42.636254450300001</v>
      </c>
    </row>
    <row r="354" spans="1:20" x14ac:dyDescent="0.25">
      <c r="A354">
        <v>354</v>
      </c>
      <c r="B354">
        <f t="shared" si="75"/>
        <v>353</v>
      </c>
      <c r="C354">
        <f t="shared" si="76"/>
        <v>0.99749641720000004</v>
      </c>
      <c r="D354">
        <f t="shared" si="77"/>
        <v>56.827996483600003</v>
      </c>
      <c r="E354">
        <v>354</v>
      </c>
      <c r="F354">
        <f t="shared" si="78"/>
        <v>353</v>
      </c>
      <c r="G354">
        <f t="shared" si="79"/>
        <v>1.9974964172</v>
      </c>
      <c r="H354">
        <f t="shared" si="80"/>
        <v>50.776662829400003</v>
      </c>
      <c r="I354">
        <v>354</v>
      </c>
      <c r="J354">
        <f t="shared" si="81"/>
        <v>353</v>
      </c>
      <c r="K354">
        <f t="shared" si="82"/>
        <v>2.9974964171999998</v>
      </c>
      <c r="L354">
        <f t="shared" si="83"/>
        <v>53.133165638599998</v>
      </c>
      <c r="M354">
        <v>354</v>
      </c>
      <c r="N354">
        <f t="shared" si="84"/>
        <v>353</v>
      </c>
      <c r="O354">
        <f t="shared" si="85"/>
        <v>3.9974964171999998</v>
      </c>
      <c r="P354">
        <f t="shared" si="86"/>
        <v>37.123037649300002</v>
      </c>
      <c r="Q354">
        <v>354</v>
      </c>
      <c r="R354">
        <f t="shared" si="87"/>
        <v>353</v>
      </c>
      <c r="S354">
        <f t="shared" si="88"/>
        <v>4.9974964171999998</v>
      </c>
      <c r="T354">
        <f t="shared" si="89"/>
        <v>40.293895063699999</v>
      </c>
    </row>
    <row r="355" spans="1:20" x14ac:dyDescent="0.25">
      <c r="A355">
        <v>355</v>
      </c>
      <c r="B355">
        <f t="shared" si="75"/>
        <v>354</v>
      </c>
      <c r="C355">
        <f t="shared" si="76"/>
        <v>0.99678110959999999</v>
      </c>
      <c r="D355">
        <f t="shared" si="77"/>
        <v>58.979056563699999</v>
      </c>
      <c r="E355">
        <v>355</v>
      </c>
      <c r="F355">
        <f t="shared" si="78"/>
        <v>354</v>
      </c>
      <c r="G355">
        <f t="shared" si="79"/>
        <v>1.9967811096000001</v>
      </c>
      <c r="H355">
        <f t="shared" si="80"/>
        <v>52.824496761799999</v>
      </c>
      <c r="I355">
        <v>355</v>
      </c>
      <c r="J355">
        <f t="shared" si="81"/>
        <v>354</v>
      </c>
      <c r="K355">
        <f t="shared" si="82"/>
        <v>2.9967811096000001</v>
      </c>
      <c r="L355">
        <f t="shared" si="83"/>
        <v>55.234315344300001</v>
      </c>
      <c r="M355">
        <v>355</v>
      </c>
      <c r="N355">
        <f t="shared" si="84"/>
        <v>354</v>
      </c>
      <c r="O355">
        <f t="shared" si="85"/>
        <v>3.9967811096000001</v>
      </c>
      <c r="P355">
        <f t="shared" si="86"/>
        <v>38.979008478700003</v>
      </c>
      <c r="Q355">
        <v>355</v>
      </c>
      <c r="R355">
        <f t="shared" si="87"/>
        <v>354</v>
      </c>
      <c r="S355">
        <f t="shared" si="88"/>
        <v>4.9967811095999997</v>
      </c>
      <c r="T355">
        <f t="shared" si="89"/>
        <v>42.636254450300001</v>
      </c>
    </row>
    <row r="356" spans="1:20" x14ac:dyDescent="0.25">
      <c r="A356">
        <v>356</v>
      </c>
      <c r="B356">
        <f t="shared" si="75"/>
        <v>355</v>
      </c>
      <c r="C356">
        <f t="shared" si="76"/>
        <v>0.99606580199999994</v>
      </c>
      <c r="D356">
        <f t="shared" si="77"/>
        <v>56.827996483600003</v>
      </c>
      <c r="E356">
        <v>356</v>
      </c>
      <c r="F356">
        <f t="shared" si="78"/>
        <v>355</v>
      </c>
      <c r="G356">
        <f t="shared" si="79"/>
        <v>1.9960658019999999</v>
      </c>
      <c r="H356">
        <f t="shared" si="80"/>
        <v>50.776662829400003</v>
      </c>
      <c r="I356">
        <v>356</v>
      </c>
      <c r="J356">
        <f t="shared" si="81"/>
        <v>355</v>
      </c>
      <c r="K356">
        <f t="shared" si="82"/>
        <v>2.9960658019999999</v>
      </c>
      <c r="L356">
        <f t="shared" si="83"/>
        <v>53.133165638599998</v>
      </c>
      <c r="M356">
        <v>356</v>
      </c>
      <c r="N356">
        <f t="shared" si="84"/>
        <v>355</v>
      </c>
      <c r="O356">
        <f t="shared" si="85"/>
        <v>3.9960658019999999</v>
      </c>
      <c r="P356">
        <f t="shared" si="86"/>
        <v>37.123037649300002</v>
      </c>
      <c r="Q356">
        <v>356</v>
      </c>
      <c r="R356">
        <f t="shared" si="87"/>
        <v>355</v>
      </c>
      <c r="S356">
        <f t="shared" si="88"/>
        <v>4.9960658020000004</v>
      </c>
      <c r="T356">
        <f t="shared" si="89"/>
        <v>40.293895063699999</v>
      </c>
    </row>
    <row r="357" spans="1:20" x14ac:dyDescent="0.25">
      <c r="A357">
        <v>357</v>
      </c>
      <c r="B357">
        <f t="shared" si="75"/>
        <v>356</v>
      </c>
      <c r="C357">
        <f t="shared" si="76"/>
        <v>0.99535049440000001</v>
      </c>
      <c r="D357">
        <f t="shared" si="77"/>
        <v>58.979056563699999</v>
      </c>
      <c r="E357">
        <v>357</v>
      </c>
      <c r="F357">
        <f t="shared" si="78"/>
        <v>356</v>
      </c>
      <c r="G357">
        <f t="shared" si="79"/>
        <v>1.9953504944</v>
      </c>
      <c r="H357">
        <f t="shared" si="80"/>
        <v>52.824496761799999</v>
      </c>
      <c r="I357">
        <v>357</v>
      </c>
      <c r="J357">
        <f t="shared" si="81"/>
        <v>356</v>
      </c>
      <c r="K357">
        <f t="shared" si="82"/>
        <v>2.9953504944000002</v>
      </c>
      <c r="L357">
        <f t="shared" si="83"/>
        <v>55.234315344300001</v>
      </c>
      <c r="M357">
        <v>357</v>
      </c>
      <c r="N357">
        <f t="shared" si="84"/>
        <v>356</v>
      </c>
      <c r="O357">
        <f t="shared" si="85"/>
        <v>3.9953504944000002</v>
      </c>
      <c r="P357">
        <f t="shared" si="86"/>
        <v>38.979008478700003</v>
      </c>
      <c r="Q357">
        <v>357</v>
      </c>
      <c r="R357">
        <f t="shared" si="87"/>
        <v>356</v>
      </c>
      <c r="S357">
        <f t="shared" si="88"/>
        <v>4.9953504944000002</v>
      </c>
      <c r="T357">
        <f t="shared" si="89"/>
        <v>42.636254450300001</v>
      </c>
    </row>
    <row r="358" spans="1:20" x14ac:dyDescent="0.25">
      <c r="A358">
        <v>358</v>
      </c>
      <c r="B358">
        <f t="shared" si="75"/>
        <v>357</v>
      </c>
      <c r="C358">
        <f t="shared" si="76"/>
        <v>0.99463518680000007</v>
      </c>
      <c r="D358">
        <f t="shared" si="77"/>
        <v>56.827996483600003</v>
      </c>
      <c r="E358">
        <v>358</v>
      </c>
      <c r="F358">
        <f t="shared" si="78"/>
        <v>357</v>
      </c>
      <c r="G358">
        <f t="shared" si="79"/>
        <v>1.9946351868000001</v>
      </c>
      <c r="H358">
        <f t="shared" si="80"/>
        <v>50.776662829400003</v>
      </c>
      <c r="I358">
        <v>358</v>
      </c>
      <c r="J358">
        <f t="shared" si="81"/>
        <v>357</v>
      </c>
      <c r="K358">
        <f t="shared" si="82"/>
        <v>2.9946351868000001</v>
      </c>
      <c r="L358">
        <f t="shared" si="83"/>
        <v>53.133165638599998</v>
      </c>
      <c r="M358">
        <v>358</v>
      </c>
      <c r="N358">
        <f t="shared" si="84"/>
        <v>357</v>
      </c>
      <c r="O358">
        <f t="shared" si="85"/>
        <v>3.9946351868000001</v>
      </c>
      <c r="P358">
        <f t="shared" si="86"/>
        <v>37.123037649300002</v>
      </c>
      <c r="Q358">
        <v>358</v>
      </c>
      <c r="R358">
        <f t="shared" si="87"/>
        <v>357</v>
      </c>
      <c r="S358">
        <f t="shared" si="88"/>
        <v>4.9946351868000001</v>
      </c>
      <c r="T358">
        <f t="shared" si="89"/>
        <v>40.293895063699999</v>
      </c>
    </row>
    <row r="359" spans="1:20" x14ac:dyDescent="0.25">
      <c r="A359">
        <v>359</v>
      </c>
      <c r="B359">
        <f t="shared" si="75"/>
        <v>358</v>
      </c>
      <c r="C359">
        <f t="shared" si="76"/>
        <v>0.99391987920000002</v>
      </c>
      <c r="D359">
        <f t="shared" si="77"/>
        <v>58.979056563699999</v>
      </c>
      <c r="E359">
        <v>359</v>
      </c>
      <c r="F359">
        <f t="shared" si="78"/>
        <v>358</v>
      </c>
      <c r="G359">
        <f t="shared" si="79"/>
        <v>1.9939198791999999</v>
      </c>
      <c r="H359">
        <f t="shared" si="80"/>
        <v>52.824496761799999</v>
      </c>
      <c r="I359">
        <v>359</v>
      </c>
      <c r="J359">
        <f t="shared" si="81"/>
        <v>358</v>
      </c>
      <c r="K359">
        <f t="shared" si="82"/>
        <v>2.9939198791999999</v>
      </c>
      <c r="L359">
        <f t="shared" si="83"/>
        <v>55.234315344300001</v>
      </c>
      <c r="M359">
        <v>359</v>
      </c>
      <c r="N359">
        <f t="shared" si="84"/>
        <v>358</v>
      </c>
      <c r="O359">
        <f t="shared" si="85"/>
        <v>3.9939198791999999</v>
      </c>
      <c r="P359">
        <f t="shared" si="86"/>
        <v>38.979008478700003</v>
      </c>
      <c r="Q359">
        <v>359</v>
      </c>
      <c r="R359">
        <f t="shared" si="87"/>
        <v>358</v>
      </c>
      <c r="S359">
        <f t="shared" si="88"/>
        <v>4.9939198791999999</v>
      </c>
      <c r="T359">
        <f t="shared" si="89"/>
        <v>42.636254450300001</v>
      </c>
    </row>
    <row r="360" spans="1:20" x14ac:dyDescent="0.25">
      <c r="A360">
        <v>360</v>
      </c>
      <c r="B360">
        <f t="shared" si="75"/>
        <v>359</v>
      </c>
      <c r="C360">
        <f t="shared" si="76"/>
        <v>0.99320457159999997</v>
      </c>
      <c r="D360">
        <f t="shared" si="77"/>
        <v>56.827996483600003</v>
      </c>
      <c r="E360">
        <v>360</v>
      </c>
      <c r="F360">
        <f t="shared" si="78"/>
        <v>359</v>
      </c>
      <c r="G360">
        <f t="shared" si="79"/>
        <v>1.9932045716</v>
      </c>
      <c r="H360">
        <f t="shared" si="80"/>
        <v>50.776662829400003</v>
      </c>
      <c r="I360">
        <v>360</v>
      </c>
      <c r="J360">
        <f t="shared" si="81"/>
        <v>359</v>
      </c>
      <c r="K360">
        <f t="shared" si="82"/>
        <v>2.9932045716000002</v>
      </c>
      <c r="L360">
        <f t="shared" si="83"/>
        <v>53.133165638599998</v>
      </c>
      <c r="M360">
        <v>360</v>
      </c>
      <c r="N360">
        <f t="shared" si="84"/>
        <v>359</v>
      </c>
      <c r="O360">
        <f t="shared" si="85"/>
        <v>3.9932045716000002</v>
      </c>
      <c r="P360">
        <f t="shared" si="86"/>
        <v>37.123037649300002</v>
      </c>
      <c r="Q360">
        <v>360</v>
      </c>
      <c r="R360">
        <f t="shared" si="87"/>
        <v>359</v>
      </c>
      <c r="S360">
        <f t="shared" si="88"/>
        <v>4.9932045715999998</v>
      </c>
      <c r="T360">
        <f t="shared" si="89"/>
        <v>40.293895063699999</v>
      </c>
    </row>
    <row r="361" spans="1:20" x14ac:dyDescent="0.25">
      <c r="A361">
        <v>361</v>
      </c>
      <c r="B361">
        <f t="shared" si="75"/>
        <v>360</v>
      </c>
      <c r="C361">
        <f t="shared" si="76"/>
        <v>0.99248926400000004</v>
      </c>
      <c r="D361">
        <f t="shared" si="77"/>
        <v>58.979056563699999</v>
      </c>
      <c r="E361">
        <v>361</v>
      </c>
      <c r="F361">
        <f t="shared" si="78"/>
        <v>360</v>
      </c>
      <c r="G361">
        <f t="shared" si="79"/>
        <v>1.992489264</v>
      </c>
      <c r="H361">
        <f t="shared" si="80"/>
        <v>52.824496761799999</v>
      </c>
      <c r="I361">
        <v>361</v>
      </c>
      <c r="J361">
        <f t="shared" si="81"/>
        <v>360</v>
      </c>
      <c r="K361">
        <f t="shared" si="82"/>
        <v>2.992489264</v>
      </c>
      <c r="L361">
        <f t="shared" si="83"/>
        <v>55.234315344300001</v>
      </c>
      <c r="M361">
        <v>361</v>
      </c>
      <c r="N361">
        <f t="shared" si="84"/>
        <v>360</v>
      </c>
      <c r="O361">
        <f t="shared" si="85"/>
        <v>3.992489264</v>
      </c>
      <c r="P361">
        <f t="shared" si="86"/>
        <v>38.979008478700003</v>
      </c>
      <c r="Q361">
        <v>361</v>
      </c>
      <c r="R361">
        <f t="shared" si="87"/>
        <v>360</v>
      </c>
      <c r="S361">
        <f t="shared" si="88"/>
        <v>4.9924892639999996</v>
      </c>
      <c r="T361">
        <f t="shared" si="89"/>
        <v>42.636254450300001</v>
      </c>
    </row>
    <row r="362" spans="1:20" x14ac:dyDescent="0.25">
      <c r="A362">
        <v>362</v>
      </c>
      <c r="B362">
        <f t="shared" si="75"/>
        <v>361</v>
      </c>
      <c r="C362">
        <f t="shared" si="76"/>
        <v>0.99177395639999999</v>
      </c>
      <c r="D362">
        <f t="shared" si="77"/>
        <v>56.827996483600003</v>
      </c>
      <c r="E362">
        <v>362</v>
      </c>
      <c r="F362">
        <f t="shared" si="78"/>
        <v>361</v>
      </c>
      <c r="G362">
        <f t="shared" si="79"/>
        <v>1.9917739563999999</v>
      </c>
      <c r="H362">
        <f t="shared" si="80"/>
        <v>50.776662829400003</v>
      </c>
      <c r="I362">
        <v>362</v>
      </c>
      <c r="J362">
        <f t="shared" si="81"/>
        <v>361</v>
      </c>
      <c r="K362">
        <f t="shared" si="82"/>
        <v>2.9917739563999999</v>
      </c>
      <c r="L362">
        <f t="shared" si="83"/>
        <v>53.133165638599998</v>
      </c>
      <c r="M362">
        <v>362</v>
      </c>
      <c r="N362">
        <f t="shared" si="84"/>
        <v>361</v>
      </c>
      <c r="O362">
        <f t="shared" si="85"/>
        <v>3.9917739563999999</v>
      </c>
      <c r="P362">
        <f t="shared" si="86"/>
        <v>37.123037649300002</v>
      </c>
      <c r="Q362">
        <v>362</v>
      </c>
      <c r="R362">
        <f t="shared" si="87"/>
        <v>361</v>
      </c>
      <c r="S362">
        <f t="shared" si="88"/>
        <v>4.9917739564000003</v>
      </c>
      <c r="T362">
        <f t="shared" si="89"/>
        <v>40.293895063699999</v>
      </c>
    </row>
    <row r="363" spans="1:20" x14ac:dyDescent="0.25">
      <c r="A363">
        <v>363</v>
      </c>
      <c r="B363">
        <f t="shared" si="75"/>
        <v>362</v>
      </c>
      <c r="C363">
        <f t="shared" si="76"/>
        <v>0.99105864879999994</v>
      </c>
      <c r="D363">
        <f t="shared" si="77"/>
        <v>58.979056563699999</v>
      </c>
      <c r="E363">
        <v>363</v>
      </c>
      <c r="F363">
        <f t="shared" si="78"/>
        <v>362</v>
      </c>
      <c r="G363">
        <f t="shared" si="79"/>
        <v>1.9910586487999999</v>
      </c>
      <c r="H363">
        <f t="shared" si="80"/>
        <v>52.824496761799999</v>
      </c>
      <c r="I363">
        <v>363</v>
      </c>
      <c r="J363">
        <f t="shared" si="81"/>
        <v>362</v>
      </c>
      <c r="K363">
        <f t="shared" si="82"/>
        <v>2.9910586488000002</v>
      </c>
      <c r="L363">
        <f t="shared" si="83"/>
        <v>55.234315344300001</v>
      </c>
      <c r="M363">
        <v>363</v>
      </c>
      <c r="N363">
        <f t="shared" si="84"/>
        <v>362</v>
      </c>
      <c r="O363">
        <f t="shared" si="85"/>
        <v>3.9910586488000002</v>
      </c>
      <c r="P363">
        <f t="shared" si="86"/>
        <v>38.979008478700003</v>
      </c>
      <c r="Q363">
        <v>363</v>
      </c>
      <c r="R363">
        <f t="shared" si="87"/>
        <v>362</v>
      </c>
      <c r="S363">
        <f t="shared" si="88"/>
        <v>4.9910586488000002</v>
      </c>
      <c r="T363">
        <f t="shared" si="89"/>
        <v>42.636254450300001</v>
      </c>
    </row>
    <row r="364" spans="1:20" x14ac:dyDescent="0.25">
      <c r="A364">
        <v>364</v>
      </c>
      <c r="B364">
        <f t="shared" si="75"/>
        <v>363</v>
      </c>
      <c r="C364">
        <f t="shared" si="76"/>
        <v>0.9903433412</v>
      </c>
      <c r="D364">
        <f t="shared" si="77"/>
        <v>56.827996483600003</v>
      </c>
      <c r="E364">
        <v>364</v>
      </c>
      <c r="F364">
        <f t="shared" si="78"/>
        <v>363</v>
      </c>
      <c r="G364">
        <f t="shared" si="79"/>
        <v>1.9903433412</v>
      </c>
      <c r="H364">
        <f t="shared" si="80"/>
        <v>50.776662829400003</v>
      </c>
      <c r="I364">
        <v>364</v>
      </c>
      <c r="J364">
        <f t="shared" si="81"/>
        <v>363</v>
      </c>
      <c r="K364">
        <f t="shared" si="82"/>
        <v>2.9903433412</v>
      </c>
      <c r="L364">
        <f t="shared" si="83"/>
        <v>53.133165638599998</v>
      </c>
      <c r="M364">
        <v>364</v>
      </c>
      <c r="N364">
        <f t="shared" si="84"/>
        <v>363</v>
      </c>
      <c r="O364">
        <f t="shared" si="85"/>
        <v>3.9903433412</v>
      </c>
      <c r="P364">
        <f t="shared" si="86"/>
        <v>37.123037649300002</v>
      </c>
      <c r="Q364">
        <v>364</v>
      </c>
      <c r="R364">
        <f t="shared" si="87"/>
        <v>363</v>
      </c>
      <c r="S364">
        <f t="shared" si="88"/>
        <v>4.9903433412</v>
      </c>
      <c r="T364">
        <f t="shared" si="89"/>
        <v>40.293895063699999</v>
      </c>
    </row>
    <row r="365" spans="1:20" x14ac:dyDescent="0.25">
      <c r="A365">
        <v>365</v>
      </c>
      <c r="B365">
        <f t="shared" si="75"/>
        <v>364</v>
      </c>
      <c r="C365">
        <f t="shared" si="76"/>
        <v>0.98962803360000007</v>
      </c>
      <c r="D365">
        <f t="shared" si="77"/>
        <v>58.979056563699999</v>
      </c>
      <c r="E365">
        <v>365</v>
      </c>
      <c r="F365">
        <f t="shared" si="78"/>
        <v>364</v>
      </c>
      <c r="G365">
        <f t="shared" si="79"/>
        <v>1.9896280336000001</v>
      </c>
      <c r="H365">
        <f t="shared" si="80"/>
        <v>52.824496761799999</v>
      </c>
      <c r="I365">
        <v>365</v>
      </c>
      <c r="J365">
        <f t="shared" si="81"/>
        <v>364</v>
      </c>
      <c r="K365">
        <f t="shared" si="82"/>
        <v>2.9896280335999998</v>
      </c>
      <c r="L365">
        <f t="shared" si="83"/>
        <v>55.234315344300001</v>
      </c>
      <c r="M365">
        <v>365</v>
      </c>
      <c r="N365">
        <f t="shared" si="84"/>
        <v>364</v>
      </c>
      <c r="O365">
        <f t="shared" si="85"/>
        <v>3.9896280335999998</v>
      </c>
      <c r="P365">
        <f t="shared" si="86"/>
        <v>38.979008478700003</v>
      </c>
      <c r="Q365">
        <v>365</v>
      </c>
      <c r="R365">
        <f t="shared" si="87"/>
        <v>364</v>
      </c>
      <c r="S365">
        <f t="shared" si="88"/>
        <v>4.9896280335999998</v>
      </c>
      <c r="T365">
        <f t="shared" si="89"/>
        <v>42.636254450300001</v>
      </c>
    </row>
    <row r="366" spans="1:20" x14ac:dyDescent="0.25">
      <c r="A366">
        <v>366</v>
      </c>
      <c r="B366">
        <f t="shared" si="75"/>
        <v>365</v>
      </c>
      <c r="C366">
        <f t="shared" si="76"/>
        <v>0.98891272600000002</v>
      </c>
      <c r="D366">
        <f t="shared" si="77"/>
        <v>56.827996483600003</v>
      </c>
      <c r="E366">
        <v>366</v>
      </c>
      <c r="F366">
        <f t="shared" si="78"/>
        <v>365</v>
      </c>
      <c r="G366">
        <f t="shared" si="79"/>
        <v>1.9889127260000001</v>
      </c>
      <c r="H366">
        <f t="shared" si="80"/>
        <v>50.776662829400003</v>
      </c>
      <c r="I366">
        <v>366</v>
      </c>
      <c r="J366">
        <f t="shared" si="81"/>
        <v>365</v>
      </c>
      <c r="K366">
        <f t="shared" si="82"/>
        <v>2.9889127260000001</v>
      </c>
      <c r="L366">
        <f t="shared" si="83"/>
        <v>53.133165638599998</v>
      </c>
      <c r="M366">
        <v>366</v>
      </c>
      <c r="N366">
        <f t="shared" si="84"/>
        <v>365</v>
      </c>
      <c r="O366">
        <f t="shared" si="85"/>
        <v>3.9889127260000001</v>
      </c>
      <c r="P366">
        <f t="shared" si="86"/>
        <v>37.123037649300002</v>
      </c>
      <c r="Q366">
        <v>366</v>
      </c>
      <c r="R366">
        <f t="shared" si="87"/>
        <v>365</v>
      </c>
      <c r="S366">
        <f t="shared" si="88"/>
        <v>4.9889127259999997</v>
      </c>
      <c r="T366">
        <f t="shared" si="89"/>
        <v>40.293895063699999</v>
      </c>
    </row>
    <row r="367" spans="1:20" x14ac:dyDescent="0.25">
      <c r="A367">
        <v>367</v>
      </c>
      <c r="B367">
        <f t="shared" si="75"/>
        <v>366</v>
      </c>
      <c r="C367">
        <f t="shared" si="76"/>
        <v>0.98819741839999997</v>
      </c>
      <c r="D367">
        <f t="shared" si="77"/>
        <v>58.979056563699999</v>
      </c>
      <c r="E367">
        <v>367</v>
      </c>
      <c r="F367">
        <f t="shared" si="78"/>
        <v>366</v>
      </c>
      <c r="G367">
        <f t="shared" si="79"/>
        <v>1.9881974184</v>
      </c>
      <c r="H367">
        <f t="shared" si="80"/>
        <v>52.824496761799999</v>
      </c>
      <c r="I367">
        <v>367</v>
      </c>
      <c r="J367">
        <f t="shared" si="81"/>
        <v>366</v>
      </c>
      <c r="K367">
        <f t="shared" si="82"/>
        <v>2.9881974184</v>
      </c>
      <c r="L367">
        <f t="shared" si="83"/>
        <v>55.234315344300001</v>
      </c>
      <c r="M367">
        <v>367</v>
      </c>
      <c r="N367">
        <f t="shared" si="84"/>
        <v>366</v>
      </c>
      <c r="O367">
        <f t="shared" si="85"/>
        <v>3.9881974184</v>
      </c>
      <c r="P367">
        <f t="shared" si="86"/>
        <v>38.979008478700003</v>
      </c>
      <c r="Q367">
        <v>367</v>
      </c>
      <c r="R367">
        <f t="shared" si="87"/>
        <v>366</v>
      </c>
      <c r="S367">
        <f t="shared" si="88"/>
        <v>4.9881974184000004</v>
      </c>
      <c r="T367">
        <f t="shared" si="89"/>
        <v>42.636254450300001</v>
      </c>
    </row>
    <row r="368" spans="1:20" x14ac:dyDescent="0.25">
      <c r="A368">
        <v>368</v>
      </c>
      <c r="B368">
        <f t="shared" si="75"/>
        <v>367</v>
      </c>
      <c r="C368">
        <f t="shared" si="76"/>
        <v>0.98748211080000003</v>
      </c>
      <c r="D368">
        <f t="shared" si="77"/>
        <v>56.827996483600003</v>
      </c>
      <c r="E368">
        <v>368</v>
      </c>
      <c r="F368">
        <f t="shared" si="78"/>
        <v>367</v>
      </c>
      <c r="G368">
        <f t="shared" si="79"/>
        <v>1.9874821108</v>
      </c>
      <c r="H368">
        <f t="shared" si="80"/>
        <v>50.776662829400003</v>
      </c>
      <c r="I368">
        <v>368</v>
      </c>
      <c r="J368">
        <f t="shared" si="81"/>
        <v>367</v>
      </c>
      <c r="K368">
        <f t="shared" si="82"/>
        <v>2.9874821108000003</v>
      </c>
      <c r="L368">
        <f t="shared" si="83"/>
        <v>53.133165638599998</v>
      </c>
      <c r="M368">
        <v>368</v>
      </c>
      <c r="N368">
        <f t="shared" si="84"/>
        <v>367</v>
      </c>
      <c r="O368">
        <f t="shared" si="85"/>
        <v>3.9874821108000003</v>
      </c>
      <c r="P368">
        <f t="shared" si="86"/>
        <v>37.123037649300002</v>
      </c>
      <c r="Q368">
        <v>368</v>
      </c>
      <c r="R368">
        <f t="shared" si="87"/>
        <v>367</v>
      </c>
      <c r="S368">
        <f t="shared" si="88"/>
        <v>4.9874821108000003</v>
      </c>
      <c r="T368">
        <f t="shared" si="89"/>
        <v>40.293895063699999</v>
      </c>
    </row>
    <row r="369" spans="1:20" x14ac:dyDescent="0.25">
      <c r="A369">
        <v>369</v>
      </c>
      <c r="B369">
        <f t="shared" si="75"/>
        <v>368</v>
      </c>
      <c r="C369">
        <f t="shared" si="76"/>
        <v>0.98676680319999999</v>
      </c>
      <c r="D369">
        <f t="shared" si="77"/>
        <v>58.979056563699999</v>
      </c>
      <c r="E369">
        <v>369</v>
      </c>
      <c r="F369">
        <f t="shared" si="78"/>
        <v>368</v>
      </c>
      <c r="G369">
        <f t="shared" si="79"/>
        <v>1.9867668032000001</v>
      </c>
      <c r="H369">
        <f t="shared" si="80"/>
        <v>52.824496761799999</v>
      </c>
      <c r="I369">
        <v>369</v>
      </c>
      <c r="J369">
        <f t="shared" si="81"/>
        <v>368</v>
      </c>
      <c r="K369">
        <f t="shared" si="82"/>
        <v>2.9867668032000001</v>
      </c>
      <c r="L369">
        <f t="shared" si="83"/>
        <v>55.234315344300001</v>
      </c>
      <c r="M369">
        <v>369</v>
      </c>
      <c r="N369">
        <f t="shared" si="84"/>
        <v>368</v>
      </c>
      <c r="O369">
        <f t="shared" si="85"/>
        <v>3.9867668032000001</v>
      </c>
      <c r="P369">
        <f t="shared" si="86"/>
        <v>38.979008478700003</v>
      </c>
      <c r="Q369">
        <v>369</v>
      </c>
      <c r="R369">
        <f t="shared" si="87"/>
        <v>368</v>
      </c>
      <c r="S369">
        <f t="shared" si="88"/>
        <v>4.9867668032000001</v>
      </c>
      <c r="T369">
        <f t="shared" si="89"/>
        <v>42.636254450300001</v>
      </c>
    </row>
    <row r="370" spans="1:20" x14ac:dyDescent="0.25">
      <c r="A370">
        <v>370</v>
      </c>
      <c r="B370">
        <f t="shared" si="75"/>
        <v>369</v>
      </c>
      <c r="C370">
        <f t="shared" si="76"/>
        <v>0.98605149559999994</v>
      </c>
      <c r="D370">
        <f t="shared" si="77"/>
        <v>56.827996483600003</v>
      </c>
      <c r="E370">
        <v>370</v>
      </c>
      <c r="F370">
        <f t="shared" si="78"/>
        <v>369</v>
      </c>
      <c r="G370">
        <f t="shared" si="79"/>
        <v>1.9860514955999999</v>
      </c>
      <c r="H370">
        <f t="shared" si="80"/>
        <v>50.776662829400003</v>
      </c>
      <c r="I370">
        <v>370</v>
      </c>
      <c r="J370">
        <f t="shared" si="81"/>
        <v>369</v>
      </c>
      <c r="K370">
        <f t="shared" si="82"/>
        <v>2.9860514955999999</v>
      </c>
      <c r="L370">
        <f t="shared" si="83"/>
        <v>53.133165638599998</v>
      </c>
      <c r="M370">
        <v>370</v>
      </c>
      <c r="N370">
        <f t="shared" si="84"/>
        <v>369</v>
      </c>
      <c r="O370">
        <f t="shared" si="85"/>
        <v>3.9860514955999999</v>
      </c>
      <c r="P370">
        <f t="shared" si="86"/>
        <v>37.123037649300002</v>
      </c>
      <c r="Q370">
        <v>370</v>
      </c>
      <c r="R370">
        <f t="shared" si="87"/>
        <v>369</v>
      </c>
      <c r="S370">
        <f t="shared" si="88"/>
        <v>4.9860514955999999</v>
      </c>
      <c r="T370">
        <f t="shared" si="89"/>
        <v>40.293895063699999</v>
      </c>
    </row>
    <row r="371" spans="1:20" x14ac:dyDescent="0.25">
      <c r="A371">
        <v>371</v>
      </c>
      <c r="B371">
        <f t="shared" si="75"/>
        <v>370</v>
      </c>
      <c r="C371">
        <f t="shared" si="76"/>
        <v>0.985336188</v>
      </c>
      <c r="D371">
        <f t="shared" si="77"/>
        <v>58.979056563699999</v>
      </c>
      <c r="E371">
        <v>371</v>
      </c>
      <c r="F371">
        <f t="shared" si="78"/>
        <v>370</v>
      </c>
      <c r="G371">
        <f t="shared" si="79"/>
        <v>1.985336188</v>
      </c>
      <c r="H371">
        <f t="shared" si="80"/>
        <v>52.824496761799999</v>
      </c>
      <c r="I371">
        <v>371</v>
      </c>
      <c r="J371">
        <f t="shared" si="81"/>
        <v>370</v>
      </c>
      <c r="K371">
        <f t="shared" si="82"/>
        <v>2.9853361879999998</v>
      </c>
      <c r="L371">
        <f t="shared" si="83"/>
        <v>55.234315344300001</v>
      </c>
      <c r="M371">
        <v>371</v>
      </c>
      <c r="N371">
        <f t="shared" si="84"/>
        <v>370</v>
      </c>
      <c r="O371">
        <f t="shared" si="85"/>
        <v>3.9853361879999998</v>
      </c>
      <c r="P371">
        <f t="shared" si="86"/>
        <v>38.979008478700003</v>
      </c>
      <c r="Q371">
        <v>371</v>
      </c>
      <c r="R371">
        <f t="shared" si="87"/>
        <v>370</v>
      </c>
      <c r="S371">
        <f t="shared" si="88"/>
        <v>4.9853361879999998</v>
      </c>
      <c r="T371">
        <f t="shared" si="89"/>
        <v>42.636254450300001</v>
      </c>
    </row>
    <row r="372" spans="1:20" x14ac:dyDescent="0.25">
      <c r="A372">
        <v>372</v>
      </c>
      <c r="B372">
        <f t="shared" si="75"/>
        <v>371</v>
      </c>
      <c r="C372">
        <f t="shared" si="76"/>
        <v>0.98462088040000006</v>
      </c>
      <c r="D372">
        <f t="shared" si="77"/>
        <v>56.827996483600003</v>
      </c>
      <c r="E372">
        <v>372</v>
      </c>
      <c r="F372">
        <f t="shared" si="78"/>
        <v>371</v>
      </c>
      <c r="G372">
        <f t="shared" si="79"/>
        <v>1.9846208804000001</v>
      </c>
      <c r="H372">
        <f t="shared" si="80"/>
        <v>50.776662829400003</v>
      </c>
      <c r="I372">
        <v>372</v>
      </c>
      <c r="J372">
        <f t="shared" si="81"/>
        <v>371</v>
      </c>
      <c r="K372">
        <f t="shared" si="82"/>
        <v>2.9846208804000001</v>
      </c>
      <c r="L372">
        <f t="shared" si="83"/>
        <v>53.133165638599998</v>
      </c>
      <c r="M372">
        <v>372</v>
      </c>
      <c r="N372">
        <f t="shared" si="84"/>
        <v>371</v>
      </c>
      <c r="O372">
        <f t="shared" si="85"/>
        <v>3.9846208804000001</v>
      </c>
      <c r="P372">
        <f t="shared" si="86"/>
        <v>37.123037649300002</v>
      </c>
      <c r="Q372">
        <v>372</v>
      </c>
      <c r="R372">
        <f t="shared" si="87"/>
        <v>371</v>
      </c>
      <c r="S372">
        <f t="shared" si="88"/>
        <v>4.9846208803999996</v>
      </c>
      <c r="T372">
        <f t="shared" si="89"/>
        <v>40.293895063699999</v>
      </c>
    </row>
    <row r="373" spans="1:20" x14ac:dyDescent="0.25">
      <c r="A373">
        <v>373</v>
      </c>
      <c r="B373">
        <f t="shared" si="75"/>
        <v>372</v>
      </c>
      <c r="C373">
        <f t="shared" si="76"/>
        <v>0.98390557280000002</v>
      </c>
      <c r="D373">
        <f t="shared" si="77"/>
        <v>58.979056563699999</v>
      </c>
      <c r="E373">
        <v>373</v>
      </c>
      <c r="F373">
        <f t="shared" si="78"/>
        <v>372</v>
      </c>
      <c r="G373">
        <f t="shared" si="79"/>
        <v>1.9839055727999999</v>
      </c>
      <c r="H373">
        <f t="shared" si="80"/>
        <v>52.824496761799999</v>
      </c>
      <c r="I373">
        <v>373</v>
      </c>
      <c r="J373">
        <f t="shared" si="81"/>
        <v>372</v>
      </c>
      <c r="K373">
        <f t="shared" si="82"/>
        <v>2.9839055727999999</v>
      </c>
      <c r="L373">
        <f t="shared" si="83"/>
        <v>55.234315344300001</v>
      </c>
      <c r="M373">
        <v>373</v>
      </c>
      <c r="N373">
        <f t="shared" si="84"/>
        <v>372</v>
      </c>
      <c r="O373">
        <f t="shared" si="85"/>
        <v>3.9839055727999999</v>
      </c>
      <c r="P373">
        <f t="shared" si="86"/>
        <v>38.979008478700003</v>
      </c>
      <c r="Q373">
        <v>373</v>
      </c>
      <c r="R373">
        <f t="shared" si="87"/>
        <v>372</v>
      </c>
      <c r="S373">
        <f t="shared" si="88"/>
        <v>4.9839055728000003</v>
      </c>
      <c r="T373">
        <f t="shared" si="89"/>
        <v>42.636254450300001</v>
      </c>
    </row>
    <row r="374" spans="1:20" x14ac:dyDescent="0.25">
      <c r="A374">
        <v>374</v>
      </c>
      <c r="B374">
        <f t="shared" si="75"/>
        <v>373</v>
      </c>
      <c r="C374">
        <f t="shared" si="76"/>
        <v>0.98319026519999997</v>
      </c>
      <c r="D374">
        <f t="shared" si="77"/>
        <v>56.827996483600003</v>
      </c>
      <c r="E374">
        <v>374</v>
      </c>
      <c r="F374">
        <f t="shared" si="78"/>
        <v>373</v>
      </c>
      <c r="G374">
        <f t="shared" si="79"/>
        <v>1.9831902652</v>
      </c>
      <c r="H374">
        <f t="shared" si="80"/>
        <v>50.776662829400003</v>
      </c>
      <c r="I374">
        <v>374</v>
      </c>
      <c r="J374">
        <f t="shared" si="81"/>
        <v>373</v>
      </c>
      <c r="K374">
        <f t="shared" si="82"/>
        <v>2.9831902652000002</v>
      </c>
      <c r="L374">
        <f t="shared" si="83"/>
        <v>53.133165638599998</v>
      </c>
      <c r="M374">
        <v>374</v>
      </c>
      <c r="N374">
        <f t="shared" si="84"/>
        <v>373</v>
      </c>
      <c r="O374">
        <f t="shared" si="85"/>
        <v>3.9831902652000002</v>
      </c>
      <c r="P374">
        <f t="shared" si="86"/>
        <v>37.123037649300002</v>
      </c>
      <c r="Q374">
        <v>374</v>
      </c>
      <c r="R374">
        <f t="shared" si="87"/>
        <v>373</v>
      </c>
      <c r="S374">
        <f t="shared" si="88"/>
        <v>4.9831902652000002</v>
      </c>
      <c r="T374">
        <f t="shared" si="89"/>
        <v>40.293895063699999</v>
      </c>
    </row>
    <row r="375" spans="1:20" x14ac:dyDescent="0.25">
      <c r="A375">
        <v>375</v>
      </c>
      <c r="B375">
        <f t="shared" si="75"/>
        <v>374</v>
      </c>
      <c r="C375">
        <f t="shared" si="76"/>
        <v>0.98247495760000003</v>
      </c>
      <c r="D375">
        <f t="shared" si="77"/>
        <v>58.979056563699999</v>
      </c>
      <c r="E375">
        <v>375</v>
      </c>
      <c r="F375">
        <f t="shared" si="78"/>
        <v>374</v>
      </c>
      <c r="G375">
        <f t="shared" si="79"/>
        <v>1.9824749576</v>
      </c>
      <c r="H375">
        <f t="shared" si="80"/>
        <v>52.824496761799999</v>
      </c>
      <c r="I375">
        <v>375</v>
      </c>
      <c r="J375">
        <f t="shared" si="81"/>
        <v>374</v>
      </c>
      <c r="K375">
        <f t="shared" si="82"/>
        <v>2.9824749576</v>
      </c>
      <c r="L375">
        <f t="shared" si="83"/>
        <v>55.234315344300001</v>
      </c>
      <c r="M375">
        <v>375</v>
      </c>
      <c r="N375">
        <f t="shared" si="84"/>
        <v>374</v>
      </c>
      <c r="O375">
        <f t="shared" si="85"/>
        <v>3.9824749576</v>
      </c>
      <c r="P375">
        <f t="shared" si="86"/>
        <v>38.979008478700003</v>
      </c>
      <c r="Q375">
        <v>375</v>
      </c>
      <c r="R375">
        <f t="shared" si="87"/>
        <v>374</v>
      </c>
      <c r="S375">
        <f t="shared" si="88"/>
        <v>4.9824749576</v>
      </c>
      <c r="T375">
        <f t="shared" si="89"/>
        <v>42.636254450300001</v>
      </c>
    </row>
    <row r="376" spans="1:20" x14ac:dyDescent="0.25">
      <c r="A376">
        <v>376</v>
      </c>
      <c r="B376">
        <f t="shared" si="75"/>
        <v>375</v>
      </c>
      <c r="C376">
        <f t="shared" si="76"/>
        <v>0.98175964999999998</v>
      </c>
      <c r="D376">
        <f t="shared" si="77"/>
        <v>56.827996483600003</v>
      </c>
      <c r="E376">
        <v>376</v>
      </c>
      <c r="F376">
        <f t="shared" si="78"/>
        <v>375</v>
      </c>
      <c r="G376">
        <f t="shared" si="79"/>
        <v>1.9817596499999999</v>
      </c>
      <c r="H376">
        <f t="shared" si="80"/>
        <v>50.776662829400003</v>
      </c>
      <c r="I376">
        <v>376</v>
      </c>
      <c r="J376">
        <f t="shared" si="81"/>
        <v>375</v>
      </c>
      <c r="K376">
        <f t="shared" si="82"/>
        <v>2.9817596499999999</v>
      </c>
      <c r="L376">
        <f t="shared" si="83"/>
        <v>53.133165638599998</v>
      </c>
      <c r="M376">
        <v>376</v>
      </c>
      <c r="N376">
        <f t="shared" si="84"/>
        <v>375</v>
      </c>
      <c r="O376">
        <f t="shared" si="85"/>
        <v>3.9817596499999999</v>
      </c>
      <c r="P376">
        <f t="shared" si="86"/>
        <v>37.123037649300002</v>
      </c>
      <c r="Q376">
        <v>376</v>
      </c>
      <c r="R376">
        <f t="shared" si="87"/>
        <v>375</v>
      </c>
      <c r="S376">
        <f t="shared" si="88"/>
        <v>4.9817596499999999</v>
      </c>
      <c r="T376">
        <f t="shared" si="89"/>
        <v>40.293895063699999</v>
      </c>
    </row>
    <row r="377" spans="1:20" x14ac:dyDescent="0.25">
      <c r="A377">
        <v>377</v>
      </c>
      <c r="B377">
        <f t="shared" si="75"/>
        <v>376</v>
      </c>
      <c r="C377">
        <f t="shared" si="76"/>
        <v>0.98104434239999994</v>
      </c>
      <c r="D377">
        <f t="shared" si="77"/>
        <v>58.979056563699999</v>
      </c>
      <c r="E377">
        <v>377</v>
      </c>
      <c r="F377">
        <f t="shared" si="78"/>
        <v>376</v>
      </c>
      <c r="G377">
        <f t="shared" si="79"/>
        <v>1.9810443423999999</v>
      </c>
      <c r="H377">
        <f t="shared" si="80"/>
        <v>52.824496761799999</v>
      </c>
      <c r="I377">
        <v>377</v>
      </c>
      <c r="J377">
        <f t="shared" si="81"/>
        <v>376</v>
      </c>
      <c r="K377">
        <f t="shared" si="82"/>
        <v>2.9810443424000002</v>
      </c>
      <c r="L377">
        <f t="shared" si="83"/>
        <v>55.234315344300001</v>
      </c>
      <c r="M377">
        <v>377</v>
      </c>
      <c r="N377">
        <f t="shared" si="84"/>
        <v>376</v>
      </c>
      <c r="O377">
        <f t="shared" si="85"/>
        <v>3.9810443424000002</v>
      </c>
      <c r="P377">
        <f t="shared" si="86"/>
        <v>38.979008478700003</v>
      </c>
      <c r="Q377">
        <v>377</v>
      </c>
      <c r="R377">
        <f t="shared" si="87"/>
        <v>376</v>
      </c>
      <c r="S377">
        <f t="shared" si="88"/>
        <v>4.9810443423999997</v>
      </c>
      <c r="T377">
        <f t="shared" si="89"/>
        <v>42.636254450300001</v>
      </c>
    </row>
    <row r="378" spans="1:20" x14ac:dyDescent="0.25">
      <c r="A378">
        <v>378</v>
      </c>
      <c r="B378">
        <f t="shared" si="75"/>
        <v>377</v>
      </c>
      <c r="C378">
        <f t="shared" si="76"/>
        <v>0.9803290348</v>
      </c>
      <c r="D378">
        <f t="shared" si="77"/>
        <v>56.827996483600003</v>
      </c>
      <c r="E378">
        <v>378</v>
      </c>
      <c r="F378">
        <f t="shared" si="78"/>
        <v>377</v>
      </c>
      <c r="G378">
        <f t="shared" si="79"/>
        <v>1.9803290348</v>
      </c>
      <c r="H378">
        <f t="shared" si="80"/>
        <v>50.776662829400003</v>
      </c>
      <c r="I378">
        <v>378</v>
      </c>
      <c r="J378">
        <f t="shared" si="81"/>
        <v>377</v>
      </c>
      <c r="K378">
        <f t="shared" si="82"/>
        <v>2.9803290348</v>
      </c>
      <c r="L378">
        <f t="shared" si="83"/>
        <v>53.133165638599998</v>
      </c>
      <c r="M378">
        <v>378</v>
      </c>
      <c r="N378">
        <f t="shared" si="84"/>
        <v>377</v>
      </c>
      <c r="O378">
        <f t="shared" si="85"/>
        <v>3.9803290348</v>
      </c>
      <c r="P378">
        <f t="shared" si="86"/>
        <v>37.123037649300002</v>
      </c>
      <c r="Q378">
        <v>378</v>
      </c>
      <c r="R378">
        <f t="shared" si="87"/>
        <v>377</v>
      </c>
      <c r="S378">
        <f t="shared" si="88"/>
        <v>4.9803290348000004</v>
      </c>
      <c r="T378">
        <f t="shared" si="89"/>
        <v>40.293895063699999</v>
      </c>
    </row>
    <row r="379" spans="1:20" x14ac:dyDescent="0.25">
      <c r="A379">
        <v>379</v>
      </c>
      <c r="B379">
        <f t="shared" si="75"/>
        <v>378</v>
      </c>
      <c r="C379">
        <f t="shared" si="76"/>
        <v>0.97961372720000006</v>
      </c>
      <c r="D379">
        <f t="shared" si="77"/>
        <v>58.979056563699999</v>
      </c>
      <c r="E379">
        <v>379</v>
      </c>
      <c r="F379">
        <f t="shared" si="78"/>
        <v>378</v>
      </c>
      <c r="G379">
        <f t="shared" si="79"/>
        <v>1.9796137272000001</v>
      </c>
      <c r="H379">
        <f t="shared" si="80"/>
        <v>52.824496761799999</v>
      </c>
      <c r="I379">
        <v>379</v>
      </c>
      <c r="J379">
        <f t="shared" si="81"/>
        <v>378</v>
      </c>
      <c r="K379">
        <f t="shared" si="82"/>
        <v>2.9796137271999998</v>
      </c>
      <c r="L379">
        <f t="shared" si="83"/>
        <v>55.234315344300001</v>
      </c>
      <c r="M379">
        <v>379</v>
      </c>
      <c r="N379">
        <f t="shared" si="84"/>
        <v>378</v>
      </c>
      <c r="O379">
        <f t="shared" si="85"/>
        <v>3.9796137271999998</v>
      </c>
      <c r="P379">
        <f t="shared" si="86"/>
        <v>38.979008478700003</v>
      </c>
      <c r="Q379">
        <v>379</v>
      </c>
      <c r="R379">
        <f t="shared" si="87"/>
        <v>378</v>
      </c>
      <c r="S379">
        <f t="shared" si="88"/>
        <v>4.9796137272000003</v>
      </c>
      <c r="T379">
        <f t="shared" si="89"/>
        <v>42.636254450300001</v>
      </c>
    </row>
    <row r="380" spans="1:20" x14ac:dyDescent="0.25">
      <c r="A380">
        <v>380</v>
      </c>
      <c r="B380">
        <f t="shared" si="75"/>
        <v>379</v>
      </c>
      <c r="C380">
        <f t="shared" si="76"/>
        <v>0.97889841960000001</v>
      </c>
      <c r="D380">
        <f t="shared" si="77"/>
        <v>56.827996483600003</v>
      </c>
      <c r="E380">
        <v>380</v>
      </c>
      <c r="F380">
        <f t="shared" si="78"/>
        <v>379</v>
      </c>
      <c r="G380">
        <f t="shared" si="79"/>
        <v>1.9788984196000001</v>
      </c>
      <c r="H380">
        <f t="shared" si="80"/>
        <v>50.776662829400003</v>
      </c>
      <c r="I380">
        <v>380</v>
      </c>
      <c r="J380">
        <f t="shared" si="81"/>
        <v>379</v>
      </c>
      <c r="K380">
        <f t="shared" si="82"/>
        <v>2.9788984196000001</v>
      </c>
      <c r="L380">
        <f t="shared" si="83"/>
        <v>53.133165638599998</v>
      </c>
      <c r="M380">
        <v>380</v>
      </c>
      <c r="N380">
        <f t="shared" si="84"/>
        <v>379</v>
      </c>
      <c r="O380">
        <f t="shared" si="85"/>
        <v>3.9788984196000001</v>
      </c>
      <c r="P380">
        <f t="shared" si="86"/>
        <v>37.123037649300002</v>
      </c>
      <c r="Q380">
        <v>380</v>
      </c>
      <c r="R380">
        <f t="shared" si="87"/>
        <v>379</v>
      </c>
      <c r="S380">
        <f t="shared" si="88"/>
        <v>4.9788984196000001</v>
      </c>
      <c r="T380">
        <f t="shared" si="89"/>
        <v>40.293895063699999</v>
      </c>
    </row>
    <row r="381" spans="1:20" x14ac:dyDescent="0.25">
      <c r="A381">
        <v>381</v>
      </c>
      <c r="B381">
        <f t="shared" si="75"/>
        <v>380</v>
      </c>
      <c r="C381">
        <f t="shared" si="76"/>
        <v>0.97818311199999997</v>
      </c>
      <c r="D381">
        <f t="shared" si="77"/>
        <v>58.979056563699999</v>
      </c>
      <c r="E381">
        <v>381</v>
      </c>
      <c r="F381">
        <f t="shared" si="78"/>
        <v>380</v>
      </c>
      <c r="G381">
        <f t="shared" si="79"/>
        <v>1.978183112</v>
      </c>
      <c r="H381">
        <f t="shared" si="80"/>
        <v>52.824496761799999</v>
      </c>
      <c r="I381">
        <v>381</v>
      </c>
      <c r="J381">
        <f t="shared" si="81"/>
        <v>380</v>
      </c>
      <c r="K381">
        <f t="shared" si="82"/>
        <v>2.978183112</v>
      </c>
      <c r="L381">
        <f t="shared" si="83"/>
        <v>55.234315344300001</v>
      </c>
      <c r="M381">
        <v>381</v>
      </c>
      <c r="N381">
        <f t="shared" si="84"/>
        <v>380</v>
      </c>
      <c r="O381">
        <f t="shared" si="85"/>
        <v>3.978183112</v>
      </c>
      <c r="P381">
        <f t="shared" si="86"/>
        <v>38.979008478700003</v>
      </c>
      <c r="Q381">
        <v>381</v>
      </c>
      <c r="R381">
        <f t="shared" si="87"/>
        <v>380</v>
      </c>
      <c r="S381">
        <f t="shared" si="88"/>
        <v>4.978183112</v>
      </c>
      <c r="T381">
        <f t="shared" si="89"/>
        <v>42.636254450300001</v>
      </c>
    </row>
    <row r="382" spans="1:20" x14ac:dyDescent="0.25">
      <c r="A382">
        <v>382</v>
      </c>
      <c r="B382">
        <f t="shared" si="75"/>
        <v>381</v>
      </c>
      <c r="C382">
        <f t="shared" si="76"/>
        <v>0.97746780440000003</v>
      </c>
      <c r="D382">
        <f t="shared" si="77"/>
        <v>56.827996483600003</v>
      </c>
      <c r="E382">
        <v>382</v>
      </c>
      <c r="F382">
        <f t="shared" si="78"/>
        <v>381</v>
      </c>
      <c r="G382">
        <f t="shared" si="79"/>
        <v>1.9774678044</v>
      </c>
      <c r="H382">
        <f t="shared" si="80"/>
        <v>50.776662829400003</v>
      </c>
      <c r="I382">
        <v>382</v>
      </c>
      <c r="J382">
        <f t="shared" si="81"/>
        <v>381</v>
      </c>
      <c r="K382">
        <f t="shared" si="82"/>
        <v>2.9774678043999998</v>
      </c>
      <c r="L382">
        <f t="shared" si="83"/>
        <v>53.133165638599998</v>
      </c>
      <c r="M382">
        <v>382</v>
      </c>
      <c r="N382">
        <f t="shared" si="84"/>
        <v>381</v>
      </c>
      <c r="O382">
        <f t="shared" si="85"/>
        <v>3.9774678043999998</v>
      </c>
      <c r="P382">
        <f t="shared" si="86"/>
        <v>37.123037649300002</v>
      </c>
      <c r="Q382">
        <v>382</v>
      </c>
      <c r="R382">
        <f t="shared" si="87"/>
        <v>381</v>
      </c>
      <c r="S382">
        <f t="shared" si="88"/>
        <v>4.9774678043999998</v>
      </c>
      <c r="T382">
        <f t="shared" si="89"/>
        <v>40.293895063699999</v>
      </c>
    </row>
    <row r="383" spans="1:20" x14ac:dyDescent="0.25">
      <c r="A383">
        <v>383</v>
      </c>
      <c r="B383">
        <f t="shared" si="75"/>
        <v>382</v>
      </c>
      <c r="C383">
        <f t="shared" si="76"/>
        <v>0.97675249680000009</v>
      </c>
      <c r="D383">
        <f t="shared" si="77"/>
        <v>58.979056563699999</v>
      </c>
      <c r="E383">
        <v>383</v>
      </c>
      <c r="F383">
        <f t="shared" si="78"/>
        <v>382</v>
      </c>
      <c r="G383">
        <f t="shared" si="79"/>
        <v>1.9767524968000001</v>
      </c>
      <c r="H383">
        <f t="shared" si="80"/>
        <v>52.824496761799999</v>
      </c>
      <c r="I383">
        <v>383</v>
      </c>
      <c r="J383">
        <f t="shared" si="81"/>
        <v>382</v>
      </c>
      <c r="K383">
        <f t="shared" si="82"/>
        <v>2.9767524968000001</v>
      </c>
      <c r="L383">
        <f t="shared" si="83"/>
        <v>55.234315344300001</v>
      </c>
      <c r="M383">
        <v>383</v>
      </c>
      <c r="N383">
        <f t="shared" si="84"/>
        <v>382</v>
      </c>
      <c r="O383">
        <f t="shared" si="85"/>
        <v>3.9767524968000001</v>
      </c>
      <c r="P383">
        <f t="shared" si="86"/>
        <v>38.979008478700003</v>
      </c>
      <c r="Q383">
        <v>383</v>
      </c>
      <c r="R383">
        <f t="shared" si="87"/>
        <v>382</v>
      </c>
      <c r="S383">
        <f t="shared" si="88"/>
        <v>4.9767524967999996</v>
      </c>
      <c r="T383">
        <f t="shared" si="89"/>
        <v>42.636254450300001</v>
      </c>
    </row>
    <row r="384" spans="1:20" x14ac:dyDescent="0.25">
      <c r="A384">
        <v>384</v>
      </c>
      <c r="B384">
        <f t="shared" si="75"/>
        <v>383</v>
      </c>
      <c r="C384">
        <f t="shared" si="76"/>
        <v>0.97603718919999993</v>
      </c>
      <c r="D384">
        <f t="shared" si="77"/>
        <v>56.827996483600003</v>
      </c>
      <c r="E384">
        <v>384</v>
      </c>
      <c r="F384">
        <f t="shared" si="78"/>
        <v>383</v>
      </c>
      <c r="G384">
        <f t="shared" si="79"/>
        <v>1.9760371891999999</v>
      </c>
      <c r="H384">
        <f t="shared" si="80"/>
        <v>50.776662829400003</v>
      </c>
      <c r="I384">
        <v>384</v>
      </c>
      <c r="J384">
        <f t="shared" si="81"/>
        <v>383</v>
      </c>
      <c r="K384">
        <f t="shared" si="82"/>
        <v>2.9760371891999999</v>
      </c>
      <c r="L384">
        <f t="shared" si="83"/>
        <v>53.133165638599998</v>
      </c>
      <c r="M384">
        <v>384</v>
      </c>
      <c r="N384">
        <f t="shared" si="84"/>
        <v>383</v>
      </c>
      <c r="O384">
        <f t="shared" si="85"/>
        <v>3.9760371891999999</v>
      </c>
      <c r="P384">
        <f t="shared" si="86"/>
        <v>37.123037649300002</v>
      </c>
      <c r="Q384">
        <v>384</v>
      </c>
      <c r="R384">
        <f t="shared" si="87"/>
        <v>383</v>
      </c>
      <c r="S384">
        <f t="shared" si="88"/>
        <v>4.9760371892000004</v>
      </c>
      <c r="T384">
        <f t="shared" si="89"/>
        <v>40.293895063699999</v>
      </c>
    </row>
    <row r="385" spans="1:20" x14ac:dyDescent="0.25">
      <c r="A385">
        <v>385</v>
      </c>
      <c r="B385">
        <f t="shared" ref="B385:B448" si="90">(A385-1)</f>
        <v>384</v>
      </c>
      <c r="C385">
        <f t="shared" ref="C385:C448" si="91">1.25+B385*-0.0007153076</f>
        <v>0.9753218816</v>
      </c>
      <c r="D385">
        <f t="shared" ref="D385:D448" si="92">IF(B385/2-INT(B385/2)&lt;0.1,58.9790565637,56.8279964836)</f>
        <v>58.979056563699999</v>
      </c>
      <c r="E385">
        <v>385</v>
      </c>
      <c r="F385">
        <f t="shared" ref="F385:F448" si="93">(E385-1)</f>
        <v>384</v>
      </c>
      <c r="G385">
        <f t="shared" ref="G385:G448" si="94">2.25+F385*-0.0007153076</f>
        <v>1.9753218816</v>
      </c>
      <c r="H385">
        <f t="shared" ref="H385:H448" si="95">IF(F385/2-INT(F385/2)&lt;0.1,52.8244967618,50.7766628294)</f>
        <v>52.824496761799999</v>
      </c>
      <c r="I385">
        <v>385</v>
      </c>
      <c r="J385">
        <f t="shared" ref="J385:J448" si="96">(I385-1)</f>
        <v>384</v>
      </c>
      <c r="K385">
        <f t="shared" ref="K385:K448" si="97">3.25+J385*-0.0007153076</f>
        <v>2.9753218816000002</v>
      </c>
      <c r="L385">
        <f t="shared" ref="L385:L448" si="98">IF(J385/2-INT(J385/2)&lt;0.1,55.2343153443,53.1331656386)</f>
        <v>55.234315344300001</v>
      </c>
      <c r="M385">
        <v>385</v>
      </c>
      <c r="N385">
        <f t="shared" ref="N385:N448" si="99">(M385-1)</f>
        <v>384</v>
      </c>
      <c r="O385">
        <f t="shared" ref="O385:O448" si="100">4.25+N385*-0.0007153076</f>
        <v>3.9753218816000002</v>
      </c>
      <c r="P385">
        <f t="shared" ref="P385:P448" si="101">IF(N385/2-INT(N385/2)&lt;0.1,38.9790084787,37.1230376493)</f>
        <v>38.979008478700003</v>
      </c>
      <c r="Q385">
        <v>385</v>
      </c>
      <c r="R385">
        <f t="shared" ref="R385:R448" si="102">(Q385-1)</f>
        <v>384</v>
      </c>
      <c r="S385">
        <f t="shared" ref="S385:S448" si="103">5.25+R385*-0.0007153076</f>
        <v>4.9753218816000002</v>
      </c>
      <c r="T385">
        <f t="shared" ref="T385:T448" si="104">IF(R385/2-INT(R385/2)&lt;0.1,42.6362544503,40.2938950637)</f>
        <v>42.636254450300001</v>
      </c>
    </row>
    <row r="386" spans="1:20" x14ac:dyDescent="0.25">
      <c r="A386">
        <v>386</v>
      </c>
      <c r="B386">
        <f t="shared" si="90"/>
        <v>385</v>
      </c>
      <c r="C386">
        <f t="shared" si="91"/>
        <v>0.97460657400000006</v>
      </c>
      <c r="D386">
        <f t="shared" si="92"/>
        <v>56.827996483600003</v>
      </c>
      <c r="E386">
        <v>386</v>
      </c>
      <c r="F386">
        <f t="shared" si="93"/>
        <v>385</v>
      </c>
      <c r="G386">
        <f t="shared" si="94"/>
        <v>1.9746065740000001</v>
      </c>
      <c r="H386">
        <f t="shared" si="95"/>
        <v>50.776662829400003</v>
      </c>
      <c r="I386">
        <v>386</v>
      </c>
      <c r="J386">
        <f t="shared" si="96"/>
        <v>385</v>
      </c>
      <c r="K386">
        <f t="shared" si="97"/>
        <v>2.9746065740000001</v>
      </c>
      <c r="L386">
        <f t="shared" si="98"/>
        <v>53.133165638599998</v>
      </c>
      <c r="M386">
        <v>386</v>
      </c>
      <c r="N386">
        <f t="shared" si="99"/>
        <v>385</v>
      </c>
      <c r="O386">
        <f t="shared" si="100"/>
        <v>3.9746065740000001</v>
      </c>
      <c r="P386">
        <f t="shared" si="101"/>
        <v>37.123037649300002</v>
      </c>
      <c r="Q386">
        <v>386</v>
      </c>
      <c r="R386">
        <f t="shared" si="102"/>
        <v>385</v>
      </c>
      <c r="S386">
        <f t="shared" si="103"/>
        <v>4.9746065740000001</v>
      </c>
      <c r="T386">
        <f t="shared" si="104"/>
        <v>40.293895063699999</v>
      </c>
    </row>
    <row r="387" spans="1:20" x14ac:dyDescent="0.25">
      <c r="A387">
        <v>387</v>
      </c>
      <c r="B387">
        <f t="shared" si="90"/>
        <v>386</v>
      </c>
      <c r="C387">
        <f t="shared" si="91"/>
        <v>0.97389126640000001</v>
      </c>
      <c r="D387">
        <f t="shared" si="92"/>
        <v>58.979056563699999</v>
      </c>
      <c r="E387">
        <v>387</v>
      </c>
      <c r="F387">
        <f t="shared" si="93"/>
        <v>386</v>
      </c>
      <c r="G387">
        <f t="shared" si="94"/>
        <v>1.9738912663999999</v>
      </c>
      <c r="H387">
        <f t="shared" si="95"/>
        <v>52.824496761799999</v>
      </c>
      <c r="I387">
        <v>387</v>
      </c>
      <c r="J387">
        <f t="shared" si="96"/>
        <v>386</v>
      </c>
      <c r="K387">
        <f t="shared" si="97"/>
        <v>2.9738912663999999</v>
      </c>
      <c r="L387">
        <f t="shared" si="98"/>
        <v>55.234315344300001</v>
      </c>
      <c r="M387">
        <v>387</v>
      </c>
      <c r="N387">
        <f t="shared" si="99"/>
        <v>386</v>
      </c>
      <c r="O387">
        <f t="shared" si="100"/>
        <v>3.9738912663999999</v>
      </c>
      <c r="P387">
        <f t="shared" si="101"/>
        <v>38.979008478700003</v>
      </c>
      <c r="Q387">
        <v>387</v>
      </c>
      <c r="R387">
        <f t="shared" si="102"/>
        <v>386</v>
      </c>
      <c r="S387">
        <f t="shared" si="103"/>
        <v>4.9738912663999999</v>
      </c>
      <c r="T387">
        <f t="shared" si="104"/>
        <v>42.636254450300001</v>
      </c>
    </row>
    <row r="388" spans="1:20" x14ac:dyDescent="0.25">
      <c r="A388">
        <v>388</v>
      </c>
      <c r="B388">
        <f t="shared" si="90"/>
        <v>387</v>
      </c>
      <c r="C388">
        <f t="shared" si="91"/>
        <v>0.97317595879999996</v>
      </c>
      <c r="D388">
        <f t="shared" si="92"/>
        <v>56.827996483600003</v>
      </c>
      <c r="E388">
        <v>388</v>
      </c>
      <c r="F388">
        <f t="shared" si="93"/>
        <v>387</v>
      </c>
      <c r="G388">
        <f t="shared" si="94"/>
        <v>1.9731759588</v>
      </c>
      <c r="H388">
        <f t="shared" si="95"/>
        <v>50.776662829400003</v>
      </c>
      <c r="I388">
        <v>388</v>
      </c>
      <c r="J388">
        <f t="shared" si="96"/>
        <v>387</v>
      </c>
      <c r="K388">
        <f t="shared" si="97"/>
        <v>2.9731759588000002</v>
      </c>
      <c r="L388">
        <f t="shared" si="98"/>
        <v>53.133165638599998</v>
      </c>
      <c r="M388">
        <v>388</v>
      </c>
      <c r="N388">
        <f t="shared" si="99"/>
        <v>387</v>
      </c>
      <c r="O388">
        <f t="shared" si="100"/>
        <v>3.9731759588000002</v>
      </c>
      <c r="P388">
        <f t="shared" si="101"/>
        <v>37.123037649300002</v>
      </c>
      <c r="Q388">
        <v>388</v>
      </c>
      <c r="R388">
        <f t="shared" si="102"/>
        <v>387</v>
      </c>
      <c r="S388">
        <f t="shared" si="103"/>
        <v>4.9731759587999997</v>
      </c>
      <c r="T388">
        <f t="shared" si="104"/>
        <v>40.293895063699999</v>
      </c>
    </row>
    <row r="389" spans="1:20" x14ac:dyDescent="0.25">
      <c r="A389">
        <v>389</v>
      </c>
      <c r="B389">
        <f t="shared" si="90"/>
        <v>388</v>
      </c>
      <c r="C389">
        <f t="shared" si="91"/>
        <v>0.97246065120000003</v>
      </c>
      <c r="D389">
        <f t="shared" si="92"/>
        <v>58.979056563699999</v>
      </c>
      <c r="E389">
        <v>389</v>
      </c>
      <c r="F389">
        <f t="shared" si="93"/>
        <v>388</v>
      </c>
      <c r="G389">
        <f t="shared" si="94"/>
        <v>1.9724606512</v>
      </c>
      <c r="H389">
        <f t="shared" si="95"/>
        <v>52.824496761799999</v>
      </c>
      <c r="I389">
        <v>389</v>
      </c>
      <c r="J389">
        <f t="shared" si="96"/>
        <v>388</v>
      </c>
      <c r="K389">
        <f t="shared" si="97"/>
        <v>2.9724606512</v>
      </c>
      <c r="L389">
        <f t="shared" si="98"/>
        <v>55.234315344300001</v>
      </c>
      <c r="M389">
        <v>389</v>
      </c>
      <c r="N389">
        <f t="shared" si="99"/>
        <v>388</v>
      </c>
      <c r="O389">
        <f t="shared" si="100"/>
        <v>3.9724606512</v>
      </c>
      <c r="P389">
        <f t="shared" si="101"/>
        <v>38.979008478700003</v>
      </c>
      <c r="Q389">
        <v>389</v>
      </c>
      <c r="R389">
        <f t="shared" si="102"/>
        <v>388</v>
      </c>
      <c r="S389">
        <f t="shared" si="103"/>
        <v>4.9724606512000005</v>
      </c>
      <c r="T389">
        <f t="shared" si="104"/>
        <v>42.636254450300001</v>
      </c>
    </row>
    <row r="390" spans="1:20" x14ac:dyDescent="0.25">
      <c r="A390">
        <v>390</v>
      </c>
      <c r="B390">
        <f t="shared" si="90"/>
        <v>389</v>
      </c>
      <c r="C390">
        <f t="shared" si="91"/>
        <v>0.97174534360000009</v>
      </c>
      <c r="D390">
        <f t="shared" si="92"/>
        <v>56.827996483600003</v>
      </c>
      <c r="E390">
        <v>390</v>
      </c>
      <c r="F390">
        <f t="shared" si="93"/>
        <v>389</v>
      </c>
      <c r="G390">
        <f t="shared" si="94"/>
        <v>1.9717453436000001</v>
      </c>
      <c r="H390">
        <f t="shared" si="95"/>
        <v>50.776662829400003</v>
      </c>
      <c r="I390">
        <v>390</v>
      </c>
      <c r="J390">
        <f t="shared" si="96"/>
        <v>389</v>
      </c>
      <c r="K390">
        <f t="shared" si="97"/>
        <v>2.9717453435999999</v>
      </c>
      <c r="L390">
        <f t="shared" si="98"/>
        <v>53.133165638599998</v>
      </c>
      <c r="M390">
        <v>390</v>
      </c>
      <c r="N390">
        <f t="shared" si="99"/>
        <v>389</v>
      </c>
      <c r="O390">
        <f t="shared" si="100"/>
        <v>3.9717453435999999</v>
      </c>
      <c r="P390">
        <f t="shared" si="101"/>
        <v>37.123037649300002</v>
      </c>
      <c r="Q390">
        <v>390</v>
      </c>
      <c r="R390">
        <f t="shared" si="102"/>
        <v>389</v>
      </c>
      <c r="S390">
        <f t="shared" si="103"/>
        <v>4.9717453436000003</v>
      </c>
      <c r="T390">
        <f t="shared" si="104"/>
        <v>40.293895063699999</v>
      </c>
    </row>
    <row r="391" spans="1:20" x14ac:dyDescent="0.25">
      <c r="A391">
        <v>391</v>
      </c>
      <c r="B391">
        <f t="shared" si="90"/>
        <v>390</v>
      </c>
      <c r="C391">
        <f t="shared" si="91"/>
        <v>0.97103003599999993</v>
      </c>
      <c r="D391">
        <f t="shared" si="92"/>
        <v>58.979056563699999</v>
      </c>
      <c r="E391">
        <v>391</v>
      </c>
      <c r="F391">
        <f t="shared" si="93"/>
        <v>390</v>
      </c>
      <c r="G391">
        <f t="shared" si="94"/>
        <v>1.9710300359999999</v>
      </c>
      <c r="H391">
        <f t="shared" si="95"/>
        <v>52.824496761799999</v>
      </c>
      <c r="I391">
        <v>391</v>
      </c>
      <c r="J391">
        <f t="shared" si="96"/>
        <v>390</v>
      </c>
      <c r="K391">
        <f t="shared" si="97"/>
        <v>2.9710300360000002</v>
      </c>
      <c r="L391">
        <f t="shared" si="98"/>
        <v>55.234315344300001</v>
      </c>
      <c r="M391">
        <v>391</v>
      </c>
      <c r="N391">
        <f t="shared" si="99"/>
        <v>390</v>
      </c>
      <c r="O391">
        <f t="shared" si="100"/>
        <v>3.9710300360000002</v>
      </c>
      <c r="P391">
        <f t="shared" si="101"/>
        <v>38.979008478700003</v>
      </c>
      <c r="Q391">
        <v>391</v>
      </c>
      <c r="R391">
        <f t="shared" si="102"/>
        <v>390</v>
      </c>
      <c r="S391">
        <f t="shared" si="103"/>
        <v>4.9710300360000002</v>
      </c>
      <c r="T391">
        <f t="shared" si="104"/>
        <v>42.636254450300001</v>
      </c>
    </row>
    <row r="392" spans="1:20" x14ac:dyDescent="0.25">
      <c r="A392">
        <v>392</v>
      </c>
      <c r="B392">
        <f t="shared" si="90"/>
        <v>391</v>
      </c>
      <c r="C392">
        <f t="shared" si="91"/>
        <v>0.97031472839999999</v>
      </c>
      <c r="D392">
        <f t="shared" si="92"/>
        <v>56.827996483600003</v>
      </c>
      <c r="E392">
        <v>392</v>
      </c>
      <c r="F392">
        <f t="shared" si="93"/>
        <v>391</v>
      </c>
      <c r="G392">
        <f t="shared" si="94"/>
        <v>1.9703147284</v>
      </c>
      <c r="H392">
        <f t="shared" si="95"/>
        <v>50.776662829400003</v>
      </c>
      <c r="I392">
        <v>392</v>
      </c>
      <c r="J392">
        <f t="shared" si="96"/>
        <v>391</v>
      </c>
      <c r="K392">
        <f t="shared" si="97"/>
        <v>2.9703147284</v>
      </c>
      <c r="L392">
        <f t="shared" si="98"/>
        <v>53.133165638599998</v>
      </c>
      <c r="M392">
        <v>392</v>
      </c>
      <c r="N392">
        <f t="shared" si="99"/>
        <v>391</v>
      </c>
      <c r="O392">
        <f t="shared" si="100"/>
        <v>3.9703147284</v>
      </c>
      <c r="P392">
        <f t="shared" si="101"/>
        <v>37.123037649300002</v>
      </c>
      <c r="Q392">
        <v>392</v>
      </c>
      <c r="R392">
        <f t="shared" si="102"/>
        <v>391</v>
      </c>
      <c r="S392">
        <f t="shared" si="103"/>
        <v>4.9703147284</v>
      </c>
      <c r="T392">
        <f t="shared" si="104"/>
        <v>40.293895063699999</v>
      </c>
    </row>
    <row r="393" spans="1:20" x14ac:dyDescent="0.25">
      <c r="A393">
        <v>393</v>
      </c>
      <c r="B393">
        <f t="shared" si="90"/>
        <v>392</v>
      </c>
      <c r="C393">
        <f t="shared" si="91"/>
        <v>0.96959942080000006</v>
      </c>
      <c r="D393">
        <f t="shared" si="92"/>
        <v>58.979056563699999</v>
      </c>
      <c r="E393">
        <v>393</v>
      </c>
      <c r="F393">
        <f t="shared" si="93"/>
        <v>392</v>
      </c>
      <c r="G393">
        <f t="shared" si="94"/>
        <v>1.9695994208000001</v>
      </c>
      <c r="H393">
        <f t="shared" si="95"/>
        <v>52.824496761799999</v>
      </c>
      <c r="I393">
        <v>393</v>
      </c>
      <c r="J393">
        <f t="shared" si="96"/>
        <v>392</v>
      </c>
      <c r="K393">
        <f t="shared" si="97"/>
        <v>2.9695994207999998</v>
      </c>
      <c r="L393">
        <f t="shared" si="98"/>
        <v>55.234315344300001</v>
      </c>
      <c r="M393">
        <v>393</v>
      </c>
      <c r="N393">
        <f t="shared" si="99"/>
        <v>392</v>
      </c>
      <c r="O393">
        <f t="shared" si="100"/>
        <v>3.9695994207999998</v>
      </c>
      <c r="P393">
        <f t="shared" si="101"/>
        <v>38.979008478700003</v>
      </c>
      <c r="Q393">
        <v>393</v>
      </c>
      <c r="R393">
        <f t="shared" si="102"/>
        <v>392</v>
      </c>
      <c r="S393">
        <f t="shared" si="103"/>
        <v>4.9695994207999998</v>
      </c>
      <c r="T393">
        <f t="shared" si="104"/>
        <v>42.636254450300001</v>
      </c>
    </row>
    <row r="394" spans="1:20" x14ac:dyDescent="0.25">
      <c r="A394">
        <v>394</v>
      </c>
      <c r="B394">
        <f t="shared" si="90"/>
        <v>393</v>
      </c>
      <c r="C394">
        <f t="shared" si="91"/>
        <v>0.96888411320000001</v>
      </c>
      <c r="D394">
        <f t="shared" si="92"/>
        <v>56.827996483600003</v>
      </c>
      <c r="E394">
        <v>394</v>
      </c>
      <c r="F394">
        <f t="shared" si="93"/>
        <v>393</v>
      </c>
      <c r="G394">
        <f t="shared" si="94"/>
        <v>1.9688841132000001</v>
      </c>
      <c r="H394">
        <f t="shared" si="95"/>
        <v>50.776662829400003</v>
      </c>
      <c r="I394">
        <v>394</v>
      </c>
      <c r="J394">
        <f t="shared" si="96"/>
        <v>393</v>
      </c>
      <c r="K394">
        <f t="shared" si="97"/>
        <v>2.9688841132000001</v>
      </c>
      <c r="L394">
        <f t="shared" si="98"/>
        <v>53.133165638599998</v>
      </c>
      <c r="M394">
        <v>394</v>
      </c>
      <c r="N394">
        <f t="shared" si="99"/>
        <v>393</v>
      </c>
      <c r="O394">
        <f t="shared" si="100"/>
        <v>3.9688841132000001</v>
      </c>
      <c r="P394">
        <f t="shared" si="101"/>
        <v>37.123037649300002</v>
      </c>
      <c r="Q394">
        <v>394</v>
      </c>
      <c r="R394">
        <f t="shared" si="102"/>
        <v>393</v>
      </c>
      <c r="S394">
        <f t="shared" si="103"/>
        <v>4.9688841131999997</v>
      </c>
      <c r="T394">
        <f t="shared" si="104"/>
        <v>40.293895063699999</v>
      </c>
    </row>
    <row r="395" spans="1:20" x14ac:dyDescent="0.25">
      <c r="A395">
        <v>395</v>
      </c>
      <c r="B395">
        <f t="shared" si="90"/>
        <v>394</v>
      </c>
      <c r="C395">
        <f t="shared" si="91"/>
        <v>0.96816880559999996</v>
      </c>
      <c r="D395">
        <f t="shared" si="92"/>
        <v>58.979056563699999</v>
      </c>
      <c r="E395">
        <v>395</v>
      </c>
      <c r="F395">
        <f t="shared" si="93"/>
        <v>394</v>
      </c>
      <c r="G395">
        <f t="shared" si="94"/>
        <v>1.9681688056</v>
      </c>
      <c r="H395">
        <f t="shared" si="95"/>
        <v>52.824496761799999</v>
      </c>
      <c r="I395">
        <v>395</v>
      </c>
      <c r="J395">
        <f t="shared" si="96"/>
        <v>394</v>
      </c>
      <c r="K395">
        <f t="shared" si="97"/>
        <v>2.9681688056</v>
      </c>
      <c r="L395">
        <f t="shared" si="98"/>
        <v>55.234315344300001</v>
      </c>
      <c r="M395">
        <v>395</v>
      </c>
      <c r="N395">
        <f t="shared" si="99"/>
        <v>394</v>
      </c>
      <c r="O395">
        <f t="shared" si="100"/>
        <v>3.9681688056</v>
      </c>
      <c r="P395">
        <f t="shared" si="101"/>
        <v>38.979008478700003</v>
      </c>
      <c r="Q395">
        <v>395</v>
      </c>
      <c r="R395">
        <f t="shared" si="102"/>
        <v>394</v>
      </c>
      <c r="S395">
        <f t="shared" si="103"/>
        <v>4.9681688056000004</v>
      </c>
      <c r="T395">
        <f t="shared" si="104"/>
        <v>42.636254450300001</v>
      </c>
    </row>
    <row r="396" spans="1:20" x14ac:dyDescent="0.25">
      <c r="A396">
        <v>396</v>
      </c>
      <c r="B396">
        <f t="shared" si="90"/>
        <v>395</v>
      </c>
      <c r="C396">
        <f t="shared" si="91"/>
        <v>0.96745349800000002</v>
      </c>
      <c r="D396">
        <f t="shared" si="92"/>
        <v>56.827996483600003</v>
      </c>
      <c r="E396">
        <v>396</v>
      </c>
      <c r="F396">
        <f t="shared" si="93"/>
        <v>395</v>
      </c>
      <c r="G396">
        <f t="shared" si="94"/>
        <v>1.967453498</v>
      </c>
      <c r="H396">
        <f t="shared" si="95"/>
        <v>50.776662829400003</v>
      </c>
      <c r="I396">
        <v>396</v>
      </c>
      <c r="J396">
        <f t="shared" si="96"/>
        <v>395</v>
      </c>
      <c r="K396">
        <f t="shared" si="97"/>
        <v>2.9674534980000002</v>
      </c>
      <c r="L396">
        <f t="shared" si="98"/>
        <v>53.133165638599998</v>
      </c>
      <c r="M396">
        <v>396</v>
      </c>
      <c r="N396">
        <f t="shared" si="99"/>
        <v>395</v>
      </c>
      <c r="O396">
        <f t="shared" si="100"/>
        <v>3.9674534980000002</v>
      </c>
      <c r="P396">
        <f t="shared" si="101"/>
        <v>37.123037649300002</v>
      </c>
      <c r="Q396">
        <v>396</v>
      </c>
      <c r="R396">
        <f t="shared" si="102"/>
        <v>395</v>
      </c>
      <c r="S396">
        <f t="shared" si="103"/>
        <v>4.9674534980000002</v>
      </c>
      <c r="T396">
        <f t="shared" si="104"/>
        <v>40.293895063699999</v>
      </c>
    </row>
    <row r="397" spans="1:20" x14ac:dyDescent="0.25">
      <c r="A397">
        <v>397</v>
      </c>
      <c r="B397">
        <f t="shared" si="90"/>
        <v>396</v>
      </c>
      <c r="C397">
        <f t="shared" si="91"/>
        <v>0.96673819040000009</v>
      </c>
      <c r="D397">
        <f t="shared" si="92"/>
        <v>58.979056563699999</v>
      </c>
      <c r="E397">
        <v>397</v>
      </c>
      <c r="F397">
        <f t="shared" si="93"/>
        <v>396</v>
      </c>
      <c r="G397">
        <f t="shared" si="94"/>
        <v>1.9667381904000001</v>
      </c>
      <c r="H397">
        <f t="shared" si="95"/>
        <v>52.824496761799999</v>
      </c>
      <c r="I397">
        <v>397</v>
      </c>
      <c r="J397">
        <f t="shared" si="96"/>
        <v>396</v>
      </c>
      <c r="K397">
        <f t="shared" si="97"/>
        <v>2.9667381904000001</v>
      </c>
      <c r="L397">
        <f t="shared" si="98"/>
        <v>55.234315344300001</v>
      </c>
      <c r="M397">
        <v>397</v>
      </c>
      <c r="N397">
        <f t="shared" si="99"/>
        <v>396</v>
      </c>
      <c r="O397">
        <f t="shared" si="100"/>
        <v>3.9667381904000001</v>
      </c>
      <c r="P397">
        <f t="shared" si="101"/>
        <v>38.979008478700003</v>
      </c>
      <c r="Q397">
        <v>397</v>
      </c>
      <c r="R397">
        <f t="shared" si="102"/>
        <v>396</v>
      </c>
      <c r="S397">
        <f t="shared" si="103"/>
        <v>4.9667381904000001</v>
      </c>
      <c r="T397">
        <f t="shared" si="104"/>
        <v>42.636254450300001</v>
      </c>
    </row>
    <row r="398" spans="1:20" x14ac:dyDescent="0.25">
      <c r="A398">
        <v>398</v>
      </c>
      <c r="B398">
        <f t="shared" si="90"/>
        <v>397</v>
      </c>
      <c r="C398">
        <f t="shared" si="91"/>
        <v>0.96602288279999993</v>
      </c>
      <c r="D398">
        <f t="shared" si="92"/>
        <v>56.827996483600003</v>
      </c>
      <c r="E398">
        <v>398</v>
      </c>
      <c r="F398">
        <f t="shared" si="93"/>
        <v>397</v>
      </c>
      <c r="G398">
        <f t="shared" si="94"/>
        <v>1.9660228827999999</v>
      </c>
      <c r="H398">
        <f t="shared" si="95"/>
        <v>50.776662829400003</v>
      </c>
      <c r="I398">
        <v>398</v>
      </c>
      <c r="J398">
        <f t="shared" si="96"/>
        <v>397</v>
      </c>
      <c r="K398">
        <f t="shared" si="97"/>
        <v>2.9660228827999999</v>
      </c>
      <c r="L398">
        <f t="shared" si="98"/>
        <v>53.133165638599998</v>
      </c>
      <c r="M398">
        <v>398</v>
      </c>
      <c r="N398">
        <f t="shared" si="99"/>
        <v>397</v>
      </c>
      <c r="O398">
        <f t="shared" si="100"/>
        <v>3.9660228827999999</v>
      </c>
      <c r="P398">
        <f t="shared" si="101"/>
        <v>37.123037649300002</v>
      </c>
      <c r="Q398">
        <v>398</v>
      </c>
      <c r="R398">
        <f t="shared" si="102"/>
        <v>397</v>
      </c>
      <c r="S398">
        <f t="shared" si="103"/>
        <v>4.9660228827999999</v>
      </c>
      <c r="T398">
        <f t="shared" si="104"/>
        <v>40.293895063699999</v>
      </c>
    </row>
    <row r="399" spans="1:20" x14ac:dyDescent="0.25">
      <c r="A399">
        <v>399</v>
      </c>
      <c r="B399">
        <f t="shared" si="90"/>
        <v>398</v>
      </c>
      <c r="C399">
        <f t="shared" si="91"/>
        <v>0.96530757519999999</v>
      </c>
      <c r="D399">
        <f t="shared" si="92"/>
        <v>58.979056563699999</v>
      </c>
      <c r="E399">
        <v>399</v>
      </c>
      <c r="F399">
        <f t="shared" si="93"/>
        <v>398</v>
      </c>
      <c r="G399">
        <f t="shared" si="94"/>
        <v>1.9653075752</v>
      </c>
      <c r="H399">
        <f t="shared" si="95"/>
        <v>52.824496761799999</v>
      </c>
      <c r="I399">
        <v>399</v>
      </c>
      <c r="J399">
        <f t="shared" si="96"/>
        <v>398</v>
      </c>
      <c r="K399">
        <f t="shared" si="97"/>
        <v>2.9653075751999998</v>
      </c>
      <c r="L399">
        <f t="shared" si="98"/>
        <v>55.234315344300001</v>
      </c>
      <c r="M399">
        <v>399</v>
      </c>
      <c r="N399">
        <f t="shared" si="99"/>
        <v>398</v>
      </c>
      <c r="O399">
        <f t="shared" si="100"/>
        <v>3.9653075751999998</v>
      </c>
      <c r="P399">
        <f t="shared" si="101"/>
        <v>38.979008478700003</v>
      </c>
      <c r="Q399">
        <v>399</v>
      </c>
      <c r="R399">
        <f t="shared" si="102"/>
        <v>398</v>
      </c>
      <c r="S399">
        <f t="shared" si="103"/>
        <v>4.9653075751999998</v>
      </c>
      <c r="T399">
        <f t="shared" si="104"/>
        <v>42.636254450300001</v>
      </c>
    </row>
    <row r="400" spans="1:20" x14ac:dyDescent="0.25">
      <c r="A400">
        <v>400</v>
      </c>
      <c r="B400">
        <f t="shared" si="90"/>
        <v>399</v>
      </c>
      <c r="C400">
        <f t="shared" si="91"/>
        <v>0.96459226760000005</v>
      </c>
      <c r="D400">
        <f t="shared" si="92"/>
        <v>56.827996483600003</v>
      </c>
      <c r="E400">
        <v>400</v>
      </c>
      <c r="F400">
        <f t="shared" si="93"/>
        <v>399</v>
      </c>
      <c r="G400">
        <f t="shared" si="94"/>
        <v>1.9645922676000001</v>
      </c>
      <c r="H400">
        <f t="shared" si="95"/>
        <v>50.776662829400003</v>
      </c>
      <c r="I400">
        <v>400</v>
      </c>
      <c r="J400">
        <f t="shared" si="96"/>
        <v>399</v>
      </c>
      <c r="K400">
        <f t="shared" si="97"/>
        <v>2.9645922676000001</v>
      </c>
      <c r="L400">
        <f t="shared" si="98"/>
        <v>53.133165638599998</v>
      </c>
      <c r="M400">
        <v>400</v>
      </c>
      <c r="N400">
        <f t="shared" si="99"/>
        <v>399</v>
      </c>
      <c r="O400">
        <f t="shared" si="100"/>
        <v>3.9645922676000001</v>
      </c>
      <c r="P400">
        <f t="shared" si="101"/>
        <v>37.123037649300002</v>
      </c>
      <c r="Q400">
        <v>400</v>
      </c>
      <c r="R400">
        <f t="shared" si="102"/>
        <v>399</v>
      </c>
      <c r="S400">
        <f t="shared" si="103"/>
        <v>4.9645922675999996</v>
      </c>
      <c r="T400">
        <f t="shared" si="104"/>
        <v>40.293895063699999</v>
      </c>
    </row>
    <row r="401" spans="1:20" x14ac:dyDescent="0.25">
      <c r="A401">
        <v>401</v>
      </c>
      <c r="B401">
        <f t="shared" si="90"/>
        <v>400</v>
      </c>
      <c r="C401">
        <f t="shared" si="91"/>
        <v>0.96387696</v>
      </c>
      <c r="D401">
        <f t="shared" si="92"/>
        <v>58.979056563699999</v>
      </c>
      <c r="E401">
        <v>401</v>
      </c>
      <c r="F401">
        <f t="shared" si="93"/>
        <v>400</v>
      </c>
      <c r="G401">
        <f t="shared" si="94"/>
        <v>1.9638769599999999</v>
      </c>
      <c r="H401">
        <f t="shared" si="95"/>
        <v>52.824496761799999</v>
      </c>
      <c r="I401">
        <v>401</v>
      </c>
      <c r="J401">
        <f t="shared" si="96"/>
        <v>400</v>
      </c>
      <c r="K401">
        <f t="shared" si="97"/>
        <v>2.9638769599999999</v>
      </c>
      <c r="L401">
        <f t="shared" si="98"/>
        <v>55.234315344300001</v>
      </c>
      <c r="M401">
        <v>401</v>
      </c>
      <c r="N401">
        <f t="shared" si="99"/>
        <v>400</v>
      </c>
      <c r="O401">
        <f t="shared" si="100"/>
        <v>3.9638769599999999</v>
      </c>
      <c r="P401">
        <f t="shared" si="101"/>
        <v>38.979008478700003</v>
      </c>
      <c r="Q401">
        <v>401</v>
      </c>
      <c r="R401">
        <f t="shared" si="102"/>
        <v>400</v>
      </c>
      <c r="S401">
        <f t="shared" si="103"/>
        <v>4.9638769600000003</v>
      </c>
      <c r="T401">
        <f t="shared" si="104"/>
        <v>42.636254450300001</v>
      </c>
    </row>
    <row r="402" spans="1:20" x14ac:dyDescent="0.25">
      <c r="A402">
        <v>402</v>
      </c>
      <c r="B402">
        <f t="shared" si="90"/>
        <v>401</v>
      </c>
      <c r="C402">
        <f t="shared" si="91"/>
        <v>0.96316165239999996</v>
      </c>
      <c r="D402">
        <f t="shared" si="92"/>
        <v>56.827996483600003</v>
      </c>
      <c r="E402">
        <v>402</v>
      </c>
      <c r="F402">
        <f t="shared" si="93"/>
        <v>401</v>
      </c>
      <c r="G402">
        <f t="shared" si="94"/>
        <v>1.9631616524</v>
      </c>
      <c r="H402">
        <f t="shared" si="95"/>
        <v>50.776662829400003</v>
      </c>
      <c r="I402">
        <v>402</v>
      </c>
      <c r="J402">
        <f t="shared" si="96"/>
        <v>401</v>
      </c>
      <c r="K402">
        <f t="shared" si="97"/>
        <v>2.9631616524000002</v>
      </c>
      <c r="L402">
        <f t="shared" si="98"/>
        <v>53.133165638599998</v>
      </c>
      <c r="M402">
        <v>402</v>
      </c>
      <c r="N402">
        <f t="shared" si="99"/>
        <v>401</v>
      </c>
      <c r="O402">
        <f t="shared" si="100"/>
        <v>3.9631616524000002</v>
      </c>
      <c r="P402">
        <f t="shared" si="101"/>
        <v>37.123037649300002</v>
      </c>
      <c r="Q402">
        <v>402</v>
      </c>
      <c r="R402">
        <f t="shared" si="102"/>
        <v>401</v>
      </c>
      <c r="S402">
        <f t="shared" si="103"/>
        <v>4.9631616524000002</v>
      </c>
      <c r="T402">
        <f t="shared" si="104"/>
        <v>40.293895063699999</v>
      </c>
    </row>
    <row r="403" spans="1:20" x14ac:dyDescent="0.25">
      <c r="A403">
        <v>403</v>
      </c>
      <c r="B403">
        <f t="shared" si="90"/>
        <v>402</v>
      </c>
      <c r="C403">
        <f t="shared" si="91"/>
        <v>0.96244634480000002</v>
      </c>
      <c r="D403">
        <f t="shared" si="92"/>
        <v>58.979056563699999</v>
      </c>
      <c r="E403">
        <v>403</v>
      </c>
      <c r="F403">
        <f t="shared" si="93"/>
        <v>402</v>
      </c>
      <c r="G403">
        <f t="shared" si="94"/>
        <v>1.9624463448</v>
      </c>
      <c r="H403">
        <f t="shared" si="95"/>
        <v>52.824496761799999</v>
      </c>
      <c r="I403">
        <v>403</v>
      </c>
      <c r="J403">
        <f t="shared" si="96"/>
        <v>402</v>
      </c>
      <c r="K403">
        <f t="shared" si="97"/>
        <v>2.9624463448</v>
      </c>
      <c r="L403">
        <f t="shared" si="98"/>
        <v>55.234315344300001</v>
      </c>
      <c r="M403">
        <v>403</v>
      </c>
      <c r="N403">
        <f t="shared" si="99"/>
        <v>402</v>
      </c>
      <c r="O403">
        <f t="shared" si="100"/>
        <v>3.9624463448</v>
      </c>
      <c r="P403">
        <f t="shared" si="101"/>
        <v>38.979008478700003</v>
      </c>
      <c r="Q403">
        <v>403</v>
      </c>
      <c r="R403">
        <f t="shared" si="102"/>
        <v>402</v>
      </c>
      <c r="S403">
        <f t="shared" si="103"/>
        <v>4.9624463448</v>
      </c>
      <c r="T403">
        <f t="shared" si="104"/>
        <v>42.636254450300001</v>
      </c>
    </row>
    <row r="404" spans="1:20" x14ac:dyDescent="0.25">
      <c r="A404">
        <v>404</v>
      </c>
      <c r="B404">
        <f t="shared" si="90"/>
        <v>403</v>
      </c>
      <c r="C404">
        <f t="shared" si="91"/>
        <v>0.96173103720000008</v>
      </c>
      <c r="D404">
        <f t="shared" si="92"/>
        <v>56.827996483600003</v>
      </c>
      <c r="E404">
        <v>404</v>
      </c>
      <c r="F404">
        <f t="shared" si="93"/>
        <v>403</v>
      </c>
      <c r="G404">
        <f t="shared" si="94"/>
        <v>1.9617310372000001</v>
      </c>
      <c r="H404">
        <f t="shared" si="95"/>
        <v>50.776662829400003</v>
      </c>
      <c r="I404">
        <v>404</v>
      </c>
      <c r="J404">
        <f t="shared" si="96"/>
        <v>403</v>
      </c>
      <c r="K404">
        <f t="shared" si="97"/>
        <v>2.9617310371999999</v>
      </c>
      <c r="L404">
        <f t="shared" si="98"/>
        <v>53.133165638599998</v>
      </c>
      <c r="M404">
        <v>404</v>
      </c>
      <c r="N404">
        <f t="shared" si="99"/>
        <v>403</v>
      </c>
      <c r="O404">
        <f t="shared" si="100"/>
        <v>3.9617310371999999</v>
      </c>
      <c r="P404">
        <f t="shared" si="101"/>
        <v>37.123037649300002</v>
      </c>
      <c r="Q404">
        <v>404</v>
      </c>
      <c r="R404">
        <f t="shared" si="102"/>
        <v>403</v>
      </c>
      <c r="S404">
        <f t="shared" si="103"/>
        <v>4.9617310371999999</v>
      </c>
      <c r="T404">
        <f t="shared" si="104"/>
        <v>40.293895063699999</v>
      </c>
    </row>
    <row r="405" spans="1:20" x14ac:dyDescent="0.25">
      <c r="A405">
        <v>405</v>
      </c>
      <c r="B405">
        <f t="shared" si="90"/>
        <v>404</v>
      </c>
      <c r="C405">
        <f t="shared" si="91"/>
        <v>0.96101572960000003</v>
      </c>
      <c r="D405">
        <f t="shared" si="92"/>
        <v>58.979056563699999</v>
      </c>
      <c r="E405">
        <v>405</v>
      </c>
      <c r="F405">
        <f t="shared" si="93"/>
        <v>404</v>
      </c>
      <c r="G405">
        <f t="shared" si="94"/>
        <v>1.9610157296000001</v>
      </c>
      <c r="H405">
        <f t="shared" si="95"/>
        <v>52.824496761799999</v>
      </c>
      <c r="I405">
        <v>405</v>
      </c>
      <c r="J405">
        <f t="shared" si="96"/>
        <v>404</v>
      </c>
      <c r="K405">
        <f t="shared" si="97"/>
        <v>2.9610157296000001</v>
      </c>
      <c r="L405">
        <f t="shared" si="98"/>
        <v>55.234315344300001</v>
      </c>
      <c r="M405">
        <v>405</v>
      </c>
      <c r="N405">
        <f t="shared" si="99"/>
        <v>404</v>
      </c>
      <c r="O405">
        <f t="shared" si="100"/>
        <v>3.9610157296000001</v>
      </c>
      <c r="P405">
        <f t="shared" si="101"/>
        <v>38.979008478700003</v>
      </c>
      <c r="Q405">
        <v>405</v>
      </c>
      <c r="R405">
        <f t="shared" si="102"/>
        <v>404</v>
      </c>
      <c r="S405">
        <f t="shared" si="103"/>
        <v>4.9610157295999997</v>
      </c>
      <c r="T405">
        <f t="shared" si="104"/>
        <v>42.636254450300001</v>
      </c>
    </row>
    <row r="406" spans="1:20" x14ac:dyDescent="0.25">
      <c r="A406">
        <v>406</v>
      </c>
      <c r="B406">
        <f t="shared" si="90"/>
        <v>405</v>
      </c>
      <c r="C406">
        <f t="shared" si="91"/>
        <v>0.96030042199999999</v>
      </c>
      <c r="D406">
        <f t="shared" si="92"/>
        <v>56.827996483600003</v>
      </c>
      <c r="E406">
        <v>406</v>
      </c>
      <c r="F406">
        <f t="shared" si="93"/>
        <v>405</v>
      </c>
      <c r="G406">
        <f t="shared" si="94"/>
        <v>1.960300422</v>
      </c>
      <c r="H406">
        <f t="shared" si="95"/>
        <v>50.776662829400003</v>
      </c>
      <c r="I406">
        <v>406</v>
      </c>
      <c r="J406">
        <f t="shared" si="96"/>
        <v>405</v>
      </c>
      <c r="K406">
        <f t="shared" si="97"/>
        <v>2.960300422</v>
      </c>
      <c r="L406">
        <f t="shared" si="98"/>
        <v>53.133165638599998</v>
      </c>
      <c r="M406">
        <v>406</v>
      </c>
      <c r="N406">
        <f t="shared" si="99"/>
        <v>405</v>
      </c>
      <c r="O406">
        <f t="shared" si="100"/>
        <v>3.960300422</v>
      </c>
      <c r="P406">
        <f t="shared" si="101"/>
        <v>37.123037649300002</v>
      </c>
      <c r="Q406">
        <v>406</v>
      </c>
      <c r="R406">
        <f t="shared" si="102"/>
        <v>405</v>
      </c>
      <c r="S406">
        <f t="shared" si="103"/>
        <v>4.9603004219999995</v>
      </c>
      <c r="T406">
        <f t="shared" si="104"/>
        <v>40.293895063699999</v>
      </c>
    </row>
    <row r="407" spans="1:20" x14ac:dyDescent="0.25">
      <c r="A407">
        <v>407</v>
      </c>
      <c r="B407">
        <f t="shared" si="90"/>
        <v>406</v>
      </c>
      <c r="C407">
        <f t="shared" si="91"/>
        <v>0.95958511440000005</v>
      </c>
      <c r="D407">
        <f t="shared" si="92"/>
        <v>58.979056563699999</v>
      </c>
      <c r="E407">
        <v>407</v>
      </c>
      <c r="F407">
        <f t="shared" si="93"/>
        <v>406</v>
      </c>
      <c r="G407">
        <f t="shared" si="94"/>
        <v>1.9595851144</v>
      </c>
      <c r="H407">
        <f t="shared" si="95"/>
        <v>52.824496761799999</v>
      </c>
      <c r="I407">
        <v>407</v>
      </c>
      <c r="J407">
        <f t="shared" si="96"/>
        <v>406</v>
      </c>
      <c r="K407">
        <f t="shared" si="97"/>
        <v>2.9595851143999998</v>
      </c>
      <c r="L407">
        <f t="shared" si="98"/>
        <v>55.234315344300001</v>
      </c>
      <c r="M407">
        <v>407</v>
      </c>
      <c r="N407">
        <f t="shared" si="99"/>
        <v>406</v>
      </c>
      <c r="O407">
        <f t="shared" si="100"/>
        <v>3.9595851143999998</v>
      </c>
      <c r="P407">
        <f t="shared" si="101"/>
        <v>38.979008478700003</v>
      </c>
      <c r="Q407">
        <v>407</v>
      </c>
      <c r="R407">
        <f t="shared" si="102"/>
        <v>406</v>
      </c>
      <c r="S407">
        <f t="shared" si="103"/>
        <v>4.9595851144000003</v>
      </c>
      <c r="T407">
        <f t="shared" si="104"/>
        <v>42.636254450300001</v>
      </c>
    </row>
    <row r="408" spans="1:20" x14ac:dyDescent="0.25">
      <c r="A408">
        <v>408</v>
      </c>
      <c r="B408">
        <f t="shared" si="90"/>
        <v>407</v>
      </c>
      <c r="C408">
        <f t="shared" si="91"/>
        <v>0.9588698068</v>
      </c>
      <c r="D408">
        <f t="shared" si="92"/>
        <v>56.827996483600003</v>
      </c>
      <c r="E408">
        <v>408</v>
      </c>
      <c r="F408">
        <f t="shared" si="93"/>
        <v>407</v>
      </c>
      <c r="G408">
        <f t="shared" si="94"/>
        <v>1.9588698068000001</v>
      </c>
      <c r="H408">
        <f t="shared" si="95"/>
        <v>50.776662829400003</v>
      </c>
      <c r="I408">
        <v>408</v>
      </c>
      <c r="J408">
        <f t="shared" si="96"/>
        <v>407</v>
      </c>
      <c r="K408">
        <f t="shared" si="97"/>
        <v>2.9588698068000001</v>
      </c>
      <c r="L408">
        <f t="shared" si="98"/>
        <v>53.133165638599998</v>
      </c>
      <c r="M408">
        <v>408</v>
      </c>
      <c r="N408">
        <f t="shared" si="99"/>
        <v>407</v>
      </c>
      <c r="O408">
        <f t="shared" si="100"/>
        <v>3.9588698068000001</v>
      </c>
      <c r="P408">
        <f t="shared" si="101"/>
        <v>37.123037649300002</v>
      </c>
      <c r="Q408">
        <v>408</v>
      </c>
      <c r="R408">
        <f t="shared" si="102"/>
        <v>407</v>
      </c>
      <c r="S408">
        <f t="shared" si="103"/>
        <v>4.9588698068000001</v>
      </c>
      <c r="T408">
        <f t="shared" si="104"/>
        <v>40.293895063699999</v>
      </c>
    </row>
    <row r="409" spans="1:20" x14ac:dyDescent="0.25">
      <c r="A409">
        <v>409</v>
      </c>
      <c r="B409">
        <f t="shared" si="90"/>
        <v>408</v>
      </c>
      <c r="C409">
        <f t="shared" si="91"/>
        <v>0.95815449919999995</v>
      </c>
      <c r="D409">
        <f t="shared" si="92"/>
        <v>58.979056563699999</v>
      </c>
      <c r="E409">
        <v>409</v>
      </c>
      <c r="F409">
        <f t="shared" si="93"/>
        <v>408</v>
      </c>
      <c r="G409">
        <f t="shared" si="94"/>
        <v>1.9581544992</v>
      </c>
      <c r="H409">
        <f t="shared" si="95"/>
        <v>52.824496761799999</v>
      </c>
      <c r="I409">
        <v>409</v>
      </c>
      <c r="J409">
        <f t="shared" si="96"/>
        <v>408</v>
      </c>
      <c r="K409">
        <f t="shared" si="97"/>
        <v>2.9581544992</v>
      </c>
      <c r="L409">
        <f t="shared" si="98"/>
        <v>55.234315344300001</v>
      </c>
      <c r="M409">
        <v>409</v>
      </c>
      <c r="N409">
        <f t="shared" si="99"/>
        <v>408</v>
      </c>
      <c r="O409">
        <f t="shared" si="100"/>
        <v>3.9581544992</v>
      </c>
      <c r="P409">
        <f t="shared" si="101"/>
        <v>38.979008478700003</v>
      </c>
      <c r="Q409">
        <v>409</v>
      </c>
      <c r="R409">
        <f t="shared" si="102"/>
        <v>408</v>
      </c>
      <c r="S409">
        <f t="shared" si="103"/>
        <v>4.9581544992</v>
      </c>
      <c r="T409">
        <f t="shared" si="104"/>
        <v>42.636254450300001</v>
      </c>
    </row>
    <row r="410" spans="1:20" x14ac:dyDescent="0.25">
      <c r="A410">
        <v>410</v>
      </c>
      <c r="B410">
        <f t="shared" si="90"/>
        <v>409</v>
      </c>
      <c r="C410">
        <f t="shared" si="91"/>
        <v>0.95743919160000002</v>
      </c>
      <c r="D410">
        <f t="shared" si="92"/>
        <v>56.827996483600003</v>
      </c>
      <c r="E410">
        <v>410</v>
      </c>
      <c r="F410">
        <f t="shared" si="93"/>
        <v>409</v>
      </c>
      <c r="G410">
        <f t="shared" si="94"/>
        <v>1.9574391916</v>
      </c>
      <c r="H410">
        <f t="shared" si="95"/>
        <v>50.776662829400003</v>
      </c>
      <c r="I410">
        <v>410</v>
      </c>
      <c r="J410">
        <f t="shared" si="96"/>
        <v>409</v>
      </c>
      <c r="K410">
        <f t="shared" si="97"/>
        <v>2.9574391915999998</v>
      </c>
      <c r="L410">
        <f t="shared" si="98"/>
        <v>53.133165638599998</v>
      </c>
      <c r="M410">
        <v>410</v>
      </c>
      <c r="N410">
        <f t="shared" si="99"/>
        <v>409</v>
      </c>
      <c r="O410">
        <f t="shared" si="100"/>
        <v>3.9574391915999998</v>
      </c>
      <c r="P410">
        <f t="shared" si="101"/>
        <v>37.123037649300002</v>
      </c>
      <c r="Q410">
        <v>410</v>
      </c>
      <c r="R410">
        <f t="shared" si="102"/>
        <v>409</v>
      </c>
      <c r="S410">
        <f t="shared" si="103"/>
        <v>4.9574391915999998</v>
      </c>
      <c r="T410">
        <f t="shared" si="104"/>
        <v>40.293895063699999</v>
      </c>
    </row>
    <row r="411" spans="1:20" x14ac:dyDescent="0.25">
      <c r="A411">
        <v>411</v>
      </c>
      <c r="B411">
        <f t="shared" si="90"/>
        <v>410</v>
      </c>
      <c r="C411">
        <f t="shared" si="91"/>
        <v>0.95672388400000008</v>
      </c>
      <c r="D411">
        <f t="shared" si="92"/>
        <v>58.979056563699999</v>
      </c>
      <c r="E411">
        <v>411</v>
      </c>
      <c r="F411">
        <f t="shared" si="93"/>
        <v>410</v>
      </c>
      <c r="G411">
        <f t="shared" si="94"/>
        <v>1.9567238840000001</v>
      </c>
      <c r="H411">
        <f t="shared" si="95"/>
        <v>52.824496761799999</v>
      </c>
      <c r="I411">
        <v>411</v>
      </c>
      <c r="J411">
        <f t="shared" si="96"/>
        <v>410</v>
      </c>
      <c r="K411">
        <f t="shared" si="97"/>
        <v>2.9567238840000001</v>
      </c>
      <c r="L411">
        <f t="shared" si="98"/>
        <v>55.234315344300001</v>
      </c>
      <c r="M411">
        <v>411</v>
      </c>
      <c r="N411">
        <f t="shared" si="99"/>
        <v>410</v>
      </c>
      <c r="O411">
        <f t="shared" si="100"/>
        <v>3.9567238840000001</v>
      </c>
      <c r="P411">
        <f t="shared" si="101"/>
        <v>38.979008478700003</v>
      </c>
      <c r="Q411">
        <v>411</v>
      </c>
      <c r="R411">
        <f t="shared" si="102"/>
        <v>410</v>
      </c>
      <c r="S411">
        <f t="shared" si="103"/>
        <v>4.9567238839999996</v>
      </c>
      <c r="T411">
        <f t="shared" si="104"/>
        <v>42.636254450300001</v>
      </c>
    </row>
    <row r="412" spans="1:20" x14ac:dyDescent="0.25">
      <c r="A412">
        <v>412</v>
      </c>
      <c r="B412">
        <f t="shared" si="90"/>
        <v>411</v>
      </c>
      <c r="C412">
        <f t="shared" si="91"/>
        <v>0.95600857640000003</v>
      </c>
      <c r="D412">
        <f t="shared" si="92"/>
        <v>56.827996483600003</v>
      </c>
      <c r="E412">
        <v>412</v>
      </c>
      <c r="F412">
        <f t="shared" si="93"/>
        <v>411</v>
      </c>
      <c r="G412">
        <f t="shared" si="94"/>
        <v>1.9560085763999999</v>
      </c>
      <c r="H412">
        <f t="shared" si="95"/>
        <v>50.776662829400003</v>
      </c>
      <c r="I412">
        <v>412</v>
      </c>
      <c r="J412">
        <f t="shared" si="96"/>
        <v>411</v>
      </c>
      <c r="K412">
        <f t="shared" si="97"/>
        <v>2.9560085763999999</v>
      </c>
      <c r="L412">
        <f t="shared" si="98"/>
        <v>53.133165638599998</v>
      </c>
      <c r="M412">
        <v>412</v>
      </c>
      <c r="N412">
        <f t="shared" si="99"/>
        <v>411</v>
      </c>
      <c r="O412">
        <f t="shared" si="100"/>
        <v>3.9560085763999999</v>
      </c>
      <c r="P412">
        <f t="shared" si="101"/>
        <v>37.123037649300002</v>
      </c>
      <c r="Q412">
        <v>412</v>
      </c>
      <c r="R412">
        <f t="shared" si="102"/>
        <v>411</v>
      </c>
      <c r="S412">
        <f t="shared" si="103"/>
        <v>4.9560085764000004</v>
      </c>
      <c r="T412">
        <f t="shared" si="104"/>
        <v>40.293895063699999</v>
      </c>
    </row>
    <row r="413" spans="1:20" x14ac:dyDescent="0.25">
      <c r="A413">
        <v>413</v>
      </c>
      <c r="B413">
        <f t="shared" si="90"/>
        <v>412</v>
      </c>
      <c r="C413">
        <f t="shared" si="91"/>
        <v>0.95529326879999998</v>
      </c>
      <c r="D413">
        <f t="shared" si="92"/>
        <v>58.979056563699999</v>
      </c>
      <c r="E413">
        <v>413</v>
      </c>
      <c r="F413">
        <f t="shared" si="93"/>
        <v>412</v>
      </c>
      <c r="G413">
        <f t="shared" si="94"/>
        <v>1.9552932688</v>
      </c>
      <c r="H413">
        <f t="shared" si="95"/>
        <v>52.824496761799999</v>
      </c>
      <c r="I413">
        <v>413</v>
      </c>
      <c r="J413">
        <f t="shared" si="96"/>
        <v>412</v>
      </c>
      <c r="K413">
        <f t="shared" si="97"/>
        <v>2.9552932688000002</v>
      </c>
      <c r="L413">
        <f t="shared" si="98"/>
        <v>55.234315344300001</v>
      </c>
      <c r="M413">
        <v>413</v>
      </c>
      <c r="N413">
        <f t="shared" si="99"/>
        <v>412</v>
      </c>
      <c r="O413">
        <f t="shared" si="100"/>
        <v>3.9552932688000002</v>
      </c>
      <c r="P413">
        <f t="shared" si="101"/>
        <v>38.979008478700003</v>
      </c>
      <c r="Q413">
        <v>413</v>
      </c>
      <c r="R413">
        <f t="shared" si="102"/>
        <v>412</v>
      </c>
      <c r="S413">
        <f t="shared" si="103"/>
        <v>4.9552932688000002</v>
      </c>
      <c r="T413">
        <f t="shared" si="104"/>
        <v>42.636254450300001</v>
      </c>
    </row>
    <row r="414" spans="1:20" x14ac:dyDescent="0.25">
      <c r="A414">
        <v>414</v>
      </c>
      <c r="B414">
        <f t="shared" si="90"/>
        <v>413</v>
      </c>
      <c r="C414">
        <f t="shared" si="91"/>
        <v>0.95457796120000005</v>
      </c>
      <c r="D414">
        <f t="shared" si="92"/>
        <v>56.827996483600003</v>
      </c>
      <c r="E414">
        <v>414</v>
      </c>
      <c r="F414">
        <f t="shared" si="93"/>
        <v>413</v>
      </c>
      <c r="G414">
        <f t="shared" si="94"/>
        <v>1.9545779612</v>
      </c>
      <c r="H414">
        <f t="shared" si="95"/>
        <v>50.776662829400003</v>
      </c>
      <c r="I414">
        <v>414</v>
      </c>
      <c r="J414">
        <f t="shared" si="96"/>
        <v>413</v>
      </c>
      <c r="K414">
        <f t="shared" si="97"/>
        <v>2.9545779612</v>
      </c>
      <c r="L414">
        <f t="shared" si="98"/>
        <v>53.133165638599998</v>
      </c>
      <c r="M414">
        <v>414</v>
      </c>
      <c r="N414">
        <f t="shared" si="99"/>
        <v>413</v>
      </c>
      <c r="O414">
        <f t="shared" si="100"/>
        <v>3.9545779612</v>
      </c>
      <c r="P414">
        <f t="shared" si="101"/>
        <v>37.123037649300002</v>
      </c>
      <c r="Q414">
        <v>414</v>
      </c>
      <c r="R414">
        <f t="shared" si="102"/>
        <v>413</v>
      </c>
      <c r="S414">
        <f t="shared" si="103"/>
        <v>4.9545779612</v>
      </c>
      <c r="T414">
        <f t="shared" si="104"/>
        <v>40.293895063699999</v>
      </c>
    </row>
    <row r="415" spans="1:20" x14ac:dyDescent="0.25">
      <c r="A415">
        <v>415</v>
      </c>
      <c r="B415">
        <f t="shared" si="90"/>
        <v>414</v>
      </c>
      <c r="C415">
        <f t="shared" si="91"/>
        <v>0.9538626536</v>
      </c>
      <c r="D415">
        <f t="shared" si="92"/>
        <v>58.979056563699999</v>
      </c>
      <c r="E415">
        <v>415</v>
      </c>
      <c r="F415">
        <f t="shared" si="93"/>
        <v>414</v>
      </c>
      <c r="G415">
        <f t="shared" si="94"/>
        <v>1.9538626535999999</v>
      </c>
      <c r="H415">
        <f t="shared" si="95"/>
        <v>52.824496761799999</v>
      </c>
      <c r="I415">
        <v>415</v>
      </c>
      <c r="J415">
        <f t="shared" si="96"/>
        <v>414</v>
      </c>
      <c r="K415">
        <f t="shared" si="97"/>
        <v>2.9538626535999999</v>
      </c>
      <c r="L415">
        <f t="shared" si="98"/>
        <v>55.234315344300001</v>
      </c>
      <c r="M415">
        <v>415</v>
      </c>
      <c r="N415">
        <f t="shared" si="99"/>
        <v>414</v>
      </c>
      <c r="O415">
        <f t="shared" si="100"/>
        <v>3.9538626535999999</v>
      </c>
      <c r="P415">
        <f t="shared" si="101"/>
        <v>38.979008478700003</v>
      </c>
      <c r="Q415">
        <v>415</v>
      </c>
      <c r="R415">
        <f t="shared" si="102"/>
        <v>414</v>
      </c>
      <c r="S415">
        <f t="shared" si="103"/>
        <v>4.9538626535999999</v>
      </c>
      <c r="T415">
        <f t="shared" si="104"/>
        <v>42.636254450300001</v>
      </c>
    </row>
    <row r="416" spans="1:20" x14ac:dyDescent="0.25">
      <c r="A416">
        <v>416</v>
      </c>
      <c r="B416">
        <f t="shared" si="90"/>
        <v>415</v>
      </c>
      <c r="C416">
        <f t="shared" si="91"/>
        <v>0.95314734599999995</v>
      </c>
      <c r="D416">
        <f t="shared" si="92"/>
        <v>56.827996483600003</v>
      </c>
      <c r="E416">
        <v>416</v>
      </c>
      <c r="F416">
        <f t="shared" si="93"/>
        <v>415</v>
      </c>
      <c r="G416">
        <f t="shared" si="94"/>
        <v>1.953147346</v>
      </c>
      <c r="H416">
        <f t="shared" si="95"/>
        <v>50.776662829400003</v>
      </c>
      <c r="I416">
        <v>416</v>
      </c>
      <c r="J416">
        <f t="shared" si="96"/>
        <v>415</v>
      </c>
      <c r="K416">
        <f t="shared" si="97"/>
        <v>2.9531473460000002</v>
      </c>
      <c r="L416">
        <f t="shared" si="98"/>
        <v>53.133165638599998</v>
      </c>
      <c r="M416">
        <v>416</v>
      </c>
      <c r="N416">
        <f t="shared" si="99"/>
        <v>415</v>
      </c>
      <c r="O416">
        <f t="shared" si="100"/>
        <v>3.9531473460000002</v>
      </c>
      <c r="P416">
        <f t="shared" si="101"/>
        <v>37.123037649300002</v>
      </c>
      <c r="Q416">
        <v>416</v>
      </c>
      <c r="R416">
        <f t="shared" si="102"/>
        <v>415</v>
      </c>
      <c r="S416">
        <f t="shared" si="103"/>
        <v>4.9531473459999997</v>
      </c>
      <c r="T416">
        <f t="shared" si="104"/>
        <v>40.293895063699999</v>
      </c>
    </row>
    <row r="417" spans="1:20" x14ac:dyDescent="0.25">
      <c r="A417">
        <v>417</v>
      </c>
      <c r="B417">
        <f t="shared" si="90"/>
        <v>416</v>
      </c>
      <c r="C417">
        <f t="shared" si="91"/>
        <v>0.95243203840000001</v>
      </c>
      <c r="D417">
        <f t="shared" si="92"/>
        <v>58.979056563699999</v>
      </c>
      <c r="E417">
        <v>417</v>
      </c>
      <c r="F417">
        <f t="shared" si="93"/>
        <v>416</v>
      </c>
      <c r="G417">
        <f t="shared" si="94"/>
        <v>1.9524320384</v>
      </c>
      <c r="H417">
        <f t="shared" si="95"/>
        <v>52.824496761799999</v>
      </c>
      <c r="I417">
        <v>417</v>
      </c>
      <c r="J417">
        <f t="shared" si="96"/>
        <v>416</v>
      </c>
      <c r="K417">
        <f t="shared" si="97"/>
        <v>2.9524320384</v>
      </c>
      <c r="L417">
        <f t="shared" si="98"/>
        <v>55.234315344300001</v>
      </c>
      <c r="M417">
        <v>417</v>
      </c>
      <c r="N417">
        <f t="shared" si="99"/>
        <v>416</v>
      </c>
      <c r="O417">
        <f t="shared" si="100"/>
        <v>3.9524320384</v>
      </c>
      <c r="P417">
        <f t="shared" si="101"/>
        <v>38.979008478700003</v>
      </c>
      <c r="Q417">
        <v>417</v>
      </c>
      <c r="R417">
        <f t="shared" si="102"/>
        <v>416</v>
      </c>
      <c r="S417">
        <f t="shared" si="103"/>
        <v>4.9524320383999996</v>
      </c>
      <c r="T417">
        <f t="shared" si="104"/>
        <v>42.636254450300001</v>
      </c>
    </row>
    <row r="418" spans="1:20" x14ac:dyDescent="0.25">
      <c r="A418">
        <v>418</v>
      </c>
      <c r="B418">
        <f t="shared" si="90"/>
        <v>417</v>
      </c>
      <c r="C418">
        <f t="shared" si="91"/>
        <v>0.95171673080000008</v>
      </c>
      <c r="D418">
        <f t="shared" si="92"/>
        <v>56.827996483600003</v>
      </c>
      <c r="E418">
        <v>418</v>
      </c>
      <c r="F418">
        <f t="shared" si="93"/>
        <v>417</v>
      </c>
      <c r="G418">
        <f t="shared" si="94"/>
        <v>1.9517167308000001</v>
      </c>
      <c r="H418">
        <f t="shared" si="95"/>
        <v>50.776662829400003</v>
      </c>
      <c r="I418">
        <v>418</v>
      </c>
      <c r="J418">
        <f t="shared" si="96"/>
        <v>417</v>
      </c>
      <c r="K418">
        <f t="shared" si="97"/>
        <v>2.9517167307999999</v>
      </c>
      <c r="L418">
        <f t="shared" si="98"/>
        <v>53.133165638599998</v>
      </c>
      <c r="M418">
        <v>418</v>
      </c>
      <c r="N418">
        <f t="shared" si="99"/>
        <v>417</v>
      </c>
      <c r="O418">
        <f t="shared" si="100"/>
        <v>3.9517167307999999</v>
      </c>
      <c r="P418">
        <f t="shared" si="101"/>
        <v>37.123037649300002</v>
      </c>
      <c r="Q418">
        <v>418</v>
      </c>
      <c r="R418">
        <f t="shared" si="102"/>
        <v>417</v>
      </c>
      <c r="S418">
        <f t="shared" si="103"/>
        <v>4.9517167308000003</v>
      </c>
      <c r="T418">
        <f t="shared" si="104"/>
        <v>40.293895063699999</v>
      </c>
    </row>
    <row r="419" spans="1:20" x14ac:dyDescent="0.25">
      <c r="A419">
        <v>419</v>
      </c>
      <c r="B419">
        <f t="shared" si="90"/>
        <v>418</v>
      </c>
      <c r="C419">
        <f t="shared" si="91"/>
        <v>0.95100142320000003</v>
      </c>
      <c r="D419">
        <f t="shared" si="92"/>
        <v>58.979056563699999</v>
      </c>
      <c r="E419">
        <v>419</v>
      </c>
      <c r="F419">
        <f t="shared" si="93"/>
        <v>418</v>
      </c>
      <c r="G419">
        <f t="shared" si="94"/>
        <v>1.9510014232000001</v>
      </c>
      <c r="H419">
        <f t="shared" si="95"/>
        <v>52.824496761799999</v>
      </c>
      <c r="I419">
        <v>419</v>
      </c>
      <c r="J419">
        <f t="shared" si="96"/>
        <v>418</v>
      </c>
      <c r="K419">
        <f t="shared" si="97"/>
        <v>2.9510014232000001</v>
      </c>
      <c r="L419">
        <f t="shared" si="98"/>
        <v>55.234315344300001</v>
      </c>
      <c r="M419">
        <v>419</v>
      </c>
      <c r="N419">
        <f t="shared" si="99"/>
        <v>418</v>
      </c>
      <c r="O419">
        <f t="shared" si="100"/>
        <v>3.9510014232000001</v>
      </c>
      <c r="P419">
        <f t="shared" si="101"/>
        <v>38.979008478700003</v>
      </c>
      <c r="Q419">
        <v>419</v>
      </c>
      <c r="R419">
        <f t="shared" si="102"/>
        <v>418</v>
      </c>
      <c r="S419">
        <f t="shared" si="103"/>
        <v>4.9510014232000001</v>
      </c>
      <c r="T419">
        <f t="shared" si="104"/>
        <v>42.636254450300001</v>
      </c>
    </row>
    <row r="420" spans="1:20" x14ac:dyDescent="0.25">
      <c r="A420">
        <v>420</v>
      </c>
      <c r="B420">
        <f t="shared" si="90"/>
        <v>419</v>
      </c>
      <c r="C420">
        <f t="shared" si="91"/>
        <v>0.95028611559999998</v>
      </c>
      <c r="D420">
        <f t="shared" si="92"/>
        <v>56.827996483600003</v>
      </c>
      <c r="E420">
        <v>420</v>
      </c>
      <c r="F420">
        <f t="shared" si="93"/>
        <v>419</v>
      </c>
      <c r="G420">
        <f t="shared" si="94"/>
        <v>1.9502861156</v>
      </c>
      <c r="H420">
        <f t="shared" si="95"/>
        <v>50.776662829400003</v>
      </c>
      <c r="I420">
        <v>420</v>
      </c>
      <c r="J420">
        <f t="shared" si="96"/>
        <v>419</v>
      </c>
      <c r="K420">
        <f t="shared" si="97"/>
        <v>2.9502861156</v>
      </c>
      <c r="L420">
        <f t="shared" si="98"/>
        <v>53.133165638599998</v>
      </c>
      <c r="M420">
        <v>420</v>
      </c>
      <c r="N420">
        <f t="shared" si="99"/>
        <v>419</v>
      </c>
      <c r="O420">
        <f t="shared" si="100"/>
        <v>3.9502861156</v>
      </c>
      <c r="P420">
        <f t="shared" si="101"/>
        <v>37.123037649300002</v>
      </c>
      <c r="Q420">
        <v>420</v>
      </c>
      <c r="R420">
        <f t="shared" si="102"/>
        <v>419</v>
      </c>
      <c r="S420">
        <f t="shared" si="103"/>
        <v>4.9502861156</v>
      </c>
      <c r="T420">
        <f t="shared" si="104"/>
        <v>40.293895063699999</v>
      </c>
    </row>
    <row r="421" spans="1:20" x14ac:dyDescent="0.25">
      <c r="A421">
        <v>421</v>
      </c>
      <c r="B421">
        <f t="shared" si="90"/>
        <v>420</v>
      </c>
      <c r="C421">
        <f t="shared" si="91"/>
        <v>0.94957080800000004</v>
      </c>
      <c r="D421">
        <f t="shared" si="92"/>
        <v>58.979056563699999</v>
      </c>
      <c r="E421">
        <v>421</v>
      </c>
      <c r="F421">
        <f t="shared" si="93"/>
        <v>420</v>
      </c>
      <c r="G421">
        <f t="shared" si="94"/>
        <v>1.949570808</v>
      </c>
      <c r="H421">
        <f t="shared" si="95"/>
        <v>52.824496761799999</v>
      </c>
      <c r="I421">
        <v>421</v>
      </c>
      <c r="J421">
        <f t="shared" si="96"/>
        <v>420</v>
      </c>
      <c r="K421">
        <f t="shared" si="97"/>
        <v>2.9495708079999998</v>
      </c>
      <c r="L421">
        <f t="shared" si="98"/>
        <v>55.234315344300001</v>
      </c>
      <c r="M421">
        <v>421</v>
      </c>
      <c r="N421">
        <f t="shared" si="99"/>
        <v>420</v>
      </c>
      <c r="O421">
        <f t="shared" si="100"/>
        <v>3.9495708079999998</v>
      </c>
      <c r="P421">
        <f t="shared" si="101"/>
        <v>38.979008478700003</v>
      </c>
      <c r="Q421">
        <v>421</v>
      </c>
      <c r="R421">
        <f t="shared" si="102"/>
        <v>420</v>
      </c>
      <c r="S421">
        <f t="shared" si="103"/>
        <v>4.9495708079999998</v>
      </c>
      <c r="T421">
        <f t="shared" si="104"/>
        <v>42.636254450300001</v>
      </c>
    </row>
    <row r="422" spans="1:20" x14ac:dyDescent="0.25">
      <c r="A422">
        <v>422</v>
      </c>
      <c r="B422">
        <f t="shared" si="90"/>
        <v>421</v>
      </c>
      <c r="C422">
        <f t="shared" si="91"/>
        <v>0.9488555004</v>
      </c>
      <c r="D422">
        <f t="shared" si="92"/>
        <v>56.827996483600003</v>
      </c>
      <c r="E422">
        <v>422</v>
      </c>
      <c r="F422">
        <f t="shared" si="93"/>
        <v>421</v>
      </c>
      <c r="G422">
        <f t="shared" si="94"/>
        <v>1.9488555004000001</v>
      </c>
      <c r="H422">
        <f t="shared" si="95"/>
        <v>50.776662829400003</v>
      </c>
      <c r="I422">
        <v>422</v>
      </c>
      <c r="J422">
        <f t="shared" si="96"/>
        <v>421</v>
      </c>
      <c r="K422">
        <f t="shared" si="97"/>
        <v>2.9488555004000001</v>
      </c>
      <c r="L422">
        <f t="shared" si="98"/>
        <v>53.133165638599998</v>
      </c>
      <c r="M422">
        <v>422</v>
      </c>
      <c r="N422">
        <f t="shared" si="99"/>
        <v>421</v>
      </c>
      <c r="O422">
        <f t="shared" si="100"/>
        <v>3.9488555004000001</v>
      </c>
      <c r="P422">
        <f t="shared" si="101"/>
        <v>37.123037649300002</v>
      </c>
      <c r="Q422">
        <v>422</v>
      </c>
      <c r="R422">
        <f t="shared" si="102"/>
        <v>421</v>
      </c>
      <c r="S422">
        <f t="shared" si="103"/>
        <v>4.9488555003999997</v>
      </c>
      <c r="T422">
        <f t="shared" si="104"/>
        <v>40.293895063699999</v>
      </c>
    </row>
    <row r="423" spans="1:20" x14ac:dyDescent="0.25">
      <c r="A423">
        <v>423</v>
      </c>
      <c r="B423">
        <f t="shared" si="90"/>
        <v>422</v>
      </c>
      <c r="C423">
        <f t="shared" si="91"/>
        <v>0.94814019279999995</v>
      </c>
      <c r="D423">
        <f t="shared" si="92"/>
        <v>58.979056563699999</v>
      </c>
      <c r="E423">
        <v>423</v>
      </c>
      <c r="F423">
        <f t="shared" si="93"/>
        <v>422</v>
      </c>
      <c r="G423">
        <f t="shared" si="94"/>
        <v>1.9481401927999999</v>
      </c>
      <c r="H423">
        <f t="shared" si="95"/>
        <v>52.824496761799999</v>
      </c>
      <c r="I423">
        <v>423</v>
      </c>
      <c r="J423">
        <f t="shared" si="96"/>
        <v>422</v>
      </c>
      <c r="K423">
        <f t="shared" si="97"/>
        <v>2.9481401927999999</v>
      </c>
      <c r="L423">
        <f t="shared" si="98"/>
        <v>55.234315344300001</v>
      </c>
      <c r="M423">
        <v>423</v>
      </c>
      <c r="N423">
        <f t="shared" si="99"/>
        <v>422</v>
      </c>
      <c r="O423">
        <f t="shared" si="100"/>
        <v>3.9481401927999999</v>
      </c>
      <c r="P423">
        <f t="shared" si="101"/>
        <v>38.979008478700003</v>
      </c>
      <c r="Q423">
        <v>423</v>
      </c>
      <c r="R423">
        <f t="shared" si="102"/>
        <v>422</v>
      </c>
      <c r="S423">
        <f t="shared" si="103"/>
        <v>4.9481401928000004</v>
      </c>
      <c r="T423">
        <f t="shared" si="104"/>
        <v>42.636254450300001</v>
      </c>
    </row>
    <row r="424" spans="1:20" x14ac:dyDescent="0.25">
      <c r="A424">
        <v>424</v>
      </c>
      <c r="B424">
        <f t="shared" si="90"/>
        <v>423</v>
      </c>
      <c r="C424">
        <f t="shared" si="91"/>
        <v>0.94742488520000001</v>
      </c>
      <c r="D424">
        <f t="shared" si="92"/>
        <v>56.827996483600003</v>
      </c>
      <c r="E424">
        <v>424</v>
      </c>
      <c r="F424">
        <f t="shared" si="93"/>
        <v>423</v>
      </c>
      <c r="G424">
        <f t="shared" si="94"/>
        <v>1.9474248852</v>
      </c>
      <c r="H424">
        <f t="shared" si="95"/>
        <v>50.776662829400003</v>
      </c>
      <c r="I424">
        <v>424</v>
      </c>
      <c r="J424">
        <f t="shared" si="96"/>
        <v>423</v>
      </c>
      <c r="K424">
        <f t="shared" si="97"/>
        <v>2.9474248852000002</v>
      </c>
      <c r="L424">
        <f t="shared" si="98"/>
        <v>53.133165638599998</v>
      </c>
      <c r="M424">
        <v>424</v>
      </c>
      <c r="N424">
        <f t="shared" si="99"/>
        <v>423</v>
      </c>
      <c r="O424">
        <f t="shared" si="100"/>
        <v>3.9474248852000002</v>
      </c>
      <c r="P424">
        <f t="shared" si="101"/>
        <v>37.123037649300002</v>
      </c>
      <c r="Q424">
        <v>424</v>
      </c>
      <c r="R424">
        <f t="shared" si="102"/>
        <v>423</v>
      </c>
      <c r="S424">
        <f t="shared" si="103"/>
        <v>4.9474248852000002</v>
      </c>
      <c r="T424">
        <f t="shared" si="104"/>
        <v>40.293895063699999</v>
      </c>
    </row>
    <row r="425" spans="1:20" x14ac:dyDescent="0.25">
      <c r="A425">
        <v>425</v>
      </c>
      <c r="B425">
        <f t="shared" si="90"/>
        <v>424</v>
      </c>
      <c r="C425">
        <f t="shared" si="91"/>
        <v>0.94670957760000007</v>
      </c>
      <c r="D425">
        <f t="shared" si="92"/>
        <v>58.979056563699999</v>
      </c>
      <c r="E425">
        <v>425</v>
      </c>
      <c r="F425">
        <f t="shared" si="93"/>
        <v>424</v>
      </c>
      <c r="G425">
        <f t="shared" si="94"/>
        <v>1.9467095776000001</v>
      </c>
      <c r="H425">
        <f t="shared" si="95"/>
        <v>52.824496761799999</v>
      </c>
      <c r="I425">
        <v>425</v>
      </c>
      <c r="J425">
        <f t="shared" si="96"/>
        <v>424</v>
      </c>
      <c r="K425">
        <f t="shared" si="97"/>
        <v>2.9467095776000001</v>
      </c>
      <c r="L425">
        <f t="shared" si="98"/>
        <v>55.234315344300001</v>
      </c>
      <c r="M425">
        <v>425</v>
      </c>
      <c r="N425">
        <f t="shared" si="99"/>
        <v>424</v>
      </c>
      <c r="O425">
        <f t="shared" si="100"/>
        <v>3.9467095776000001</v>
      </c>
      <c r="P425">
        <f t="shared" si="101"/>
        <v>38.979008478700003</v>
      </c>
      <c r="Q425">
        <v>425</v>
      </c>
      <c r="R425">
        <f t="shared" si="102"/>
        <v>424</v>
      </c>
      <c r="S425">
        <f t="shared" si="103"/>
        <v>4.9467095776000001</v>
      </c>
      <c r="T425">
        <f t="shared" si="104"/>
        <v>42.636254450300001</v>
      </c>
    </row>
    <row r="426" spans="1:20" x14ac:dyDescent="0.25">
      <c r="A426">
        <v>426</v>
      </c>
      <c r="B426">
        <f t="shared" si="90"/>
        <v>425</v>
      </c>
      <c r="C426">
        <f t="shared" si="91"/>
        <v>0.94599427000000003</v>
      </c>
      <c r="D426">
        <f t="shared" si="92"/>
        <v>56.827996483600003</v>
      </c>
      <c r="E426">
        <v>426</v>
      </c>
      <c r="F426">
        <f t="shared" si="93"/>
        <v>425</v>
      </c>
      <c r="G426">
        <f t="shared" si="94"/>
        <v>1.9459942699999999</v>
      </c>
      <c r="H426">
        <f t="shared" si="95"/>
        <v>50.776662829400003</v>
      </c>
      <c r="I426">
        <v>426</v>
      </c>
      <c r="J426">
        <f t="shared" si="96"/>
        <v>425</v>
      </c>
      <c r="K426">
        <f t="shared" si="97"/>
        <v>2.9459942699999999</v>
      </c>
      <c r="L426">
        <f t="shared" si="98"/>
        <v>53.133165638599998</v>
      </c>
      <c r="M426">
        <v>426</v>
      </c>
      <c r="N426">
        <f t="shared" si="99"/>
        <v>425</v>
      </c>
      <c r="O426">
        <f t="shared" si="100"/>
        <v>3.9459942699999999</v>
      </c>
      <c r="P426">
        <f t="shared" si="101"/>
        <v>37.123037649300002</v>
      </c>
      <c r="Q426">
        <v>426</v>
      </c>
      <c r="R426">
        <f t="shared" si="102"/>
        <v>425</v>
      </c>
      <c r="S426">
        <f t="shared" si="103"/>
        <v>4.9459942699999999</v>
      </c>
      <c r="T426">
        <f t="shared" si="104"/>
        <v>40.293895063699999</v>
      </c>
    </row>
    <row r="427" spans="1:20" x14ac:dyDescent="0.25">
      <c r="A427">
        <v>427</v>
      </c>
      <c r="B427">
        <f t="shared" si="90"/>
        <v>426</v>
      </c>
      <c r="C427">
        <f t="shared" si="91"/>
        <v>0.94527896239999998</v>
      </c>
      <c r="D427">
        <f t="shared" si="92"/>
        <v>58.979056563699999</v>
      </c>
      <c r="E427">
        <v>427</v>
      </c>
      <c r="F427">
        <f t="shared" si="93"/>
        <v>426</v>
      </c>
      <c r="G427">
        <f t="shared" si="94"/>
        <v>1.9452789624</v>
      </c>
      <c r="H427">
        <f t="shared" si="95"/>
        <v>52.824496761799999</v>
      </c>
      <c r="I427">
        <v>427</v>
      </c>
      <c r="J427">
        <f t="shared" si="96"/>
        <v>426</v>
      </c>
      <c r="K427">
        <f t="shared" si="97"/>
        <v>2.9452789624000002</v>
      </c>
      <c r="L427">
        <f t="shared" si="98"/>
        <v>55.234315344300001</v>
      </c>
      <c r="M427">
        <v>427</v>
      </c>
      <c r="N427">
        <f t="shared" si="99"/>
        <v>426</v>
      </c>
      <c r="O427">
        <f t="shared" si="100"/>
        <v>3.9452789624000002</v>
      </c>
      <c r="P427">
        <f t="shared" si="101"/>
        <v>38.979008478700003</v>
      </c>
      <c r="Q427">
        <v>427</v>
      </c>
      <c r="R427">
        <f t="shared" si="102"/>
        <v>426</v>
      </c>
      <c r="S427">
        <f t="shared" si="103"/>
        <v>4.9452789623999998</v>
      </c>
      <c r="T427">
        <f t="shared" si="104"/>
        <v>42.636254450300001</v>
      </c>
    </row>
    <row r="428" spans="1:20" x14ac:dyDescent="0.25">
      <c r="A428">
        <v>428</v>
      </c>
      <c r="B428">
        <f t="shared" si="90"/>
        <v>427</v>
      </c>
      <c r="C428">
        <f t="shared" si="91"/>
        <v>0.94456365480000004</v>
      </c>
      <c r="D428">
        <f t="shared" si="92"/>
        <v>56.827996483600003</v>
      </c>
      <c r="E428">
        <v>428</v>
      </c>
      <c r="F428">
        <f t="shared" si="93"/>
        <v>427</v>
      </c>
      <c r="G428">
        <f t="shared" si="94"/>
        <v>1.9445636548</v>
      </c>
      <c r="H428">
        <f t="shared" si="95"/>
        <v>50.776662829400003</v>
      </c>
      <c r="I428">
        <v>428</v>
      </c>
      <c r="J428">
        <f t="shared" si="96"/>
        <v>427</v>
      </c>
      <c r="K428">
        <f t="shared" si="97"/>
        <v>2.9445636548</v>
      </c>
      <c r="L428">
        <f t="shared" si="98"/>
        <v>53.133165638599998</v>
      </c>
      <c r="M428">
        <v>428</v>
      </c>
      <c r="N428">
        <f t="shared" si="99"/>
        <v>427</v>
      </c>
      <c r="O428">
        <f t="shared" si="100"/>
        <v>3.9445636548</v>
      </c>
      <c r="P428">
        <f t="shared" si="101"/>
        <v>37.123037649300002</v>
      </c>
      <c r="Q428">
        <v>428</v>
      </c>
      <c r="R428">
        <f t="shared" si="102"/>
        <v>427</v>
      </c>
      <c r="S428">
        <f t="shared" si="103"/>
        <v>4.9445636547999996</v>
      </c>
      <c r="T428">
        <f t="shared" si="104"/>
        <v>40.293895063699999</v>
      </c>
    </row>
    <row r="429" spans="1:20" x14ac:dyDescent="0.25">
      <c r="A429">
        <v>429</v>
      </c>
      <c r="B429">
        <f t="shared" si="90"/>
        <v>428</v>
      </c>
      <c r="C429">
        <f t="shared" si="91"/>
        <v>0.94384834719999999</v>
      </c>
      <c r="D429">
        <f t="shared" si="92"/>
        <v>58.979056563699999</v>
      </c>
      <c r="E429">
        <v>429</v>
      </c>
      <c r="F429">
        <f t="shared" si="93"/>
        <v>428</v>
      </c>
      <c r="G429">
        <f t="shared" si="94"/>
        <v>1.9438483471999999</v>
      </c>
      <c r="H429">
        <f t="shared" si="95"/>
        <v>52.824496761799999</v>
      </c>
      <c r="I429">
        <v>429</v>
      </c>
      <c r="J429">
        <f t="shared" si="96"/>
        <v>428</v>
      </c>
      <c r="K429">
        <f t="shared" si="97"/>
        <v>2.9438483471999999</v>
      </c>
      <c r="L429">
        <f t="shared" si="98"/>
        <v>55.234315344300001</v>
      </c>
      <c r="M429">
        <v>429</v>
      </c>
      <c r="N429">
        <f t="shared" si="99"/>
        <v>428</v>
      </c>
      <c r="O429">
        <f t="shared" si="100"/>
        <v>3.9438483471999999</v>
      </c>
      <c r="P429">
        <f t="shared" si="101"/>
        <v>38.979008478700003</v>
      </c>
      <c r="Q429">
        <v>429</v>
      </c>
      <c r="R429">
        <f t="shared" si="102"/>
        <v>428</v>
      </c>
      <c r="S429">
        <f t="shared" si="103"/>
        <v>4.9438483472000003</v>
      </c>
      <c r="T429">
        <f t="shared" si="104"/>
        <v>42.636254450300001</v>
      </c>
    </row>
    <row r="430" spans="1:20" x14ac:dyDescent="0.25">
      <c r="A430">
        <v>430</v>
      </c>
      <c r="B430">
        <f t="shared" si="90"/>
        <v>429</v>
      </c>
      <c r="C430">
        <f t="shared" si="91"/>
        <v>0.94313303959999994</v>
      </c>
      <c r="D430">
        <f t="shared" si="92"/>
        <v>56.827996483600003</v>
      </c>
      <c r="E430">
        <v>430</v>
      </c>
      <c r="F430">
        <f t="shared" si="93"/>
        <v>429</v>
      </c>
      <c r="G430">
        <f t="shared" si="94"/>
        <v>1.9431330395999999</v>
      </c>
      <c r="H430">
        <f t="shared" si="95"/>
        <v>50.776662829400003</v>
      </c>
      <c r="I430">
        <v>430</v>
      </c>
      <c r="J430">
        <f t="shared" si="96"/>
        <v>429</v>
      </c>
      <c r="K430">
        <f t="shared" si="97"/>
        <v>2.9431330396000002</v>
      </c>
      <c r="L430">
        <f t="shared" si="98"/>
        <v>53.133165638599998</v>
      </c>
      <c r="M430">
        <v>430</v>
      </c>
      <c r="N430">
        <f t="shared" si="99"/>
        <v>429</v>
      </c>
      <c r="O430">
        <f t="shared" si="100"/>
        <v>3.9431330396000002</v>
      </c>
      <c r="P430">
        <f t="shared" si="101"/>
        <v>37.123037649300002</v>
      </c>
      <c r="Q430">
        <v>430</v>
      </c>
      <c r="R430">
        <f t="shared" si="102"/>
        <v>429</v>
      </c>
      <c r="S430">
        <f t="shared" si="103"/>
        <v>4.9431330396000002</v>
      </c>
      <c r="T430">
        <f t="shared" si="104"/>
        <v>40.293895063699999</v>
      </c>
    </row>
    <row r="431" spans="1:20" x14ac:dyDescent="0.25">
      <c r="A431">
        <v>431</v>
      </c>
      <c r="B431">
        <f t="shared" si="90"/>
        <v>430</v>
      </c>
      <c r="C431">
        <f t="shared" si="91"/>
        <v>0.94241773200000001</v>
      </c>
      <c r="D431">
        <f t="shared" si="92"/>
        <v>58.979056563699999</v>
      </c>
      <c r="E431">
        <v>431</v>
      </c>
      <c r="F431">
        <f t="shared" si="93"/>
        <v>430</v>
      </c>
      <c r="G431">
        <f t="shared" si="94"/>
        <v>1.942417732</v>
      </c>
      <c r="H431">
        <f t="shared" si="95"/>
        <v>52.824496761799999</v>
      </c>
      <c r="I431">
        <v>431</v>
      </c>
      <c r="J431">
        <f t="shared" si="96"/>
        <v>430</v>
      </c>
      <c r="K431">
        <f t="shared" si="97"/>
        <v>2.942417732</v>
      </c>
      <c r="L431">
        <f t="shared" si="98"/>
        <v>55.234315344300001</v>
      </c>
      <c r="M431">
        <v>431</v>
      </c>
      <c r="N431">
        <f t="shared" si="99"/>
        <v>430</v>
      </c>
      <c r="O431">
        <f t="shared" si="100"/>
        <v>3.942417732</v>
      </c>
      <c r="P431">
        <f t="shared" si="101"/>
        <v>38.979008478700003</v>
      </c>
      <c r="Q431">
        <v>431</v>
      </c>
      <c r="R431">
        <f t="shared" si="102"/>
        <v>430</v>
      </c>
      <c r="S431">
        <f t="shared" si="103"/>
        <v>4.942417732</v>
      </c>
      <c r="T431">
        <f t="shared" si="104"/>
        <v>42.636254450300001</v>
      </c>
    </row>
    <row r="432" spans="1:20" x14ac:dyDescent="0.25">
      <c r="A432">
        <v>432</v>
      </c>
      <c r="B432">
        <f t="shared" si="90"/>
        <v>431</v>
      </c>
      <c r="C432">
        <f t="shared" si="91"/>
        <v>0.94170242440000007</v>
      </c>
      <c r="D432">
        <f t="shared" si="92"/>
        <v>56.827996483600003</v>
      </c>
      <c r="E432">
        <v>432</v>
      </c>
      <c r="F432">
        <f t="shared" si="93"/>
        <v>431</v>
      </c>
      <c r="G432">
        <f t="shared" si="94"/>
        <v>1.9417024244000001</v>
      </c>
      <c r="H432">
        <f t="shared" si="95"/>
        <v>50.776662829400003</v>
      </c>
      <c r="I432">
        <v>432</v>
      </c>
      <c r="J432">
        <f t="shared" si="96"/>
        <v>431</v>
      </c>
      <c r="K432">
        <f t="shared" si="97"/>
        <v>2.9417024243999998</v>
      </c>
      <c r="L432">
        <f t="shared" si="98"/>
        <v>53.133165638599998</v>
      </c>
      <c r="M432">
        <v>432</v>
      </c>
      <c r="N432">
        <f t="shared" si="99"/>
        <v>431</v>
      </c>
      <c r="O432">
        <f t="shared" si="100"/>
        <v>3.9417024243999998</v>
      </c>
      <c r="P432">
        <f t="shared" si="101"/>
        <v>37.123037649300002</v>
      </c>
      <c r="Q432">
        <v>432</v>
      </c>
      <c r="R432">
        <f t="shared" si="102"/>
        <v>431</v>
      </c>
      <c r="S432">
        <f t="shared" si="103"/>
        <v>4.9417024243999998</v>
      </c>
      <c r="T432">
        <f t="shared" si="104"/>
        <v>40.293895063699999</v>
      </c>
    </row>
    <row r="433" spans="1:20" x14ac:dyDescent="0.25">
      <c r="A433">
        <v>433</v>
      </c>
      <c r="B433">
        <f t="shared" si="90"/>
        <v>432</v>
      </c>
      <c r="C433">
        <f t="shared" si="91"/>
        <v>0.94098711680000002</v>
      </c>
      <c r="D433">
        <f t="shared" si="92"/>
        <v>58.979056563699999</v>
      </c>
      <c r="E433">
        <v>433</v>
      </c>
      <c r="F433">
        <f t="shared" si="93"/>
        <v>432</v>
      </c>
      <c r="G433">
        <f t="shared" si="94"/>
        <v>1.9409871168000001</v>
      </c>
      <c r="H433">
        <f t="shared" si="95"/>
        <v>52.824496761799999</v>
      </c>
      <c r="I433">
        <v>433</v>
      </c>
      <c r="J433">
        <f t="shared" si="96"/>
        <v>432</v>
      </c>
      <c r="K433">
        <f t="shared" si="97"/>
        <v>2.9409871168000001</v>
      </c>
      <c r="L433">
        <f t="shared" si="98"/>
        <v>55.234315344300001</v>
      </c>
      <c r="M433">
        <v>433</v>
      </c>
      <c r="N433">
        <f t="shared" si="99"/>
        <v>432</v>
      </c>
      <c r="O433">
        <f t="shared" si="100"/>
        <v>3.9409871168000001</v>
      </c>
      <c r="P433">
        <f t="shared" si="101"/>
        <v>38.979008478700003</v>
      </c>
      <c r="Q433">
        <v>433</v>
      </c>
      <c r="R433">
        <f t="shared" si="102"/>
        <v>432</v>
      </c>
      <c r="S433">
        <f t="shared" si="103"/>
        <v>4.9409871167999997</v>
      </c>
      <c r="T433">
        <f t="shared" si="104"/>
        <v>42.636254450300001</v>
      </c>
    </row>
    <row r="434" spans="1:20" x14ac:dyDescent="0.25">
      <c r="A434">
        <v>434</v>
      </c>
      <c r="B434">
        <f t="shared" si="90"/>
        <v>433</v>
      </c>
      <c r="C434">
        <f t="shared" si="91"/>
        <v>0.94027180919999997</v>
      </c>
      <c r="D434">
        <f t="shared" si="92"/>
        <v>56.827996483600003</v>
      </c>
      <c r="E434">
        <v>434</v>
      </c>
      <c r="F434">
        <f t="shared" si="93"/>
        <v>433</v>
      </c>
      <c r="G434">
        <f t="shared" si="94"/>
        <v>1.9402718092</v>
      </c>
      <c r="H434">
        <f t="shared" si="95"/>
        <v>50.776662829400003</v>
      </c>
      <c r="I434">
        <v>434</v>
      </c>
      <c r="J434">
        <f t="shared" si="96"/>
        <v>433</v>
      </c>
      <c r="K434">
        <f t="shared" si="97"/>
        <v>2.9402718092</v>
      </c>
      <c r="L434">
        <f t="shared" si="98"/>
        <v>53.133165638599998</v>
      </c>
      <c r="M434">
        <v>434</v>
      </c>
      <c r="N434">
        <f t="shared" si="99"/>
        <v>433</v>
      </c>
      <c r="O434">
        <f t="shared" si="100"/>
        <v>3.9402718092</v>
      </c>
      <c r="P434">
        <f t="shared" si="101"/>
        <v>37.123037649300002</v>
      </c>
      <c r="Q434">
        <v>434</v>
      </c>
      <c r="R434">
        <f t="shared" si="102"/>
        <v>433</v>
      </c>
      <c r="S434">
        <f t="shared" si="103"/>
        <v>4.9402718092000004</v>
      </c>
      <c r="T434">
        <f t="shared" si="104"/>
        <v>40.293895063699999</v>
      </c>
    </row>
    <row r="435" spans="1:20" x14ac:dyDescent="0.25">
      <c r="A435">
        <v>435</v>
      </c>
      <c r="B435">
        <f t="shared" si="90"/>
        <v>434</v>
      </c>
      <c r="C435">
        <f t="shared" si="91"/>
        <v>0.93955650160000004</v>
      </c>
      <c r="D435">
        <f t="shared" si="92"/>
        <v>58.979056563699999</v>
      </c>
      <c r="E435">
        <v>435</v>
      </c>
      <c r="F435">
        <f t="shared" si="93"/>
        <v>434</v>
      </c>
      <c r="G435">
        <f t="shared" si="94"/>
        <v>1.9395565016</v>
      </c>
      <c r="H435">
        <f t="shared" si="95"/>
        <v>52.824496761799999</v>
      </c>
      <c r="I435">
        <v>435</v>
      </c>
      <c r="J435">
        <f t="shared" si="96"/>
        <v>434</v>
      </c>
      <c r="K435">
        <f t="shared" si="97"/>
        <v>2.9395565016000003</v>
      </c>
      <c r="L435">
        <f t="shared" si="98"/>
        <v>55.234315344300001</v>
      </c>
      <c r="M435">
        <v>435</v>
      </c>
      <c r="N435">
        <f t="shared" si="99"/>
        <v>434</v>
      </c>
      <c r="O435">
        <f t="shared" si="100"/>
        <v>3.9395565016000003</v>
      </c>
      <c r="P435">
        <f t="shared" si="101"/>
        <v>38.979008478700003</v>
      </c>
      <c r="Q435">
        <v>435</v>
      </c>
      <c r="R435">
        <f t="shared" si="102"/>
        <v>434</v>
      </c>
      <c r="S435">
        <f t="shared" si="103"/>
        <v>4.9395565016000003</v>
      </c>
      <c r="T435">
        <f t="shared" si="104"/>
        <v>42.636254450300001</v>
      </c>
    </row>
    <row r="436" spans="1:20" x14ac:dyDescent="0.25">
      <c r="A436">
        <v>436</v>
      </c>
      <c r="B436">
        <f t="shared" si="90"/>
        <v>435</v>
      </c>
      <c r="C436">
        <f t="shared" si="91"/>
        <v>0.93884119399999999</v>
      </c>
      <c r="D436">
        <f t="shared" si="92"/>
        <v>56.827996483600003</v>
      </c>
      <c r="E436">
        <v>436</v>
      </c>
      <c r="F436">
        <f t="shared" si="93"/>
        <v>435</v>
      </c>
      <c r="G436">
        <f t="shared" si="94"/>
        <v>1.9388411940000001</v>
      </c>
      <c r="H436">
        <f t="shared" si="95"/>
        <v>50.776662829400003</v>
      </c>
      <c r="I436">
        <v>436</v>
      </c>
      <c r="J436">
        <f t="shared" si="96"/>
        <v>435</v>
      </c>
      <c r="K436">
        <f t="shared" si="97"/>
        <v>2.9388411940000001</v>
      </c>
      <c r="L436">
        <f t="shared" si="98"/>
        <v>53.133165638599998</v>
      </c>
      <c r="M436">
        <v>436</v>
      </c>
      <c r="N436">
        <f t="shared" si="99"/>
        <v>435</v>
      </c>
      <c r="O436">
        <f t="shared" si="100"/>
        <v>3.9388411940000001</v>
      </c>
      <c r="P436">
        <f t="shared" si="101"/>
        <v>37.123037649300002</v>
      </c>
      <c r="Q436">
        <v>436</v>
      </c>
      <c r="R436">
        <f t="shared" si="102"/>
        <v>435</v>
      </c>
      <c r="S436">
        <f t="shared" si="103"/>
        <v>4.9388411940000001</v>
      </c>
      <c r="T436">
        <f t="shared" si="104"/>
        <v>40.293895063699999</v>
      </c>
    </row>
    <row r="437" spans="1:20" x14ac:dyDescent="0.25">
      <c r="A437">
        <v>437</v>
      </c>
      <c r="B437">
        <f t="shared" si="90"/>
        <v>436</v>
      </c>
      <c r="C437">
        <f t="shared" si="91"/>
        <v>0.93812588639999994</v>
      </c>
      <c r="D437">
        <f t="shared" si="92"/>
        <v>58.979056563699999</v>
      </c>
      <c r="E437">
        <v>437</v>
      </c>
      <c r="F437">
        <f t="shared" si="93"/>
        <v>436</v>
      </c>
      <c r="G437">
        <f t="shared" si="94"/>
        <v>1.9381258863999999</v>
      </c>
      <c r="H437">
        <f t="shared" si="95"/>
        <v>52.824496761799999</v>
      </c>
      <c r="I437">
        <v>437</v>
      </c>
      <c r="J437">
        <f t="shared" si="96"/>
        <v>436</v>
      </c>
      <c r="K437">
        <f t="shared" si="97"/>
        <v>2.9381258863999999</v>
      </c>
      <c r="L437">
        <f t="shared" si="98"/>
        <v>55.234315344300001</v>
      </c>
      <c r="M437">
        <v>437</v>
      </c>
      <c r="N437">
        <f t="shared" si="99"/>
        <v>436</v>
      </c>
      <c r="O437">
        <f t="shared" si="100"/>
        <v>3.9381258863999999</v>
      </c>
      <c r="P437">
        <f t="shared" si="101"/>
        <v>38.979008478700003</v>
      </c>
      <c r="Q437">
        <v>437</v>
      </c>
      <c r="R437">
        <f t="shared" si="102"/>
        <v>436</v>
      </c>
      <c r="S437">
        <f t="shared" si="103"/>
        <v>4.9381258863999999</v>
      </c>
      <c r="T437">
        <f t="shared" si="104"/>
        <v>42.636254450300001</v>
      </c>
    </row>
    <row r="438" spans="1:20" x14ac:dyDescent="0.25">
      <c r="A438">
        <v>438</v>
      </c>
      <c r="B438">
        <f t="shared" si="90"/>
        <v>437</v>
      </c>
      <c r="C438">
        <f t="shared" si="91"/>
        <v>0.93741057880000001</v>
      </c>
      <c r="D438">
        <f t="shared" si="92"/>
        <v>56.827996483600003</v>
      </c>
      <c r="E438">
        <v>438</v>
      </c>
      <c r="F438">
        <f t="shared" si="93"/>
        <v>437</v>
      </c>
      <c r="G438">
        <f t="shared" si="94"/>
        <v>1.9374105788</v>
      </c>
      <c r="H438">
        <f t="shared" si="95"/>
        <v>50.776662829400003</v>
      </c>
      <c r="I438">
        <v>438</v>
      </c>
      <c r="J438">
        <f t="shared" si="96"/>
        <v>437</v>
      </c>
      <c r="K438">
        <f t="shared" si="97"/>
        <v>2.9374105787999998</v>
      </c>
      <c r="L438">
        <f t="shared" si="98"/>
        <v>53.133165638599998</v>
      </c>
      <c r="M438">
        <v>438</v>
      </c>
      <c r="N438">
        <f t="shared" si="99"/>
        <v>437</v>
      </c>
      <c r="O438">
        <f t="shared" si="100"/>
        <v>3.9374105787999998</v>
      </c>
      <c r="P438">
        <f t="shared" si="101"/>
        <v>37.123037649300002</v>
      </c>
      <c r="Q438">
        <v>438</v>
      </c>
      <c r="R438">
        <f t="shared" si="102"/>
        <v>437</v>
      </c>
      <c r="S438">
        <f t="shared" si="103"/>
        <v>4.9374105787999998</v>
      </c>
      <c r="T438">
        <f t="shared" si="104"/>
        <v>40.293895063699999</v>
      </c>
    </row>
    <row r="439" spans="1:20" x14ac:dyDescent="0.25">
      <c r="A439">
        <v>439</v>
      </c>
      <c r="B439">
        <f t="shared" si="90"/>
        <v>438</v>
      </c>
      <c r="C439">
        <f t="shared" si="91"/>
        <v>0.93669527120000007</v>
      </c>
      <c r="D439">
        <f t="shared" si="92"/>
        <v>58.979056563699999</v>
      </c>
      <c r="E439">
        <v>439</v>
      </c>
      <c r="F439">
        <f t="shared" si="93"/>
        <v>438</v>
      </c>
      <c r="G439">
        <f t="shared" si="94"/>
        <v>1.9366952712000001</v>
      </c>
      <c r="H439">
        <f t="shared" si="95"/>
        <v>52.824496761799999</v>
      </c>
      <c r="I439">
        <v>439</v>
      </c>
      <c r="J439">
        <f t="shared" si="96"/>
        <v>438</v>
      </c>
      <c r="K439">
        <f t="shared" si="97"/>
        <v>2.9366952712000001</v>
      </c>
      <c r="L439">
        <f t="shared" si="98"/>
        <v>55.234315344300001</v>
      </c>
      <c r="M439">
        <v>439</v>
      </c>
      <c r="N439">
        <f t="shared" si="99"/>
        <v>438</v>
      </c>
      <c r="O439">
        <f t="shared" si="100"/>
        <v>3.9366952712000001</v>
      </c>
      <c r="P439">
        <f t="shared" si="101"/>
        <v>38.979008478700003</v>
      </c>
      <c r="Q439">
        <v>439</v>
      </c>
      <c r="R439">
        <f t="shared" si="102"/>
        <v>438</v>
      </c>
      <c r="S439">
        <f t="shared" si="103"/>
        <v>4.9366952711999996</v>
      </c>
      <c r="T439">
        <f t="shared" si="104"/>
        <v>42.636254450300001</v>
      </c>
    </row>
    <row r="440" spans="1:20" x14ac:dyDescent="0.25">
      <c r="A440">
        <v>440</v>
      </c>
      <c r="B440">
        <f t="shared" si="90"/>
        <v>439</v>
      </c>
      <c r="C440">
        <f t="shared" si="91"/>
        <v>0.93597996360000002</v>
      </c>
      <c r="D440">
        <f t="shared" si="92"/>
        <v>56.827996483600003</v>
      </c>
      <c r="E440">
        <v>440</v>
      </c>
      <c r="F440">
        <f t="shared" si="93"/>
        <v>439</v>
      </c>
      <c r="G440">
        <f t="shared" si="94"/>
        <v>1.9359799635999999</v>
      </c>
      <c r="H440">
        <f t="shared" si="95"/>
        <v>50.776662829400003</v>
      </c>
      <c r="I440">
        <v>440</v>
      </c>
      <c r="J440">
        <f t="shared" si="96"/>
        <v>439</v>
      </c>
      <c r="K440">
        <f t="shared" si="97"/>
        <v>2.9359799635999999</v>
      </c>
      <c r="L440">
        <f t="shared" si="98"/>
        <v>53.133165638599998</v>
      </c>
      <c r="M440">
        <v>440</v>
      </c>
      <c r="N440">
        <f t="shared" si="99"/>
        <v>439</v>
      </c>
      <c r="O440">
        <f t="shared" si="100"/>
        <v>3.9359799635999999</v>
      </c>
      <c r="P440">
        <f t="shared" si="101"/>
        <v>37.123037649300002</v>
      </c>
      <c r="Q440">
        <v>440</v>
      </c>
      <c r="R440">
        <f t="shared" si="102"/>
        <v>439</v>
      </c>
      <c r="S440">
        <f t="shared" si="103"/>
        <v>4.9359799636000004</v>
      </c>
      <c r="T440">
        <f t="shared" si="104"/>
        <v>40.293895063699999</v>
      </c>
    </row>
    <row r="441" spans="1:20" x14ac:dyDescent="0.25">
      <c r="A441">
        <v>441</v>
      </c>
      <c r="B441">
        <f t="shared" si="90"/>
        <v>440</v>
      </c>
      <c r="C441">
        <f t="shared" si="91"/>
        <v>0.93526465599999997</v>
      </c>
      <c r="D441">
        <f t="shared" si="92"/>
        <v>58.979056563699999</v>
      </c>
      <c r="E441">
        <v>441</v>
      </c>
      <c r="F441">
        <f t="shared" si="93"/>
        <v>440</v>
      </c>
      <c r="G441">
        <f t="shared" si="94"/>
        <v>1.935264656</v>
      </c>
      <c r="H441">
        <f t="shared" si="95"/>
        <v>52.824496761799999</v>
      </c>
      <c r="I441">
        <v>441</v>
      </c>
      <c r="J441">
        <f t="shared" si="96"/>
        <v>440</v>
      </c>
      <c r="K441">
        <f t="shared" si="97"/>
        <v>2.9352646560000002</v>
      </c>
      <c r="L441">
        <f t="shared" si="98"/>
        <v>55.234315344300001</v>
      </c>
      <c r="M441">
        <v>441</v>
      </c>
      <c r="N441">
        <f t="shared" si="99"/>
        <v>440</v>
      </c>
      <c r="O441">
        <f t="shared" si="100"/>
        <v>3.9352646560000002</v>
      </c>
      <c r="P441">
        <f t="shared" si="101"/>
        <v>38.979008478700003</v>
      </c>
      <c r="Q441">
        <v>441</v>
      </c>
      <c r="R441">
        <f t="shared" si="102"/>
        <v>440</v>
      </c>
      <c r="S441">
        <f t="shared" si="103"/>
        <v>4.9352646560000002</v>
      </c>
      <c r="T441">
        <f t="shared" si="104"/>
        <v>42.636254450300001</v>
      </c>
    </row>
    <row r="442" spans="1:20" x14ac:dyDescent="0.25">
      <c r="A442">
        <v>442</v>
      </c>
      <c r="B442">
        <f t="shared" si="90"/>
        <v>441</v>
      </c>
      <c r="C442">
        <f t="shared" si="91"/>
        <v>0.93454934840000004</v>
      </c>
      <c r="D442">
        <f t="shared" si="92"/>
        <v>56.827996483600003</v>
      </c>
      <c r="E442">
        <v>442</v>
      </c>
      <c r="F442">
        <f t="shared" si="93"/>
        <v>441</v>
      </c>
      <c r="G442">
        <f t="shared" si="94"/>
        <v>1.9345493484</v>
      </c>
      <c r="H442">
        <f t="shared" si="95"/>
        <v>50.776662829400003</v>
      </c>
      <c r="I442">
        <v>442</v>
      </c>
      <c r="J442">
        <f t="shared" si="96"/>
        <v>441</v>
      </c>
      <c r="K442">
        <f t="shared" si="97"/>
        <v>2.9345493484</v>
      </c>
      <c r="L442">
        <f t="shared" si="98"/>
        <v>53.133165638599998</v>
      </c>
      <c r="M442">
        <v>442</v>
      </c>
      <c r="N442">
        <f t="shared" si="99"/>
        <v>441</v>
      </c>
      <c r="O442">
        <f t="shared" si="100"/>
        <v>3.9345493484</v>
      </c>
      <c r="P442">
        <f t="shared" si="101"/>
        <v>37.123037649300002</v>
      </c>
      <c r="Q442">
        <v>442</v>
      </c>
      <c r="R442">
        <f t="shared" si="102"/>
        <v>441</v>
      </c>
      <c r="S442">
        <f t="shared" si="103"/>
        <v>4.9345493484</v>
      </c>
      <c r="T442">
        <f t="shared" si="104"/>
        <v>40.293895063699999</v>
      </c>
    </row>
    <row r="443" spans="1:20" x14ac:dyDescent="0.25">
      <c r="A443">
        <v>443</v>
      </c>
      <c r="B443">
        <f t="shared" si="90"/>
        <v>442</v>
      </c>
      <c r="C443">
        <f t="shared" si="91"/>
        <v>0.93383404079999999</v>
      </c>
      <c r="D443">
        <f t="shared" si="92"/>
        <v>58.979056563699999</v>
      </c>
      <c r="E443">
        <v>443</v>
      </c>
      <c r="F443">
        <f t="shared" si="93"/>
        <v>442</v>
      </c>
      <c r="G443">
        <f t="shared" si="94"/>
        <v>1.9338340407999999</v>
      </c>
      <c r="H443">
        <f t="shared" si="95"/>
        <v>52.824496761799999</v>
      </c>
      <c r="I443">
        <v>443</v>
      </c>
      <c r="J443">
        <f t="shared" si="96"/>
        <v>442</v>
      </c>
      <c r="K443">
        <f t="shared" si="97"/>
        <v>2.9338340407999999</v>
      </c>
      <c r="L443">
        <f t="shared" si="98"/>
        <v>55.234315344300001</v>
      </c>
      <c r="M443">
        <v>443</v>
      </c>
      <c r="N443">
        <f t="shared" si="99"/>
        <v>442</v>
      </c>
      <c r="O443">
        <f t="shared" si="100"/>
        <v>3.9338340407999999</v>
      </c>
      <c r="P443">
        <f t="shared" si="101"/>
        <v>38.979008478700003</v>
      </c>
      <c r="Q443">
        <v>443</v>
      </c>
      <c r="R443">
        <f t="shared" si="102"/>
        <v>442</v>
      </c>
      <c r="S443">
        <f t="shared" si="103"/>
        <v>4.9338340407999999</v>
      </c>
      <c r="T443">
        <f t="shared" si="104"/>
        <v>42.636254450300001</v>
      </c>
    </row>
    <row r="444" spans="1:20" x14ac:dyDescent="0.25">
      <c r="A444">
        <v>444</v>
      </c>
      <c r="B444">
        <f t="shared" si="90"/>
        <v>443</v>
      </c>
      <c r="C444">
        <f t="shared" si="91"/>
        <v>0.93311873319999994</v>
      </c>
      <c r="D444">
        <f t="shared" si="92"/>
        <v>56.827996483600003</v>
      </c>
      <c r="E444">
        <v>444</v>
      </c>
      <c r="F444">
        <f t="shared" si="93"/>
        <v>443</v>
      </c>
      <c r="G444">
        <f t="shared" si="94"/>
        <v>1.9331187331999999</v>
      </c>
      <c r="H444">
        <f t="shared" si="95"/>
        <v>50.776662829400003</v>
      </c>
      <c r="I444">
        <v>444</v>
      </c>
      <c r="J444">
        <f t="shared" si="96"/>
        <v>443</v>
      </c>
      <c r="K444">
        <f t="shared" si="97"/>
        <v>2.9331187332000002</v>
      </c>
      <c r="L444">
        <f t="shared" si="98"/>
        <v>53.133165638599998</v>
      </c>
      <c r="M444">
        <v>444</v>
      </c>
      <c r="N444">
        <f t="shared" si="99"/>
        <v>443</v>
      </c>
      <c r="O444">
        <f t="shared" si="100"/>
        <v>3.9331187332000002</v>
      </c>
      <c r="P444">
        <f t="shared" si="101"/>
        <v>37.123037649300002</v>
      </c>
      <c r="Q444">
        <v>444</v>
      </c>
      <c r="R444">
        <f t="shared" si="102"/>
        <v>443</v>
      </c>
      <c r="S444">
        <f t="shared" si="103"/>
        <v>4.9331187331999997</v>
      </c>
      <c r="T444">
        <f t="shared" si="104"/>
        <v>40.293895063699999</v>
      </c>
    </row>
    <row r="445" spans="1:20" x14ac:dyDescent="0.25">
      <c r="A445">
        <v>445</v>
      </c>
      <c r="B445">
        <f t="shared" si="90"/>
        <v>444</v>
      </c>
      <c r="C445">
        <f t="shared" si="91"/>
        <v>0.9324034256</v>
      </c>
      <c r="D445">
        <f t="shared" si="92"/>
        <v>58.979056563699999</v>
      </c>
      <c r="E445">
        <v>445</v>
      </c>
      <c r="F445">
        <f t="shared" si="93"/>
        <v>444</v>
      </c>
      <c r="G445">
        <f t="shared" si="94"/>
        <v>1.9324034256</v>
      </c>
      <c r="H445">
        <f t="shared" si="95"/>
        <v>52.824496761799999</v>
      </c>
      <c r="I445">
        <v>445</v>
      </c>
      <c r="J445">
        <f t="shared" si="96"/>
        <v>444</v>
      </c>
      <c r="K445">
        <f t="shared" si="97"/>
        <v>2.9324034256</v>
      </c>
      <c r="L445">
        <f t="shared" si="98"/>
        <v>55.234315344300001</v>
      </c>
      <c r="M445">
        <v>445</v>
      </c>
      <c r="N445">
        <f t="shared" si="99"/>
        <v>444</v>
      </c>
      <c r="O445">
        <f t="shared" si="100"/>
        <v>3.9324034256</v>
      </c>
      <c r="P445">
        <f t="shared" si="101"/>
        <v>38.979008478700003</v>
      </c>
      <c r="Q445">
        <v>445</v>
      </c>
      <c r="R445">
        <f t="shared" si="102"/>
        <v>444</v>
      </c>
      <c r="S445">
        <f t="shared" si="103"/>
        <v>4.9324034256000004</v>
      </c>
      <c r="T445">
        <f t="shared" si="104"/>
        <v>42.636254450300001</v>
      </c>
    </row>
    <row r="446" spans="1:20" x14ac:dyDescent="0.25">
      <c r="A446">
        <v>446</v>
      </c>
      <c r="B446">
        <f t="shared" si="90"/>
        <v>445</v>
      </c>
      <c r="C446">
        <f t="shared" si="91"/>
        <v>0.93168811800000007</v>
      </c>
      <c r="D446">
        <f t="shared" si="92"/>
        <v>56.827996483600003</v>
      </c>
      <c r="E446">
        <v>446</v>
      </c>
      <c r="F446">
        <f t="shared" si="93"/>
        <v>445</v>
      </c>
      <c r="G446">
        <f t="shared" si="94"/>
        <v>1.9316881180000001</v>
      </c>
      <c r="H446">
        <f t="shared" si="95"/>
        <v>50.776662829400003</v>
      </c>
      <c r="I446">
        <v>446</v>
      </c>
      <c r="J446">
        <f t="shared" si="96"/>
        <v>445</v>
      </c>
      <c r="K446">
        <f t="shared" si="97"/>
        <v>2.9316881179999998</v>
      </c>
      <c r="L446">
        <f t="shared" si="98"/>
        <v>53.133165638599998</v>
      </c>
      <c r="M446">
        <v>446</v>
      </c>
      <c r="N446">
        <f t="shared" si="99"/>
        <v>445</v>
      </c>
      <c r="O446">
        <f t="shared" si="100"/>
        <v>3.9316881179999998</v>
      </c>
      <c r="P446">
        <f t="shared" si="101"/>
        <v>37.123037649300002</v>
      </c>
      <c r="Q446">
        <v>446</v>
      </c>
      <c r="R446">
        <f t="shared" si="102"/>
        <v>445</v>
      </c>
      <c r="S446">
        <f t="shared" si="103"/>
        <v>4.9316881180000003</v>
      </c>
      <c r="T446">
        <f t="shared" si="104"/>
        <v>40.293895063699999</v>
      </c>
    </row>
    <row r="447" spans="1:20" x14ac:dyDescent="0.25">
      <c r="A447">
        <v>447</v>
      </c>
      <c r="B447">
        <f t="shared" si="90"/>
        <v>446</v>
      </c>
      <c r="C447">
        <f t="shared" si="91"/>
        <v>0.93097281040000002</v>
      </c>
      <c r="D447">
        <f t="shared" si="92"/>
        <v>58.979056563699999</v>
      </c>
      <c r="E447">
        <v>447</v>
      </c>
      <c r="F447">
        <f t="shared" si="93"/>
        <v>446</v>
      </c>
      <c r="G447">
        <f t="shared" si="94"/>
        <v>1.9309728104000001</v>
      </c>
      <c r="H447">
        <f t="shared" si="95"/>
        <v>52.824496761799999</v>
      </c>
      <c r="I447">
        <v>447</v>
      </c>
      <c r="J447">
        <f t="shared" si="96"/>
        <v>446</v>
      </c>
      <c r="K447">
        <f t="shared" si="97"/>
        <v>2.9309728104000001</v>
      </c>
      <c r="L447">
        <f t="shared" si="98"/>
        <v>55.234315344300001</v>
      </c>
      <c r="M447">
        <v>447</v>
      </c>
      <c r="N447">
        <f t="shared" si="99"/>
        <v>446</v>
      </c>
      <c r="O447">
        <f t="shared" si="100"/>
        <v>3.9309728104000001</v>
      </c>
      <c r="P447">
        <f t="shared" si="101"/>
        <v>38.979008478700003</v>
      </c>
      <c r="Q447">
        <v>447</v>
      </c>
      <c r="R447">
        <f t="shared" si="102"/>
        <v>446</v>
      </c>
      <c r="S447">
        <f t="shared" si="103"/>
        <v>4.9309728104000001</v>
      </c>
      <c r="T447">
        <f t="shared" si="104"/>
        <v>42.636254450300001</v>
      </c>
    </row>
    <row r="448" spans="1:20" x14ac:dyDescent="0.25">
      <c r="A448">
        <v>448</v>
      </c>
      <c r="B448">
        <f t="shared" si="90"/>
        <v>447</v>
      </c>
      <c r="C448">
        <f t="shared" si="91"/>
        <v>0.93025750279999997</v>
      </c>
      <c r="D448">
        <f t="shared" si="92"/>
        <v>56.827996483600003</v>
      </c>
      <c r="E448">
        <v>448</v>
      </c>
      <c r="F448">
        <f t="shared" si="93"/>
        <v>447</v>
      </c>
      <c r="G448">
        <f t="shared" si="94"/>
        <v>1.9302575028</v>
      </c>
      <c r="H448">
        <f t="shared" si="95"/>
        <v>50.776662829400003</v>
      </c>
      <c r="I448">
        <v>448</v>
      </c>
      <c r="J448">
        <f t="shared" si="96"/>
        <v>447</v>
      </c>
      <c r="K448">
        <f t="shared" si="97"/>
        <v>2.9302575028</v>
      </c>
      <c r="L448">
        <f t="shared" si="98"/>
        <v>53.133165638599998</v>
      </c>
      <c r="M448">
        <v>448</v>
      </c>
      <c r="N448">
        <f t="shared" si="99"/>
        <v>447</v>
      </c>
      <c r="O448">
        <f t="shared" si="100"/>
        <v>3.9302575028</v>
      </c>
      <c r="P448">
        <f t="shared" si="101"/>
        <v>37.123037649300002</v>
      </c>
      <c r="Q448">
        <v>448</v>
      </c>
      <c r="R448">
        <f t="shared" si="102"/>
        <v>447</v>
      </c>
      <c r="S448">
        <f t="shared" si="103"/>
        <v>4.9302575028</v>
      </c>
      <c r="T448">
        <f t="shared" si="104"/>
        <v>40.293895063699999</v>
      </c>
    </row>
    <row r="449" spans="1:20" x14ac:dyDescent="0.25">
      <c r="A449">
        <v>449</v>
      </c>
      <c r="B449">
        <f t="shared" ref="B449:B512" si="105">(A449-1)</f>
        <v>448</v>
      </c>
      <c r="C449">
        <f t="shared" ref="C449:C512" si="106">1.25+B449*-0.0007153076</f>
        <v>0.92954219520000003</v>
      </c>
      <c r="D449">
        <f t="shared" ref="D449:D512" si="107">IF(B449/2-INT(B449/2)&lt;0.1,58.9790565637,56.8279964836)</f>
        <v>58.979056563699999</v>
      </c>
      <c r="E449">
        <v>449</v>
      </c>
      <c r="F449">
        <f t="shared" ref="F449:F512" si="108">(E449-1)</f>
        <v>448</v>
      </c>
      <c r="G449">
        <f t="shared" ref="G449:G512" si="109">2.25+F449*-0.0007153076</f>
        <v>1.9295421952</v>
      </c>
      <c r="H449">
        <f t="shared" ref="H449:H512" si="110">IF(F449/2-INT(F449/2)&lt;0.1,52.8244967618,50.7766628294)</f>
        <v>52.824496761799999</v>
      </c>
      <c r="I449">
        <v>449</v>
      </c>
      <c r="J449">
        <f t="shared" ref="J449:J512" si="111">(I449-1)</f>
        <v>448</v>
      </c>
      <c r="K449">
        <f t="shared" ref="K449:K512" si="112">3.25+J449*-0.0007153076</f>
        <v>2.9295421951999998</v>
      </c>
      <c r="L449">
        <f t="shared" ref="L449:L512" si="113">IF(J449/2-INT(J449/2)&lt;0.1,55.2343153443,53.1331656386)</f>
        <v>55.234315344300001</v>
      </c>
      <c r="M449">
        <v>449</v>
      </c>
      <c r="N449">
        <f t="shared" ref="N449:N512" si="114">(M449-1)</f>
        <v>448</v>
      </c>
      <c r="O449">
        <f t="shared" ref="O449:O512" si="115">4.25+N449*-0.0007153076</f>
        <v>3.9295421951999998</v>
      </c>
      <c r="P449">
        <f t="shared" ref="P449:P512" si="116">IF(N449/2-INT(N449/2)&lt;0.1,38.9790084787,37.1230376493)</f>
        <v>38.979008478700003</v>
      </c>
      <c r="Q449">
        <v>449</v>
      </c>
      <c r="R449">
        <f t="shared" ref="R449:R512" si="117">(Q449-1)</f>
        <v>448</v>
      </c>
      <c r="S449">
        <f t="shared" ref="S449:S512" si="118">5.25+R449*-0.0007153076</f>
        <v>4.9295421951999998</v>
      </c>
      <c r="T449">
        <f t="shared" ref="T449:T512" si="119">IF(R449/2-INT(R449/2)&lt;0.1,42.6362544503,40.2938950637)</f>
        <v>42.636254450300001</v>
      </c>
    </row>
    <row r="450" spans="1:20" x14ac:dyDescent="0.25">
      <c r="A450">
        <v>450</v>
      </c>
      <c r="B450">
        <f t="shared" si="105"/>
        <v>449</v>
      </c>
      <c r="C450">
        <f t="shared" si="106"/>
        <v>0.92882688759999998</v>
      </c>
      <c r="D450">
        <f t="shared" si="107"/>
        <v>56.827996483600003</v>
      </c>
      <c r="E450">
        <v>450</v>
      </c>
      <c r="F450">
        <f t="shared" si="108"/>
        <v>449</v>
      </c>
      <c r="G450">
        <f t="shared" si="109"/>
        <v>1.9288268876000001</v>
      </c>
      <c r="H450">
        <f t="shared" si="110"/>
        <v>50.776662829400003</v>
      </c>
      <c r="I450">
        <v>450</v>
      </c>
      <c r="J450">
        <f t="shared" si="111"/>
        <v>449</v>
      </c>
      <c r="K450">
        <f t="shared" si="112"/>
        <v>2.9288268876000001</v>
      </c>
      <c r="L450">
        <f t="shared" si="113"/>
        <v>53.133165638599998</v>
      </c>
      <c r="M450">
        <v>450</v>
      </c>
      <c r="N450">
        <f t="shared" si="114"/>
        <v>449</v>
      </c>
      <c r="O450">
        <f t="shared" si="115"/>
        <v>3.9288268876000001</v>
      </c>
      <c r="P450">
        <f t="shared" si="116"/>
        <v>37.123037649300002</v>
      </c>
      <c r="Q450">
        <v>450</v>
      </c>
      <c r="R450">
        <f t="shared" si="117"/>
        <v>449</v>
      </c>
      <c r="S450">
        <f t="shared" si="118"/>
        <v>4.9288268875999997</v>
      </c>
      <c r="T450">
        <f t="shared" si="119"/>
        <v>40.293895063699999</v>
      </c>
    </row>
    <row r="451" spans="1:20" x14ac:dyDescent="0.25">
      <c r="A451">
        <v>451</v>
      </c>
      <c r="B451">
        <f t="shared" si="105"/>
        <v>450</v>
      </c>
      <c r="C451">
        <f t="shared" si="106"/>
        <v>0.92811157999999994</v>
      </c>
      <c r="D451">
        <f t="shared" si="107"/>
        <v>58.979056563699999</v>
      </c>
      <c r="E451">
        <v>451</v>
      </c>
      <c r="F451">
        <f t="shared" si="108"/>
        <v>450</v>
      </c>
      <c r="G451">
        <f t="shared" si="109"/>
        <v>1.9281115799999999</v>
      </c>
      <c r="H451">
        <f t="shared" si="110"/>
        <v>52.824496761799999</v>
      </c>
      <c r="I451">
        <v>451</v>
      </c>
      <c r="J451">
        <f t="shared" si="111"/>
        <v>450</v>
      </c>
      <c r="K451">
        <f t="shared" si="112"/>
        <v>2.9281115799999999</v>
      </c>
      <c r="L451">
        <f t="shared" si="113"/>
        <v>55.234315344300001</v>
      </c>
      <c r="M451">
        <v>451</v>
      </c>
      <c r="N451">
        <f t="shared" si="114"/>
        <v>450</v>
      </c>
      <c r="O451">
        <f t="shared" si="115"/>
        <v>3.9281115799999999</v>
      </c>
      <c r="P451">
        <f t="shared" si="116"/>
        <v>38.979008478700003</v>
      </c>
      <c r="Q451">
        <v>451</v>
      </c>
      <c r="R451">
        <f t="shared" si="117"/>
        <v>450</v>
      </c>
      <c r="S451">
        <f t="shared" si="118"/>
        <v>4.9281115800000004</v>
      </c>
      <c r="T451">
        <f t="shared" si="119"/>
        <v>42.636254450300001</v>
      </c>
    </row>
    <row r="452" spans="1:20" x14ac:dyDescent="0.25">
      <c r="A452">
        <v>452</v>
      </c>
      <c r="B452">
        <f t="shared" si="105"/>
        <v>451</v>
      </c>
      <c r="C452">
        <f t="shared" si="106"/>
        <v>0.9273962724</v>
      </c>
      <c r="D452">
        <f t="shared" si="107"/>
        <v>56.827996483600003</v>
      </c>
      <c r="E452">
        <v>452</v>
      </c>
      <c r="F452">
        <f t="shared" si="108"/>
        <v>451</v>
      </c>
      <c r="G452">
        <f t="shared" si="109"/>
        <v>1.9273962724</v>
      </c>
      <c r="H452">
        <f t="shared" si="110"/>
        <v>50.776662829400003</v>
      </c>
      <c r="I452">
        <v>452</v>
      </c>
      <c r="J452">
        <f t="shared" si="111"/>
        <v>451</v>
      </c>
      <c r="K452">
        <f t="shared" si="112"/>
        <v>2.9273962724000002</v>
      </c>
      <c r="L452">
        <f t="shared" si="113"/>
        <v>53.133165638599998</v>
      </c>
      <c r="M452">
        <v>452</v>
      </c>
      <c r="N452">
        <f t="shared" si="114"/>
        <v>451</v>
      </c>
      <c r="O452">
        <f t="shared" si="115"/>
        <v>3.9273962724000002</v>
      </c>
      <c r="P452">
        <f t="shared" si="116"/>
        <v>37.123037649300002</v>
      </c>
      <c r="Q452">
        <v>452</v>
      </c>
      <c r="R452">
        <f t="shared" si="117"/>
        <v>451</v>
      </c>
      <c r="S452">
        <f t="shared" si="118"/>
        <v>4.9273962724000002</v>
      </c>
      <c r="T452">
        <f t="shared" si="119"/>
        <v>40.293895063699999</v>
      </c>
    </row>
    <row r="453" spans="1:20" x14ac:dyDescent="0.25">
      <c r="A453">
        <v>453</v>
      </c>
      <c r="B453">
        <f t="shared" si="105"/>
        <v>452</v>
      </c>
      <c r="C453">
        <f t="shared" si="106"/>
        <v>0.92668096480000006</v>
      </c>
      <c r="D453">
        <f t="shared" si="107"/>
        <v>58.979056563699999</v>
      </c>
      <c r="E453">
        <v>453</v>
      </c>
      <c r="F453">
        <f t="shared" si="108"/>
        <v>452</v>
      </c>
      <c r="G453">
        <f t="shared" si="109"/>
        <v>1.9266809648000001</v>
      </c>
      <c r="H453">
        <f t="shared" si="110"/>
        <v>52.824496761799999</v>
      </c>
      <c r="I453">
        <v>453</v>
      </c>
      <c r="J453">
        <f t="shared" si="111"/>
        <v>452</v>
      </c>
      <c r="K453">
        <f t="shared" si="112"/>
        <v>2.9266809648000001</v>
      </c>
      <c r="L453">
        <f t="shared" si="113"/>
        <v>55.234315344300001</v>
      </c>
      <c r="M453">
        <v>453</v>
      </c>
      <c r="N453">
        <f t="shared" si="114"/>
        <v>452</v>
      </c>
      <c r="O453">
        <f t="shared" si="115"/>
        <v>3.9266809648000001</v>
      </c>
      <c r="P453">
        <f t="shared" si="116"/>
        <v>38.979008478700003</v>
      </c>
      <c r="Q453">
        <v>453</v>
      </c>
      <c r="R453">
        <f t="shared" si="117"/>
        <v>452</v>
      </c>
      <c r="S453">
        <f t="shared" si="118"/>
        <v>4.9266809648000001</v>
      </c>
      <c r="T453">
        <f t="shared" si="119"/>
        <v>42.636254450300001</v>
      </c>
    </row>
    <row r="454" spans="1:20" x14ac:dyDescent="0.25">
      <c r="A454">
        <v>454</v>
      </c>
      <c r="B454">
        <f t="shared" si="105"/>
        <v>453</v>
      </c>
      <c r="C454">
        <f t="shared" si="106"/>
        <v>0.92596565720000001</v>
      </c>
      <c r="D454">
        <f t="shared" si="107"/>
        <v>56.827996483600003</v>
      </c>
      <c r="E454">
        <v>454</v>
      </c>
      <c r="F454">
        <f t="shared" si="108"/>
        <v>453</v>
      </c>
      <c r="G454">
        <f t="shared" si="109"/>
        <v>1.9259656571999999</v>
      </c>
      <c r="H454">
        <f t="shared" si="110"/>
        <v>50.776662829400003</v>
      </c>
      <c r="I454">
        <v>454</v>
      </c>
      <c r="J454">
        <f t="shared" si="111"/>
        <v>453</v>
      </c>
      <c r="K454">
        <f t="shared" si="112"/>
        <v>2.9259656571999999</v>
      </c>
      <c r="L454">
        <f t="shared" si="113"/>
        <v>53.133165638599998</v>
      </c>
      <c r="M454">
        <v>454</v>
      </c>
      <c r="N454">
        <f t="shared" si="114"/>
        <v>453</v>
      </c>
      <c r="O454">
        <f t="shared" si="115"/>
        <v>3.9259656571999999</v>
      </c>
      <c r="P454">
        <f t="shared" si="116"/>
        <v>37.123037649300002</v>
      </c>
      <c r="Q454">
        <v>454</v>
      </c>
      <c r="R454">
        <f t="shared" si="117"/>
        <v>453</v>
      </c>
      <c r="S454">
        <f t="shared" si="118"/>
        <v>4.9259656571999999</v>
      </c>
      <c r="T454">
        <f t="shared" si="119"/>
        <v>40.293895063699999</v>
      </c>
    </row>
    <row r="455" spans="1:20" x14ac:dyDescent="0.25">
      <c r="A455">
        <v>455</v>
      </c>
      <c r="B455">
        <f t="shared" si="105"/>
        <v>454</v>
      </c>
      <c r="C455">
        <f t="shared" si="106"/>
        <v>0.92525034959999997</v>
      </c>
      <c r="D455">
        <f t="shared" si="107"/>
        <v>58.979056563699999</v>
      </c>
      <c r="E455">
        <v>455</v>
      </c>
      <c r="F455">
        <f t="shared" si="108"/>
        <v>454</v>
      </c>
      <c r="G455">
        <f t="shared" si="109"/>
        <v>1.9252503496</v>
      </c>
      <c r="H455">
        <f t="shared" si="110"/>
        <v>52.824496761799999</v>
      </c>
      <c r="I455">
        <v>455</v>
      </c>
      <c r="J455">
        <f t="shared" si="111"/>
        <v>454</v>
      </c>
      <c r="K455">
        <f t="shared" si="112"/>
        <v>2.9252503496000002</v>
      </c>
      <c r="L455">
        <f t="shared" si="113"/>
        <v>55.234315344300001</v>
      </c>
      <c r="M455">
        <v>455</v>
      </c>
      <c r="N455">
        <f t="shared" si="114"/>
        <v>454</v>
      </c>
      <c r="O455">
        <f t="shared" si="115"/>
        <v>3.9252503496000002</v>
      </c>
      <c r="P455">
        <f t="shared" si="116"/>
        <v>38.979008478700003</v>
      </c>
      <c r="Q455">
        <v>455</v>
      </c>
      <c r="R455">
        <f t="shared" si="117"/>
        <v>454</v>
      </c>
      <c r="S455">
        <f t="shared" si="118"/>
        <v>4.9252503495999997</v>
      </c>
      <c r="T455">
        <f t="shared" si="119"/>
        <v>42.636254450300001</v>
      </c>
    </row>
    <row r="456" spans="1:20" x14ac:dyDescent="0.25">
      <c r="A456">
        <v>456</v>
      </c>
      <c r="B456">
        <f t="shared" si="105"/>
        <v>455</v>
      </c>
      <c r="C456">
        <f t="shared" si="106"/>
        <v>0.92453504200000003</v>
      </c>
      <c r="D456">
        <f t="shared" si="107"/>
        <v>56.827996483600003</v>
      </c>
      <c r="E456">
        <v>456</v>
      </c>
      <c r="F456">
        <f t="shared" si="108"/>
        <v>455</v>
      </c>
      <c r="G456">
        <f t="shared" si="109"/>
        <v>1.924535042</v>
      </c>
      <c r="H456">
        <f t="shared" si="110"/>
        <v>50.776662829400003</v>
      </c>
      <c r="I456">
        <v>456</v>
      </c>
      <c r="J456">
        <f t="shared" si="111"/>
        <v>455</v>
      </c>
      <c r="K456">
        <f t="shared" si="112"/>
        <v>2.924535042</v>
      </c>
      <c r="L456">
        <f t="shared" si="113"/>
        <v>53.133165638599998</v>
      </c>
      <c r="M456">
        <v>456</v>
      </c>
      <c r="N456">
        <f t="shared" si="114"/>
        <v>455</v>
      </c>
      <c r="O456">
        <f t="shared" si="115"/>
        <v>3.924535042</v>
      </c>
      <c r="P456">
        <f t="shared" si="116"/>
        <v>37.123037649300002</v>
      </c>
      <c r="Q456">
        <v>456</v>
      </c>
      <c r="R456">
        <f t="shared" si="117"/>
        <v>455</v>
      </c>
      <c r="S456">
        <f t="shared" si="118"/>
        <v>4.9245350420000005</v>
      </c>
      <c r="T456">
        <f t="shared" si="119"/>
        <v>40.293895063699999</v>
      </c>
    </row>
    <row r="457" spans="1:20" x14ac:dyDescent="0.25">
      <c r="A457">
        <v>457</v>
      </c>
      <c r="B457">
        <f t="shared" si="105"/>
        <v>456</v>
      </c>
      <c r="C457">
        <f t="shared" si="106"/>
        <v>0.92381973440000009</v>
      </c>
      <c r="D457">
        <f t="shared" si="107"/>
        <v>58.979056563699999</v>
      </c>
      <c r="E457">
        <v>457</v>
      </c>
      <c r="F457">
        <f t="shared" si="108"/>
        <v>456</v>
      </c>
      <c r="G457">
        <f t="shared" si="109"/>
        <v>1.9238197344000001</v>
      </c>
      <c r="H457">
        <f t="shared" si="110"/>
        <v>52.824496761799999</v>
      </c>
      <c r="I457">
        <v>457</v>
      </c>
      <c r="J457">
        <f t="shared" si="111"/>
        <v>456</v>
      </c>
      <c r="K457">
        <f t="shared" si="112"/>
        <v>2.9238197343999999</v>
      </c>
      <c r="L457">
        <f t="shared" si="113"/>
        <v>55.234315344300001</v>
      </c>
      <c r="M457">
        <v>457</v>
      </c>
      <c r="N457">
        <f t="shared" si="114"/>
        <v>456</v>
      </c>
      <c r="O457">
        <f t="shared" si="115"/>
        <v>3.9238197343999999</v>
      </c>
      <c r="P457">
        <f t="shared" si="116"/>
        <v>38.979008478700003</v>
      </c>
      <c r="Q457">
        <v>457</v>
      </c>
      <c r="R457">
        <f t="shared" si="117"/>
        <v>456</v>
      </c>
      <c r="S457">
        <f t="shared" si="118"/>
        <v>4.9238197344000003</v>
      </c>
      <c r="T457">
        <f t="shared" si="119"/>
        <v>42.636254450300001</v>
      </c>
    </row>
    <row r="458" spans="1:20" x14ac:dyDescent="0.25">
      <c r="A458">
        <v>458</v>
      </c>
      <c r="B458">
        <f t="shared" si="105"/>
        <v>457</v>
      </c>
      <c r="C458">
        <f t="shared" si="106"/>
        <v>0.92310442679999993</v>
      </c>
      <c r="D458">
        <f t="shared" si="107"/>
        <v>56.827996483600003</v>
      </c>
      <c r="E458">
        <v>458</v>
      </c>
      <c r="F458">
        <f t="shared" si="108"/>
        <v>457</v>
      </c>
      <c r="G458">
        <f t="shared" si="109"/>
        <v>1.9231044267999999</v>
      </c>
      <c r="H458">
        <f t="shared" si="110"/>
        <v>50.776662829400003</v>
      </c>
      <c r="I458">
        <v>458</v>
      </c>
      <c r="J458">
        <f t="shared" si="111"/>
        <v>457</v>
      </c>
      <c r="K458">
        <f t="shared" si="112"/>
        <v>2.9231044268000002</v>
      </c>
      <c r="L458">
        <f t="shared" si="113"/>
        <v>53.133165638599998</v>
      </c>
      <c r="M458">
        <v>458</v>
      </c>
      <c r="N458">
        <f t="shared" si="114"/>
        <v>457</v>
      </c>
      <c r="O458">
        <f t="shared" si="115"/>
        <v>3.9231044268000002</v>
      </c>
      <c r="P458">
        <f t="shared" si="116"/>
        <v>37.123037649300002</v>
      </c>
      <c r="Q458">
        <v>458</v>
      </c>
      <c r="R458">
        <f t="shared" si="117"/>
        <v>457</v>
      </c>
      <c r="S458">
        <f t="shared" si="118"/>
        <v>4.9231044268000002</v>
      </c>
      <c r="T458">
        <f t="shared" si="119"/>
        <v>40.293895063699999</v>
      </c>
    </row>
    <row r="459" spans="1:20" x14ac:dyDescent="0.25">
      <c r="A459">
        <v>459</v>
      </c>
      <c r="B459">
        <f t="shared" si="105"/>
        <v>458</v>
      </c>
      <c r="C459">
        <f t="shared" si="106"/>
        <v>0.9223891192</v>
      </c>
      <c r="D459">
        <f t="shared" si="107"/>
        <v>58.979056563699999</v>
      </c>
      <c r="E459">
        <v>459</v>
      </c>
      <c r="F459">
        <f t="shared" si="108"/>
        <v>458</v>
      </c>
      <c r="G459">
        <f t="shared" si="109"/>
        <v>1.9223891192</v>
      </c>
      <c r="H459">
        <f t="shared" si="110"/>
        <v>52.824496761799999</v>
      </c>
      <c r="I459">
        <v>459</v>
      </c>
      <c r="J459">
        <f t="shared" si="111"/>
        <v>458</v>
      </c>
      <c r="K459">
        <f t="shared" si="112"/>
        <v>2.9223891192</v>
      </c>
      <c r="L459">
        <f t="shared" si="113"/>
        <v>55.234315344300001</v>
      </c>
      <c r="M459">
        <v>459</v>
      </c>
      <c r="N459">
        <f t="shared" si="114"/>
        <v>458</v>
      </c>
      <c r="O459">
        <f t="shared" si="115"/>
        <v>3.9223891192</v>
      </c>
      <c r="P459">
        <f t="shared" si="116"/>
        <v>38.979008478700003</v>
      </c>
      <c r="Q459">
        <v>459</v>
      </c>
      <c r="R459">
        <f t="shared" si="117"/>
        <v>458</v>
      </c>
      <c r="S459">
        <f t="shared" si="118"/>
        <v>4.9223891192</v>
      </c>
      <c r="T459">
        <f t="shared" si="119"/>
        <v>42.636254450300001</v>
      </c>
    </row>
    <row r="460" spans="1:20" x14ac:dyDescent="0.25">
      <c r="A460">
        <v>460</v>
      </c>
      <c r="B460">
        <f t="shared" si="105"/>
        <v>459</v>
      </c>
      <c r="C460">
        <f t="shared" si="106"/>
        <v>0.92167381160000006</v>
      </c>
      <c r="D460">
        <f t="shared" si="107"/>
        <v>56.827996483600003</v>
      </c>
      <c r="E460">
        <v>460</v>
      </c>
      <c r="F460">
        <f t="shared" si="108"/>
        <v>459</v>
      </c>
      <c r="G460">
        <f t="shared" si="109"/>
        <v>1.9216738116000001</v>
      </c>
      <c r="H460">
        <f t="shared" si="110"/>
        <v>50.776662829400003</v>
      </c>
      <c r="I460">
        <v>460</v>
      </c>
      <c r="J460">
        <f t="shared" si="111"/>
        <v>459</v>
      </c>
      <c r="K460">
        <f t="shared" si="112"/>
        <v>2.9216738115999998</v>
      </c>
      <c r="L460">
        <f t="shared" si="113"/>
        <v>53.133165638599998</v>
      </c>
      <c r="M460">
        <v>460</v>
      </c>
      <c r="N460">
        <f t="shared" si="114"/>
        <v>459</v>
      </c>
      <c r="O460">
        <f t="shared" si="115"/>
        <v>3.9216738115999998</v>
      </c>
      <c r="P460">
        <f t="shared" si="116"/>
        <v>37.123037649300002</v>
      </c>
      <c r="Q460">
        <v>460</v>
      </c>
      <c r="R460">
        <f t="shared" si="117"/>
        <v>459</v>
      </c>
      <c r="S460">
        <f t="shared" si="118"/>
        <v>4.9216738115999998</v>
      </c>
      <c r="T460">
        <f t="shared" si="119"/>
        <v>40.293895063699999</v>
      </c>
    </row>
    <row r="461" spans="1:20" x14ac:dyDescent="0.25">
      <c r="A461">
        <v>461</v>
      </c>
      <c r="B461">
        <f t="shared" si="105"/>
        <v>460</v>
      </c>
      <c r="C461">
        <f t="shared" si="106"/>
        <v>0.92095850400000001</v>
      </c>
      <c r="D461">
        <f t="shared" si="107"/>
        <v>58.979056563699999</v>
      </c>
      <c r="E461">
        <v>461</v>
      </c>
      <c r="F461">
        <f t="shared" si="108"/>
        <v>460</v>
      </c>
      <c r="G461">
        <f t="shared" si="109"/>
        <v>1.9209585040000001</v>
      </c>
      <c r="H461">
        <f t="shared" si="110"/>
        <v>52.824496761799999</v>
      </c>
      <c r="I461">
        <v>461</v>
      </c>
      <c r="J461">
        <f t="shared" si="111"/>
        <v>460</v>
      </c>
      <c r="K461">
        <f t="shared" si="112"/>
        <v>2.9209585040000001</v>
      </c>
      <c r="L461">
        <f t="shared" si="113"/>
        <v>55.234315344300001</v>
      </c>
      <c r="M461">
        <v>461</v>
      </c>
      <c r="N461">
        <f t="shared" si="114"/>
        <v>460</v>
      </c>
      <c r="O461">
        <f t="shared" si="115"/>
        <v>3.9209585040000001</v>
      </c>
      <c r="P461">
        <f t="shared" si="116"/>
        <v>38.979008478700003</v>
      </c>
      <c r="Q461">
        <v>461</v>
      </c>
      <c r="R461">
        <f t="shared" si="117"/>
        <v>460</v>
      </c>
      <c r="S461">
        <f t="shared" si="118"/>
        <v>4.9209585039999997</v>
      </c>
      <c r="T461">
        <f t="shared" si="119"/>
        <v>42.636254450300001</v>
      </c>
    </row>
    <row r="462" spans="1:20" x14ac:dyDescent="0.25">
      <c r="A462">
        <v>462</v>
      </c>
      <c r="B462">
        <f t="shared" si="105"/>
        <v>461</v>
      </c>
      <c r="C462">
        <f t="shared" si="106"/>
        <v>0.92024319639999996</v>
      </c>
      <c r="D462">
        <f t="shared" si="107"/>
        <v>56.827996483600003</v>
      </c>
      <c r="E462">
        <v>462</v>
      </c>
      <c r="F462">
        <f t="shared" si="108"/>
        <v>461</v>
      </c>
      <c r="G462">
        <f t="shared" si="109"/>
        <v>1.9202431964</v>
      </c>
      <c r="H462">
        <f t="shared" si="110"/>
        <v>50.776662829400003</v>
      </c>
      <c r="I462">
        <v>462</v>
      </c>
      <c r="J462">
        <f t="shared" si="111"/>
        <v>461</v>
      </c>
      <c r="K462">
        <f t="shared" si="112"/>
        <v>2.9202431964</v>
      </c>
      <c r="L462">
        <f t="shared" si="113"/>
        <v>53.133165638599998</v>
      </c>
      <c r="M462">
        <v>462</v>
      </c>
      <c r="N462">
        <f t="shared" si="114"/>
        <v>461</v>
      </c>
      <c r="O462">
        <f t="shared" si="115"/>
        <v>3.9202431964</v>
      </c>
      <c r="P462">
        <f t="shared" si="116"/>
        <v>37.123037649300002</v>
      </c>
      <c r="Q462">
        <v>462</v>
      </c>
      <c r="R462">
        <f t="shared" si="117"/>
        <v>461</v>
      </c>
      <c r="S462">
        <f t="shared" si="118"/>
        <v>4.9202431964000004</v>
      </c>
      <c r="T462">
        <f t="shared" si="119"/>
        <v>40.293895063699999</v>
      </c>
    </row>
    <row r="463" spans="1:20" x14ac:dyDescent="0.25">
      <c r="A463">
        <v>463</v>
      </c>
      <c r="B463">
        <f t="shared" si="105"/>
        <v>462</v>
      </c>
      <c r="C463">
        <f t="shared" si="106"/>
        <v>0.91952788880000003</v>
      </c>
      <c r="D463">
        <f t="shared" si="107"/>
        <v>58.979056563699999</v>
      </c>
      <c r="E463">
        <v>463</v>
      </c>
      <c r="F463">
        <f t="shared" si="108"/>
        <v>462</v>
      </c>
      <c r="G463">
        <f t="shared" si="109"/>
        <v>1.9195278888</v>
      </c>
      <c r="H463">
        <f t="shared" si="110"/>
        <v>52.824496761799999</v>
      </c>
      <c r="I463">
        <v>463</v>
      </c>
      <c r="J463">
        <f t="shared" si="111"/>
        <v>462</v>
      </c>
      <c r="K463">
        <f t="shared" si="112"/>
        <v>2.9195278888000002</v>
      </c>
      <c r="L463">
        <f t="shared" si="113"/>
        <v>55.234315344300001</v>
      </c>
      <c r="M463">
        <v>463</v>
      </c>
      <c r="N463">
        <f t="shared" si="114"/>
        <v>462</v>
      </c>
      <c r="O463">
        <f t="shared" si="115"/>
        <v>3.9195278888000002</v>
      </c>
      <c r="P463">
        <f t="shared" si="116"/>
        <v>38.979008478700003</v>
      </c>
      <c r="Q463">
        <v>463</v>
      </c>
      <c r="R463">
        <f t="shared" si="117"/>
        <v>462</v>
      </c>
      <c r="S463">
        <f t="shared" si="118"/>
        <v>4.9195278888000002</v>
      </c>
      <c r="T463">
        <f t="shared" si="119"/>
        <v>42.636254450300001</v>
      </c>
    </row>
    <row r="464" spans="1:20" x14ac:dyDescent="0.25">
      <c r="A464">
        <v>464</v>
      </c>
      <c r="B464">
        <f t="shared" si="105"/>
        <v>463</v>
      </c>
      <c r="C464">
        <f t="shared" si="106"/>
        <v>0.91881258120000009</v>
      </c>
      <c r="D464">
        <f t="shared" si="107"/>
        <v>56.827996483600003</v>
      </c>
      <c r="E464">
        <v>464</v>
      </c>
      <c r="F464">
        <f t="shared" si="108"/>
        <v>463</v>
      </c>
      <c r="G464">
        <f t="shared" si="109"/>
        <v>1.9188125812000001</v>
      </c>
      <c r="H464">
        <f t="shared" si="110"/>
        <v>50.776662829400003</v>
      </c>
      <c r="I464">
        <v>464</v>
      </c>
      <c r="J464">
        <f t="shared" si="111"/>
        <v>463</v>
      </c>
      <c r="K464">
        <f t="shared" si="112"/>
        <v>2.9188125812000001</v>
      </c>
      <c r="L464">
        <f t="shared" si="113"/>
        <v>53.133165638599998</v>
      </c>
      <c r="M464">
        <v>464</v>
      </c>
      <c r="N464">
        <f t="shared" si="114"/>
        <v>463</v>
      </c>
      <c r="O464">
        <f t="shared" si="115"/>
        <v>3.9188125812000001</v>
      </c>
      <c r="P464">
        <f t="shared" si="116"/>
        <v>37.123037649300002</v>
      </c>
      <c r="Q464">
        <v>464</v>
      </c>
      <c r="R464">
        <f t="shared" si="117"/>
        <v>463</v>
      </c>
      <c r="S464">
        <f t="shared" si="118"/>
        <v>4.9188125812000001</v>
      </c>
      <c r="T464">
        <f t="shared" si="119"/>
        <v>40.293895063699999</v>
      </c>
    </row>
    <row r="465" spans="1:20" x14ac:dyDescent="0.25">
      <c r="A465">
        <v>465</v>
      </c>
      <c r="B465">
        <f t="shared" si="105"/>
        <v>464</v>
      </c>
      <c r="C465">
        <f t="shared" si="106"/>
        <v>0.91809727359999993</v>
      </c>
      <c r="D465">
        <f t="shared" si="107"/>
        <v>58.979056563699999</v>
      </c>
      <c r="E465">
        <v>465</v>
      </c>
      <c r="F465">
        <f t="shared" si="108"/>
        <v>464</v>
      </c>
      <c r="G465">
        <f t="shared" si="109"/>
        <v>1.9180972735999999</v>
      </c>
      <c r="H465">
        <f t="shared" si="110"/>
        <v>52.824496761799999</v>
      </c>
      <c r="I465">
        <v>465</v>
      </c>
      <c r="J465">
        <f t="shared" si="111"/>
        <v>464</v>
      </c>
      <c r="K465">
        <f t="shared" si="112"/>
        <v>2.9180972735999999</v>
      </c>
      <c r="L465">
        <f t="shared" si="113"/>
        <v>55.234315344300001</v>
      </c>
      <c r="M465">
        <v>465</v>
      </c>
      <c r="N465">
        <f t="shared" si="114"/>
        <v>464</v>
      </c>
      <c r="O465">
        <f t="shared" si="115"/>
        <v>3.9180972735999999</v>
      </c>
      <c r="P465">
        <f t="shared" si="116"/>
        <v>38.979008478700003</v>
      </c>
      <c r="Q465">
        <v>465</v>
      </c>
      <c r="R465">
        <f t="shared" si="117"/>
        <v>464</v>
      </c>
      <c r="S465">
        <f t="shared" si="118"/>
        <v>4.9180972735999999</v>
      </c>
      <c r="T465">
        <f t="shared" si="119"/>
        <v>42.636254450300001</v>
      </c>
    </row>
    <row r="466" spans="1:20" x14ac:dyDescent="0.25">
      <c r="A466">
        <v>466</v>
      </c>
      <c r="B466">
        <f t="shared" si="105"/>
        <v>465</v>
      </c>
      <c r="C466">
        <f t="shared" si="106"/>
        <v>0.91738196599999999</v>
      </c>
      <c r="D466">
        <f t="shared" si="107"/>
        <v>56.827996483600003</v>
      </c>
      <c r="E466">
        <v>466</v>
      </c>
      <c r="F466">
        <f t="shared" si="108"/>
        <v>465</v>
      </c>
      <c r="G466">
        <f t="shared" si="109"/>
        <v>1.917381966</v>
      </c>
      <c r="H466">
        <f t="shared" si="110"/>
        <v>50.776662829400003</v>
      </c>
      <c r="I466">
        <v>466</v>
      </c>
      <c r="J466">
        <f t="shared" si="111"/>
        <v>465</v>
      </c>
      <c r="K466">
        <f t="shared" si="112"/>
        <v>2.9173819659999998</v>
      </c>
      <c r="L466">
        <f t="shared" si="113"/>
        <v>53.133165638599998</v>
      </c>
      <c r="M466">
        <v>466</v>
      </c>
      <c r="N466">
        <f t="shared" si="114"/>
        <v>465</v>
      </c>
      <c r="O466">
        <f t="shared" si="115"/>
        <v>3.9173819659999998</v>
      </c>
      <c r="P466">
        <f t="shared" si="116"/>
        <v>37.123037649300002</v>
      </c>
      <c r="Q466">
        <v>466</v>
      </c>
      <c r="R466">
        <f t="shared" si="117"/>
        <v>465</v>
      </c>
      <c r="S466">
        <f t="shared" si="118"/>
        <v>4.9173819659999998</v>
      </c>
      <c r="T466">
        <f t="shared" si="119"/>
        <v>40.293895063699999</v>
      </c>
    </row>
    <row r="467" spans="1:20" x14ac:dyDescent="0.25">
      <c r="A467">
        <v>467</v>
      </c>
      <c r="B467">
        <f t="shared" si="105"/>
        <v>466</v>
      </c>
      <c r="C467">
        <f t="shared" si="106"/>
        <v>0.91666665840000006</v>
      </c>
      <c r="D467">
        <f t="shared" si="107"/>
        <v>58.979056563699999</v>
      </c>
      <c r="E467">
        <v>467</v>
      </c>
      <c r="F467">
        <f t="shared" si="108"/>
        <v>466</v>
      </c>
      <c r="G467">
        <f t="shared" si="109"/>
        <v>1.9166666584000001</v>
      </c>
      <c r="H467">
        <f t="shared" si="110"/>
        <v>52.824496761799999</v>
      </c>
      <c r="I467">
        <v>467</v>
      </c>
      <c r="J467">
        <f t="shared" si="111"/>
        <v>466</v>
      </c>
      <c r="K467">
        <f t="shared" si="112"/>
        <v>2.9166666584000001</v>
      </c>
      <c r="L467">
        <f t="shared" si="113"/>
        <v>55.234315344300001</v>
      </c>
      <c r="M467">
        <v>467</v>
      </c>
      <c r="N467">
        <f t="shared" si="114"/>
        <v>466</v>
      </c>
      <c r="O467">
        <f t="shared" si="115"/>
        <v>3.9166666584000001</v>
      </c>
      <c r="P467">
        <f t="shared" si="116"/>
        <v>38.979008478700003</v>
      </c>
      <c r="Q467">
        <v>467</v>
      </c>
      <c r="R467">
        <f t="shared" si="117"/>
        <v>466</v>
      </c>
      <c r="S467">
        <f t="shared" si="118"/>
        <v>4.9166666583999996</v>
      </c>
      <c r="T467">
        <f t="shared" si="119"/>
        <v>42.636254450300001</v>
      </c>
    </row>
    <row r="468" spans="1:20" x14ac:dyDescent="0.25">
      <c r="A468">
        <v>468</v>
      </c>
      <c r="B468">
        <f t="shared" si="105"/>
        <v>467</v>
      </c>
      <c r="C468">
        <f t="shared" si="106"/>
        <v>0.91595135080000001</v>
      </c>
      <c r="D468">
        <f t="shared" si="107"/>
        <v>56.827996483600003</v>
      </c>
      <c r="E468">
        <v>468</v>
      </c>
      <c r="F468">
        <f t="shared" si="108"/>
        <v>467</v>
      </c>
      <c r="G468">
        <f t="shared" si="109"/>
        <v>1.9159513507999999</v>
      </c>
      <c r="H468">
        <f t="shared" si="110"/>
        <v>50.776662829400003</v>
      </c>
      <c r="I468">
        <v>468</v>
      </c>
      <c r="J468">
        <f t="shared" si="111"/>
        <v>467</v>
      </c>
      <c r="K468">
        <f t="shared" si="112"/>
        <v>2.9159513507999999</v>
      </c>
      <c r="L468">
        <f t="shared" si="113"/>
        <v>53.133165638599998</v>
      </c>
      <c r="M468">
        <v>468</v>
      </c>
      <c r="N468">
        <f t="shared" si="114"/>
        <v>467</v>
      </c>
      <c r="O468">
        <f t="shared" si="115"/>
        <v>3.9159513507999999</v>
      </c>
      <c r="P468">
        <f t="shared" si="116"/>
        <v>37.123037649300002</v>
      </c>
      <c r="Q468">
        <v>468</v>
      </c>
      <c r="R468">
        <f t="shared" si="117"/>
        <v>467</v>
      </c>
      <c r="S468">
        <f t="shared" si="118"/>
        <v>4.9159513508000003</v>
      </c>
      <c r="T468">
        <f t="shared" si="119"/>
        <v>40.293895063699999</v>
      </c>
    </row>
    <row r="469" spans="1:20" x14ac:dyDescent="0.25">
      <c r="A469">
        <v>469</v>
      </c>
      <c r="B469">
        <f t="shared" si="105"/>
        <v>468</v>
      </c>
      <c r="C469">
        <f t="shared" si="106"/>
        <v>0.91523604319999996</v>
      </c>
      <c r="D469">
        <f t="shared" si="107"/>
        <v>58.979056563699999</v>
      </c>
      <c r="E469">
        <v>469</v>
      </c>
      <c r="F469">
        <f t="shared" si="108"/>
        <v>468</v>
      </c>
      <c r="G469">
        <f t="shared" si="109"/>
        <v>1.9152360432</v>
      </c>
      <c r="H469">
        <f t="shared" si="110"/>
        <v>52.824496761799999</v>
      </c>
      <c r="I469">
        <v>469</v>
      </c>
      <c r="J469">
        <f t="shared" si="111"/>
        <v>468</v>
      </c>
      <c r="K469">
        <f t="shared" si="112"/>
        <v>2.9152360432000002</v>
      </c>
      <c r="L469">
        <f t="shared" si="113"/>
        <v>55.234315344300001</v>
      </c>
      <c r="M469">
        <v>469</v>
      </c>
      <c r="N469">
        <f t="shared" si="114"/>
        <v>468</v>
      </c>
      <c r="O469">
        <f t="shared" si="115"/>
        <v>3.9152360432000002</v>
      </c>
      <c r="P469">
        <f t="shared" si="116"/>
        <v>38.979008478700003</v>
      </c>
      <c r="Q469">
        <v>469</v>
      </c>
      <c r="R469">
        <f t="shared" si="117"/>
        <v>468</v>
      </c>
      <c r="S469">
        <f t="shared" si="118"/>
        <v>4.9152360432000002</v>
      </c>
      <c r="T469">
        <f t="shared" si="119"/>
        <v>42.636254450300001</v>
      </c>
    </row>
    <row r="470" spans="1:20" x14ac:dyDescent="0.25">
      <c r="A470">
        <v>470</v>
      </c>
      <c r="B470">
        <f t="shared" si="105"/>
        <v>469</v>
      </c>
      <c r="C470">
        <f t="shared" si="106"/>
        <v>0.91452073560000002</v>
      </c>
      <c r="D470">
        <f t="shared" si="107"/>
        <v>56.827996483600003</v>
      </c>
      <c r="E470">
        <v>470</v>
      </c>
      <c r="F470">
        <f t="shared" si="108"/>
        <v>469</v>
      </c>
      <c r="G470">
        <f t="shared" si="109"/>
        <v>1.9145207356</v>
      </c>
      <c r="H470">
        <f t="shared" si="110"/>
        <v>50.776662829400003</v>
      </c>
      <c r="I470">
        <v>470</v>
      </c>
      <c r="J470">
        <f t="shared" si="111"/>
        <v>469</v>
      </c>
      <c r="K470">
        <f t="shared" si="112"/>
        <v>2.9145207356</v>
      </c>
      <c r="L470">
        <f t="shared" si="113"/>
        <v>53.133165638599998</v>
      </c>
      <c r="M470">
        <v>470</v>
      </c>
      <c r="N470">
        <f t="shared" si="114"/>
        <v>469</v>
      </c>
      <c r="O470">
        <f t="shared" si="115"/>
        <v>3.9145207356</v>
      </c>
      <c r="P470">
        <f t="shared" si="116"/>
        <v>37.123037649300002</v>
      </c>
      <c r="Q470">
        <v>470</v>
      </c>
      <c r="R470">
        <f t="shared" si="117"/>
        <v>469</v>
      </c>
      <c r="S470">
        <f t="shared" si="118"/>
        <v>4.9145207356</v>
      </c>
      <c r="T470">
        <f t="shared" si="119"/>
        <v>40.293895063699999</v>
      </c>
    </row>
    <row r="471" spans="1:20" x14ac:dyDescent="0.25">
      <c r="A471">
        <v>471</v>
      </c>
      <c r="B471">
        <f t="shared" si="105"/>
        <v>470</v>
      </c>
      <c r="C471">
        <f t="shared" si="106"/>
        <v>0.91380542800000009</v>
      </c>
      <c r="D471">
        <f t="shared" si="107"/>
        <v>58.979056563699999</v>
      </c>
      <c r="E471">
        <v>471</v>
      </c>
      <c r="F471">
        <f t="shared" si="108"/>
        <v>470</v>
      </c>
      <c r="G471">
        <f t="shared" si="109"/>
        <v>1.9138054280000001</v>
      </c>
      <c r="H471">
        <f t="shared" si="110"/>
        <v>52.824496761799999</v>
      </c>
      <c r="I471">
        <v>471</v>
      </c>
      <c r="J471">
        <f t="shared" si="111"/>
        <v>470</v>
      </c>
      <c r="K471">
        <f t="shared" si="112"/>
        <v>2.9138054279999999</v>
      </c>
      <c r="L471">
        <f t="shared" si="113"/>
        <v>55.234315344300001</v>
      </c>
      <c r="M471">
        <v>471</v>
      </c>
      <c r="N471">
        <f t="shared" si="114"/>
        <v>470</v>
      </c>
      <c r="O471">
        <f t="shared" si="115"/>
        <v>3.9138054279999999</v>
      </c>
      <c r="P471">
        <f t="shared" si="116"/>
        <v>38.979008478700003</v>
      </c>
      <c r="Q471">
        <v>471</v>
      </c>
      <c r="R471">
        <f t="shared" si="117"/>
        <v>470</v>
      </c>
      <c r="S471">
        <f t="shared" si="118"/>
        <v>4.9138054279999999</v>
      </c>
      <c r="T471">
        <f t="shared" si="119"/>
        <v>42.636254450300001</v>
      </c>
    </row>
    <row r="472" spans="1:20" x14ac:dyDescent="0.25">
      <c r="A472">
        <v>472</v>
      </c>
      <c r="B472">
        <f t="shared" si="105"/>
        <v>471</v>
      </c>
      <c r="C472">
        <f t="shared" si="106"/>
        <v>0.91309012040000004</v>
      </c>
      <c r="D472">
        <f t="shared" si="107"/>
        <v>56.827996483600003</v>
      </c>
      <c r="E472">
        <v>472</v>
      </c>
      <c r="F472">
        <f t="shared" si="108"/>
        <v>471</v>
      </c>
      <c r="G472">
        <f t="shared" si="109"/>
        <v>1.9130901204000001</v>
      </c>
      <c r="H472">
        <f t="shared" si="110"/>
        <v>50.776662829400003</v>
      </c>
      <c r="I472">
        <v>472</v>
      </c>
      <c r="J472">
        <f t="shared" si="111"/>
        <v>471</v>
      </c>
      <c r="K472">
        <f t="shared" si="112"/>
        <v>2.9130901204000001</v>
      </c>
      <c r="L472">
        <f t="shared" si="113"/>
        <v>53.133165638599998</v>
      </c>
      <c r="M472">
        <v>472</v>
      </c>
      <c r="N472">
        <f t="shared" si="114"/>
        <v>471</v>
      </c>
      <c r="O472">
        <f t="shared" si="115"/>
        <v>3.9130901204000001</v>
      </c>
      <c r="P472">
        <f t="shared" si="116"/>
        <v>37.123037649300002</v>
      </c>
      <c r="Q472">
        <v>472</v>
      </c>
      <c r="R472">
        <f t="shared" si="117"/>
        <v>471</v>
      </c>
      <c r="S472">
        <f t="shared" si="118"/>
        <v>4.9130901203999997</v>
      </c>
      <c r="T472">
        <f t="shared" si="119"/>
        <v>40.293895063699999</v>
      </c>
    </row>
    <row r="473" spans="1:20" x14ac:dyDescent="0.25">
      <c r="A473">
        <v>473</v>
      </c>
      <c r="B473">
        <f t="shared" si="105"/>
        <v>472</v>
      </c>
      <c r="C473">
        <f t="shared" si="106"/>
        <v>0.91237481279999999</v>
      </c>
      <c r="D473">
        <f t="shared" si="107"/>
        <v>58.979056563699999</v>
      </c>
      <c r="E473">
        <v>473</v>
      </c>
      <c r="F473">
        <f t="shared" si="108"/>
        <v>472</v>
      </c>
      <c r="G473">
        <f t="shared" si="109"/>
        <v>1.9123748128</v>
      </c>
      <c r="H473">
        <f t="shared" si="110"/>
        <v>52.824496761799999</v>
      </c>
      <c r="I473">
        <v>473</v>
      </c>
      <c r="J473">
        <f t="shared" si="111"/>
        <v>472</v>
      </c>
      <c r="K473">
        <f t="shared" si="112"/>
        <v>2.9123748128</v>
      </c>
      <c r="L473">
        <f t="shared" si="113"/>
        <v>55.234315344300001</v>
      </c>
      <c r="M473">
        <v>473</v>
      </c>
      <c r="N473">
        <f t="shared" si="114"/>
        <v>472</v>
      </c>
      <c r="O473">
        <f t="shared" si="115"/>
        <v>3.9123748128</v>
      </c>
      <c r="P473">
        <f t="shared" si="116"/>
        <v>38.979008478700003</v>
      </c>
      <c r="Q473">
        <v>473</v>
      </c>
      <c r="R473">
        <f t="shared" si="117"/>
        <v>472</v>
      </c>
      <c r="S473">
        <f t="shared" si="118"/>
        <v>4.9123748127999995</v>
      </c>
      <c r="T473">
        <f t="shared" si="119"/>
        <v>42.636254450300001</v>
      </c>
    </row>
    <row r="474" spans="1:20" x14ac:dyDescent="0.25">
      <c r="A474">
        <v>474</v>
      </c>
      <c r="B474">
        <f t="shared" si="105"/>
        <v>473</v>
      </c>
      <c r="C474">
        <f t="shared" si="106"/>
        <v>0.91165950520000005</v>
      </c>
      <c r="D474">
        <f t="shared" si="107"/>
        <v>56.827996483600003</v>
      </c>
      <c r="E474">
        <v>474</v>
      </c>
      <c r="F474">
        <f t="shared" si="108"/>
        <v>473</v>
      </c>
      <c r="G474">
        <f t="shared" si="109"/>
        <v>1.9116595052000001</v>
      </c>
      <c r="H474">
        <f t="shared" si="110"/>
        <v>50.776662829400003</v>
      </c>
      <c r="I474">
        <v>474</v>
      </c>
      <c r="J474">
        <f t="shared" si="111"/>
        <v>473</v>
      </c>
      <c r="K474">
        <f t="shared" si="112"/>
        <v>2.9116595051999998</v>
      </c>
      <c r="L474">
        <f t="shared" si="113"/>
        <v>53.133165638599998</v>
      </c>
      <c r="M474">
        <v>474</v>
      </c>
      <c r="N474">
        <f t="shared" si="114"/>
        <v>473</v>
      </c>
      <c r="O474">
        <f t="shared" si="115"/>
        <v>3.9116595051999998</v>
      </c>
      <c r="P474">
        <f t="shared" si="116"/>
        <v>37.123037649300002</v>
      </c>
      <c r="Q474">
        <v>474</v>
      </c>
      <c r="R474">
        <f t="shared" si="117"/>
        <v>473</v>
      </c>
      <c r="S474">
        <f t="shared" si="118"/>
        <v>4.9116595052000003</v>
      </c>
      <c r="T474">
        <f t="shared" si="119"/>
        <v>40.293895063699999</v>
      </c>
    </row>
    <row r="475" spans="1:20" x14ac:dyDescent="0.25">
      <c r="A475">
        <v>475</v>
      </c>
      <c r="B475">
        <f t="shared" si="105"/>
        <v>474</v>
      </c>
      <c r="C475">
        <f t="shared" si="106"/>
        <v>0.91094419760000001</v>
      </c>
      <c r="D475">
        <f t="shared" si="107"/>
        <v>58.979056563699999</v>
      </c>
      <c r="E475">
        <v>475</v>
      </c>
      <c r="F475">
        <f t="shared" si="108"/>
        <v>474</v>
      </c>
      <c r="G475">
        <f t="shared" si="109"/>
        <v>1.9109441976000001</v>
      </c>
      <c r="H475">
        <f t="shared" si="110"/>
        <v>52.824496761799999</v>
      </c>
      <c r="I475">
        <v>475</v>
      </c>
      <c r="J475">
        <f t="shared" si="111"/>
        <v>474</v>
      </c>
      <c r="K475">
        <f t="shared" si="112"/>
        <v>2.9109441976000001</v>
      </c>
      <c r="L475">
        <f t="shared" si="113"/>
        <v>55.234315344300001</v>
      </c>
      <c r="M475">
        <v>475</v>
      </c>
      <c r="N475">
        <f t="shared" si="114"/>
        <v>474</v>
      </c>
      <c r="O475">
        <f t="shared" si="115"/>
        <v>3.9109441976000001</v>
      </c>
      <c r="P475">
        <f t="shared" si="116"/>
        <v>38.979008478700003</v>
      </c>
      <c r="Q475">
        <v>475</v>
      </c>
      <c r="R475">
        <f t="shared" si="117"/>
        <v>474</v>
      </c>
      <c r="S475">
        <f t="shared" si="118"/>
        <v>4.9109441976000001</v>
      </c>
      <c r="T475">
        <f t="shared" si="119"/>
        <v>42.636254450300001</v>
      </c>
    </row>
    <row r="476" spans="1:20" x14ac:dyDescent="0.25">
      <c r="A476">
        <v>476</v>
      </c>
      <c r="B476">
        <f t="shared" si="105"/>
        <v>475</v>
      </c>
      <c r="C476">
        <f t="shared" si="106"/>
        <v>0.91022888999999996</v>
      </c>
      <c r="D476">
        <f t="shared" si="107"/>
        <v>56.827996483600003</v>
      </c>
      <c r="E476">
        <v>476</v>
      </c>
      <c r="F476">
        <f t="shared" si="108"/>
        <v>475</v>
      </c>
      <c r="G476">
        <f t="shared" si="109"/>
        <v>1.91022889</v>
      </c>
      <c r="H476">
        <f t="shared" si="110"/>
        <v>50.776662829400003</v>
      </c>
      <c r="I476">
        <v>476</v>
      </c>
      <c r="J476">
        <f t="shared" si="111"/>
        <v>475</v>
      </c>
      <c r="K476">
        <f t="shared" si="112"/>
        <v>2.91022889</v>
      </c>
      <c r="L476">
        <f t="shared" si="113"/>
        <v>53.133165638599998</v>
      </c>
      <c r="M476">
        <v>476</v>
      </c>
      <c r="N476">
        <f t="shared" si="114"/>
        <v>475</v>
      </c>
      <c r="O476">
        <f t="shared" si="115"/>
        <v>3.91022889</v>
      </c>
      <c r="P476">
        <f t="shared" si="116"/>
        <v>37.123037649300002</v>
      </c>
      <c r="Q476">
        <v>476</v>
      </c>
      <c r="R476">
        <f t="shared" si="117"/>
        <v>475</v>
      </c>
      <c r="S476">
        <f t="shared" si="118"/>
        <v>4.91022889</v>
      </c>
      <c r="T476">
        <f t="shared" si="119"/>
        <v>40.293895063699999</v>
      </c>
    </row>
    <row r="477" spans="1:20" x14ac:dyDescent="0.25">
      <c r="A477">
        <v>477</v>
      </c>
      <c r="B477">
        <f t="shared" si="105"/>
        <v>476</v>
      </c>
      <c r="C477">
        <f t="shared" si="106"/>
        <v>0.90951358240000002</v>
      </c>
      <c r="D477">
        <f t="shared" si="107"/>
        <v>58.979056563699999</v>
      </c>
      <c r="E477">
        <v>477</v>
      </c>
      <c r="F477">
        <f t="shared" si="108"/>
        <v>476</v>
      </c>
      <c r="G477">
        <f t="shared" si="109"/>
        <v>1.9095135824</v>
      </c>
      <c r="H477">
        <f t="shared" si="110"/>
        <v>52.824496761799999</v>
      </c>
      <c r="I477">
        <v>477</v>
      </c>
      <c r="J477">
        <f t="shared" si="111"/>
        <v>476</v>
      </c>
      <c r="K477">
        <f t="shared" si="112"/>
        <v>2.9095135823999998</v>
      </c>
      <c r="L477">
        <f t="shared" si="113"/>
        <v>55.234315344300001</v>
      </c>
      <c r="M477">
        <v>477</v>
      </c>
      <c r="N477">
        <f t="shared" si="114"/>
        <v>476</v>
      </c>
      <c r="O477">
        <f t="shared" si="115"/>
        <v>3.9095135823999998</v>
      </c>
      <c r="P477">
        <f t="shared" si="116"/>
        <v>38.979008478700003</v>
      </c>
      <c r="Q477">
        <v>477</v>
      </c>
      <c r="R477">
        <f t="shared" si="117"/>
        <v>476</v>
      </c>
      <c r="S477">
        <f t="shared" si="118"/>
        <v>4.9095135823999998</v>
      </c>
      <c r="T477">
        <f t="shared" si="119"/>
        <v>42.636254450300001</v>
      </c>
    </row>
    <row r="478" spans="1:20" x14ac:dyDescent="0.25">
      <c r="A478">
        <v>478</v>
      </c>
      <c r="B478">
        <f t="shared" si="105"/>
        <v>477</v>
      </c>
      <c r="C478">
        <f t="shared" si="106"/>
        <v>0.90879827480000008</v>
      </c>
      <c r="D478">
        <f t="shared" si="107"/>
        <v>56.827996483600003</v>
      </c>
      <c r="E478">
        <v>478</v>
      </c>
      <c r="F478">
        <f t="shared" si="108"/>
        <v>477</v>
      </c>
      <c r="G478">
        <f t="shared" si="109"/>
        <v>1.9087982748000001</v>
      </c>
      <c r="H478">
        <f t="shared" si="110"/>
        <v>50.776662829400003</v>
      </c>
      <c r="I478">
        <v>478</v>
      </c>
      <c r="J478">
        <f t="shared" si="111"/>
        <v>477</v>
      </c>
      <c r="K478">
        <f t="shared" si="112"/>
        <v>2.9087982748000001</v>
      </c>
      <c r="L478">
        <f t="shared" si="113"/>
        <v>53.133165638599998</v>
      </c>
      <c r="M478">
        <v>478</v>
      </c>
      <c r="N478">
        <f t="shared" si="114"/>
        <v>477</v>
      </c>
      <c r="O478">
        <f t="shared" si="115"/>
        <v>3.9087982748000001</v>
      </c>
      <c r="P478">
        <f t="shared" si="116"/>
        <v>37.123037649300002</v>
      </c>
      <c r="Q478">
        <v>478</v>
      </c>
      <c r="R478">
        <f t="shared" si="117"/>
        <v>477</v>
      </c>
      <c r="S478">
        <f t="shared" si="118"/>
        <v>4.9087982747999996</v>
      </c>
      <c r="T478">
        <f t="shared" si="119"/>
        <v>40.293895063699999</v>
      </c>
    </row>
    <row r="479" spans="1:20" x14ac:dyDescent="0.25">
      <c r="A479">
        <v>479</v>
      </c>
      <c r="B479">
        <f t="shared" si="105"/>
        <v>478</v>
      </c>
      <c r="C479">
        <f t="shared" si="106"/>
        <v>0.90808296720000004</v>
      </c>
      <c r="D479">
        <f t="shared" si="107"/>
        <v>58.979056563699999</v>
      </c>
      <c r="E479">
        <v>479</v>
      </c>
      <c r="F479">
        <f t="shared" si="108"/>
        <v>478</v>
      </c>
      <c r="G479">
        <f t="shared" si="109"/>
        <v>1.9080829671999999</v>
      </c>
      <c r="H479">
        <f t="shared" si="110"/>
        <v>52.824496761799999</v>
      </c>
      <c r="I479">
        <v>479</v>
      </c>
      <c r="J479">
        <f t="shared" si="111"/>
        <v>478</v>
      </c>
      <c r="K479">
        <f t="shared" si="112"/>
        <v>2.9080829671999999</v>
      </c>
      <c r="L479">
        <f t="shared" si="113"/>
        <v>55.234315344300001</v>
      </c>
      <c r="M479">
        <v>479</v>
      </c>
      <c r="N479">
        <f t="shared" si="114"/>
        <v>478</v>
      </c>
      <c r="O479">
        <f t="shared" si="115"/>
        <v>3.9080829671999999</v>
      </c>
      <c r="P479">
        <f t="shared" si="116"/>
        <v>38.979008478700003</v>
      </c>
      <c r="Q479">
        <v>479</v>
      </c>
      <c r="R479">
        <f t="shared" si="117"/>
        <v>478</v>
      </c>
      <c r="S479">
        <f t="shared" si="118"/>
        <v>4.9080829672000004</v>
      </c>
      <c r="T479">
        <f t="shared" si="119"/>
        <v>42.636254450300001</v>
      </c>
    </row>
    <row r="480" spans="1:20" x14ac:dyDescent="0.25">
      <c r="A480">
        <v>480</v>
      </c>
      <c r="B480">
        <f t="shared" si="105"/>
        <v>479</v>
      </c>
      <c r="C480">
        <f t="shared" si="106"/>
        <v>0.90736765959999999</v>
      </c>
      <c r="D480">
        <f t="shared" si="107"/>
        <v>56.827996483600003</v>
      </c>
      <c r="E480">
        <v>480</v>
      </c>
      <c r="F480">
        <f t="shared" si="108"/>
        <v>479</v>
      </c>
      <c r="G480">
        <f t="shared" si="109"/>
        <v>1.9073676596</v>
      </c>
      <c r="H480">
        <f t="shared" si="110"/>
        <v>50.776662829400003</v>
      </c>
      <c r="I480">
        <v>480</v>
      </c>
      <c r="J480">
        <f t="shared" si="111"/>
        <v>479</v>
      </c>
      <c r="K480">
        <f t="shared" si="112"/>
        <v>2.9073676596000002</v>
      </c>
      <c r="L480">
        <f t="shared" si="113"/>
        <v>53.133165638599998</v>
      </c>
      <c r="M480">
        <v>480</v>
      </c>
      <c r="N480">
        <f t="shared" si="114"/>
        <v>479</v>
      </c>
      <c r="O480">
        <f t="shared" si="115"/>
        <v>3.9073676596000002</v>
      </c>
      <c r="P480">
        <f t="shared" si="116"/>
        <v>37.123037649300002</v>
      </c>
      <c r="Q480">
        <v>480</v>
      </c>
      <c r="R480">
        <f t="shared" si="117"/>
        <v>479</v>
      </c>
      <c r="S480">
        <f t="shared" si="118"/>
        <v>4.9073676596000002</v>
      </c>
      <c r="T480">
        <f t="shared" si="119"/>
        <v>40.293895063699999</v>
      </c>
    </row>
    <row r="481" spans="1:20" x14ac:dyDescent="0.25">
      <c r="A481">
        <v>481</v>
      </c>
      <c r="B481">
        <f t="shared" si="105"/>
        <v>480</v>
      </c>
      <c r="C481">
        <f t="shared" si="106"/>
        <v>0.90665235200000005</v>
      </c>
      <c r="D481">
        <f t="shared" si="107"/>
        <v>58.979056563699999</v>
      </c>
      <c r="E481">
        <v>481</v>
      </c>
      <c r="F481">
        <f t="shared" si="108"/>
        <v>480</v>
      </c>
      <c r="G481">
        <f t="shared" si="109"/>
        <v>1.9066523520000001</v>
      </c>
      <c r="H481">
        <f t="shared" si="110"/>
        <v>52.824496761799999</v>
      </c>
      <c r="I481">
        <v>481</v>
      </c>
      <c r="J481">
        <f t="shared" si="111"/>
        <v>480</v>
      </c>
      <c r="K481">
        <f t="shared" si="112"/>
        <v>2.9066523520000001</v>
      </c>
      <c r="L481">
        <f t="shared" si="113"/>
        <v>55.234315344300001</v>
      </c>
      <c r="M481">
        <v>481</v>
      </c>
      <c r="N481">
        <f t="shared" si="114"/>
        <v>480</v>
      </c>
      <c r="O481">
        <f t="shared" si="115"/>
        <v>3.9066523520000001</v>
      </c>
      <c r="P481">
        <f t="shared" si="116"/>
        <v>38.979008478700003</v>
      </c>
      <c r="Q481">
        <v>481</v>
      </c>
      <c r="R481">
        <f t="shared" si="117"/>
        <v>480</v>
      </c>
      <c r="S481">
        <f t="shared" si="118"/>
        <v>4.9066523520000001</v>
      </c>
      <c r="T481">
        <f t="shared" si="119"/>
        <v>42.636254450300001</v>
      </c>
    </row>
    <row r="482" spans="1:20" x14ac:dyDescent="0.25">
      <c r="A482">
        <v>482</v>
      </c>
      <c r="B482">
        <f t="shared" si="105"/>
        <v>481</v>
      </c>
      <c r="C482">
        <f t="shared" si="106"/>
        <v>0.9059370444</v>
      </c>
      <c r="D482">
        <f t="shared" si="107"/>
        <v>56.827996483600003</v>
      </c>
      <c r="E482">
        <v>482</v>
      </c>
      <c r="F482">
        <f t="shared" si="108"/>
        <v>481</v>
      </c>
      <c r="G482">
        <f t="shared" si="109"/>
        <v>1.9059370443999999</v>
      </c>
      <c r="H482">
        <f t="shared" si="110"/>
        <v>50.776662829400003</v>
      </c>
      <c r="I482">
        <v>482</v>
      </c>
      <c r="J482">
        <f t="shared" si="111"/>
        <v>481</v>
      </c>
      <c r="K482">
        <f t="shared" si="112"/>
        <v>2.9059370443999999</v>
      </c>
      <c r="L482">
        <f t="shared" si="113"/>
        <v>53.133165638599998</v>
      </c>
      <c r="M482">
        <v>482</v>
      </c>
      <c r="N482">
        <f t="shared" si="114"/>
        <v>481</v>
      </c>
      <c r="O482">
        <f t="shared" si="115"/>
        <v>3.9059370443999999</v>
      </c>
      <c r="P482">
        <f t="shared" si="116"/>
        <v>37.123037649300002</v>
      </c>
      <c r="Q482">
        <v>482</v>
      </c>
      <c r="R482">
        <f t="shared" si="117"/>
        <v>481</v>
      </c>
      <c r="S482">
        <f t="shared" si="118"/>
        <v>4.9059370443999999</v>
      </c>
      <c r="T482">
        <f t="shared" si="119"/>
        <v>40.293895063699999</v>
      </c>
    </row>
    <row r="483" spans="1:20" x14ac:dyDescent="0.25">
      <c r="A483">
        <v>483</v>
      </c>
      <c r="B483">
        <f t="shared" si="105"/>
        <v>482</v>
      </c>
      <c r="C483">
        <f t="shared" si="106"/>
        <v>0.90522173679999995</v>
      </c>
      <c r="D483">
        <f t="shared" si="107"/>
        <v>58.979056563699999</v>
      </c>
      <c r="E483">
        <v>483</v>
      </c>
      <c r="F483">
        <f t="shared" si="108"/>
        <v>482</v>
      </c>
      <c r="G483">
        <f t="shared" si="109"/>
        <v>1.9052217368</v>
      </c>
      <c r="H483">
        <f t="shared" si="110"/>
        <v>52.824496761799999</v>
      </c>
      <c r="I483">
        <v>483</v>
      </c>
      <c r="J483">
        <f t="shared" si="111"/>
        <v>482</v>
      </c>
      <c r="K483">
        <f t="shared" si="112"/>
        <v>2.9052217368000002</v>
      </c>
      <c r="L483">
        <f t="shared" si="113"/>
        <v>55.234315344300001</v>
      </c>
      <c r="M483">
        <v>483</v>
      </c>
      <c r="N483">
        <f t="shared" si="114"/>
        <v>482</v>
      </c>
      <c r="O483">
        <f t="shared" si="115"/>
        <v>3.9052217368000002</v>
      </c>
      <c r="P483">
        <f t="shared" si="116"/>
        <v>38.979008478700003</v>
      </c>
      <c r="Q483">
        <v>483</v>
      </c>
      <c r="R483">
        <f t="shared" si="117"/>
        <v>482</v>
      </c>
      <c r="S483">
        <f t="shared" si="118"/>
        <v>4.9052217367999997</v>
      </c>
      <c r="T483">
        <f t="shared" si="119"/>
        <v>42.636254450300001</v>
      </c>
    </row>
    <row r="484" spans="1:20" x14ac:dyDescent="0.25">
      <c r="A484">
        <v>484</v>
      </c>
      <c r="B484">
        <f t="shared" si="105"/>
        <v>483</v>
      </c>
      <c r="C484">
        <f t="shared" si="106"/>
        <v>0.90450642920000002</v>
      </c>
      <c r="D484">
        <f t="shared" si="107"/>
        <v>56.827996483600003</v>
      </c>
      <c r="E484">
        <v>484</v>
      </c>
      <c r="F484">
        <f t="shared" si="108"/>
        <v>483</v>
      </c>
      <c r="G484">
        <f t="shared" si="109"/>
        <v>1.9045064292</v>
      </c>
      <c r="H484">
        <f t="shared" si="110"/>
        <v>50.776662829400003</v>
      </c>
      <c r="I484">
        <v>484</v>
      </c>
      <c r="J484">
        <f t="shared" si="111"/>
        <v>483</v>
      </c>
      <c r="K484">
        <f t="shared" si="112"/>
        <v>2.9045064292</v>
      </c>
      <c r="L484">
        <f t="shared" si="113"/>
        <v>53.133165638599998</v>
      </c>
      <c r="M484">
        <v>484</v>
      </c>
      <c r="N484">
        <f t="shared" si="114"/>
        <v>483</v>
      </c>
      <c r="O484">
        <f t="shared" si="115"/>
        <v>3.9045064292</v>
      </c>
      <c r="P484">
        <f t="shared" si="116"/>
        <v>37.123037649300002</v>
      </c>
      <c r="Q484">
        <v>484</v>
      </c>
      <c r="R484">
        <f t="shared" si="117"/>
        <v>483</v>
      </c>
      <c r="S484">
        <f t="shared" si="118"/>
        <v>4.9045064291999996</v>
      </c>
      <c r="T484">
        <f t="shared" si="119"/>
        <v>40.293895063699999</v>
      </c>
    </row>
    <row r="485" spans="1:20" x14ac:dyDescent="0.25">
      <c r="A485">
        <v>485</v>
      </c>
      <c r="B485">
        <f t="shared" si="105"/>
        <v>484</v>
      </c>
      <c r="C485">
        <f t="shared" si="106"/>
        <v>0.90379112160000008</v>
      </c>
      <c r="D485">
        <f t="shared" si="107"/>
        <v>58.979056563699999</v>
      </c>
      <c r="E485">
        <v>485</v>
      </c>
      <c r="F485">
        <f t="shared" si="108"/>
        <v>484</v>
      </c>
      <c r="G485">
        <f t="shared" si="109"/>
        <v>1.9037911216000001</v>
      </c>
      <c r="H485">
        <f t="shared" si="110"/>
        <v>52.824496761799999</v>
      </c>
      <c r="I485">
        <v>485</v>
      </c>
      <c r="J485">
        <f t="shared" si="111"/>
        <v>484</v>
      </c>
      <c r="K485">
        <f t="shared" si="112"/>
        <v>2.9037911215999999</v>
      </c>
      <c r="L485">
        <f t="shared" si="113"/>
        <v>55.234315344300001</v>
      </c>
      <c r="M485">
        <v>485</v>
      </c>
      <c r="N485">
        <f t="shared" si="114"/>
        <v>484</v>
      </c>
      <c r="O485">
        <f t="shared" si="115"/>
        <v>3.9037911215999999</v>
      </c>
      <c r="P485">
        <f t="shared" si="116"/>
        <v>38.979008478700003</v>
      </c>
      <c r="Q485">
        <v>485</v>
      </c>
      <c r="R485">
        <f t="shared" si="117"/>
        <v>484</v>
      </c>
      <c r="S485">
        <f t="shared" si="118"/>
        <v>4.9037911216000003</v>
      </c>
      <c r="T485">
        <f t="shared" si="119"/>
        <v>42.636254450300001</v>
      </c>
    </row>
    <row r="486" spans="1:20" x14ac:dyDescent="0.25">
      <c r="A486">
        <v>486</v>
      </c>
      <c r="B486">
        <f t="shared" si="105"/>
        <v>485</v>
      </c>
      <c r="C486">
        <f t="shared" si="106"/>
        <v>0.90307581400000003</v>
      </c>
      <c r="D486">
        <f t="shared" si="107"/>
        <v>56.827996483600003</v>
      </c>
      <c r="E486">
        <v>486</v>
      </c>
      <c r="F486">
        <f t="shared" si="108"/>
        <v>485</v>
      </c>
      <c r="G486">
        <f t="shared" si="109"/>
        <v>1.9030758140000001</v>
      </c>
      <c r="H486">
        <f t="shared" si="110"/>
        <v>50.776662829400003</v>
      </c>
      <c r="I486">
        <v>486</v>
      </c>
      <c r="J486">
        <f t="shared" si="111"/>
        <v>485</v>
      </c>
      <c r="K486">
        <f t="shared" si="112"/>
        <v>2.9030758140000001</v>
      </c>
      <c r="L486">
        <f t="shared" si="113"/>
        <v>53.133165638599998</v>
      </c>
      <c r="M486">
        <v>486</v>
      </c>
      <c r="N486">
        <f t="shared" si="114"/>
        <v>485</v>
      </c>
      <c r="O486">
        <f t="shared" si="115"/>
        <v>3.9030758140000001</v>
      </c>
      <c r="P486">
        <f t="shared" si="116"/>
        <v>37.123037649300002</v>
      </c>
      <c r="Q486">
        <v>486</v>
      </c>
      <c r="R486">
        <f t="shared" si="117"/>
        <v>485</v>
      </c>
      <c r="S486">
        <f t="shared" si="118"/>
        <v>4.9030758140000001</v>
      </c>
      <c r="T486">
        <f t="shared" si="119"/>
        <v>40.293895063699999</v>
      </c>
    </row>
    <row r="487" spans="1:20" x14ac:dyDescent="0.25">
      <c r="A487">
        <v>487</v>
      </c>
      <c r="B487">
        <f t="shared" si="105"/>
        <v>486</v>
      </c>
      <c r="C487">
        <f t="shared" si="106"/>
        <v>0.90236050639999998</v>
      </c>
      <c r="D487">
        <f t="shared" si="107"/>
        <v>58.979056563699999</v>
      </c>
      <c r="E487">
        <v>487</v>
      </c>
      <c r="F487">
        <f t="shared" si="108"/>
        <v>486</v>
      </c>
      <c r="G487">
        <f t="shared" si="109"/>
        <v>1.9023605064</v>
      </c>
      <c r="H487">
        <f t="shared" si="110"/>
        <v>52.824496761799999</v>
      </c>
      <c r="I487">
        <v>487</v>
      </c>
      <c r="J487">
        <f t="shared" si="111"/>
        <v>486</v>
      </c>
      <c r="K487">
        <f t="shared" si="112"/>
        <v>2.9023605064</v>
      </c>
      <c r="L487">
        <f t="shared" si="113"/>
        <v>55.234315344300001</v>
      </c>
      <c r="M487">
        <v>487</v>
      </c>
      <c r="N487">
        <f t="shared" si="114"/>
        <v>486</v>
      </c>
      <c r="O487">
        <f t="shared" si="115"/>
        <v>3.9023605064</v>
      </c>
      <c r="P487">
        <f t="shared" si="116"/>
        <v>38.979008478700003</v>
      </c>
      <c r="Q487">
        <v>487</v>
      </c>
      <c r="R487">
        <f t="shared" si="117"/>
        <v>486</v>
      </c>
      <c r="S487">
        <f t="shared" si="118"/>
        <v>4.9023605064</v>
      </c>
      <c r="T487">
        <f t="shared" si="119"/>
        <v>42.636254450300001</v>
      </c>
    </row>
    <row r="488" spans="1:20" x14ac:dyDescent="0.25">
      <c r="A488">
        <v>488</v>
      </c>
      <c r="B488">
        <f t="shared" si="105"/>
        <v>487</v>
      </c>
      <c r="C488">
        <f t="shared" si="106"/>
        <v>0.90164519880000005</v>
      </c>
      <c r="D488">
        <f t="shared" si="107"/>
        <v>56.827996483600003</v>
      </c>
      <c r="E488">
        <v>488</v>
      </c>
      <c r="F488">
        <f t="shared" si="108"/>
        <v>487</v>
      </c>
      <c r="G488">
        <f t="shared" si="109"/>
        <v>1.9016451988</v>
      </c>
      <c r="H488">
        <f t="shared" si="110"/>
        <v>50.776662829400003</v>
      </c>
      <c r="I488">
        <v>488</v>
      </c>
      <c r="J488">
        <f t="shared" si="111"/>
        <v>487</v>
      </c>
      <c r="K488">
        <f t="shared" si="112"/>
        <v>2.9016451987999998</v>
      </c>
      <c r="L488">
        <f t="shared" si="113"/>
        <v>53.133165638599998</v>
      </c>
      <c r="M488">
        <v>488</v>
      </c>
      <c r="N488">
        <f t="shared" si="114"/>
        <v>487</v>
      </c>
      <c r="O488">
        <f t="shared" si="115"/>
        <v>3.9016451987999998</v>
      </c>
      <c r="P488">
        <f t="shared" si="116"/>
        <v>37.123037649300002</v>
      </c>
      <c r="Q488">
        <v>488</v>
      </c>
      <c r="R488">
        <f t="shared" si="117"/>
        <v>487</v>
      </c>
      <c r="S488">
        <f t="shared" si="118"/>
        <v>4.9016451987999998</v>
      </c>
      <c r="T488">
        <f t="shared" si="119"/>
        <v>40.293895063699999</v>
      </c>
    </row>
    <row r="489" spans="1:20" x14ac:dyDescent="0.25">
      <c r="A489">
        <v>489</v>
      </c>
      <c r="B489">
        <f t="shared" si="105"/>
        <v>488</v>
      </c>
      <c r="C489">
        <f t="shared" si="106"/>
        <v>0.9009298912</v>
      </c>
      <c r="D489">
        <f t="shared" si="107"/>
        <v>58.979056563699999</v>
      </c>
      <c r="E489">
        <v>489</v>
      </c>
      <c r="F489">
        <f t="shared" si="108"/>
        <v>488</v>
      </c>
      <c r="G489">
        <f t="shared" si="109"/>
        <v>1.9009298912000001</v>
      </c>
      <c r="H489">
        <f t="shared" si="110"/>
        <v>52.824496761799999</v>
      </c>
      <c r="I489">
        <v>489</v>
      </c>
      <c r="J489">
        <f t="shared" si="111"/>
        <v>488</v>
      </c>
      <c r="K489">
        <f t="shared" si="112"/>
        <v>2.9009298912000001</v>
      </c>
      <c r="L489">
        <f t="shared" si="113"/>
        <v>55.234315344300001</v>
      </c>
      <c r="M489">
        <v>489</v>
      </c>
      <c r="N489">
        <f t="shared" si="114"/>
        <v>488</v>
      </c>
      <c r="O489">
        <f t="shared" si="115"/>
        <v>3.9009298912000001</v>
      </c>
      <c r="P489">
        <f t="shared" si="116"/>
        <v>38.979008478700003</v>
      </c>
      <c r="Q489">
        <v>489</v>
      </c>
      <c r="R489">
        <f t="shared" si="117"/>
        <v>488</v>
      </c>
      <c r="S489">
        <f t="shared" si="118"/>
        <v>4.9009298911999997</v>
      </c>
      <c r="T489">
        <f t="shared" si="119"/>
        <v>42.636254450300001</v>
      </c>
    </row>
    <row r="490" spans="1:20" x14ac:dyDescent="0.25">
      <c r="A490">
        <v>490</v>
      </c>
      <c r="B490">
        <f t="shared" si="105"/>
        <v>489</v>
      </c>
      <c r="C490">
        <f t="shared" si="106"/>
        <v>0.90021458359999995</v>
      </c>
      <c r="D490">
        <f t="shared" si="107"/>
        <v>56.827996483600003</v>
      </c>
      <c r="E490">
        <v>490</v>
      </c>
      <c r="F490">
        <f t="shared" si="108"/>
        <v>489</v>
      </c>
      <c r="G490">
        <f t="shared" si="109"/>
        <v>1.9002145836</v>
      </c>
      <c r="H490">
        <f t="shared" si="110"/>
        <v>50.776662829400003</v>
      </c>
      <c r="I490">
        <v>490</v>
      </c>
      <c r="J490">
        <f t="shared" si="111"/>
        <v>489</v>
      </c>
      <c r="K490">
        <f t="shared" si="112"/>
        <v>2.9002145836</v>
      </c>
      <c r="L490">
        <f t="shared" si="113"/>
        <v>53.133165638599998</v>
      </c>
      <c r="M490">
        <v>490</v>
      </c>
      <c r="N490">
        <f t="shared" si="114"/>
        <v>489</v>
      </c>
      <c r="O490">
        <f t="shared" si="115"/>
        <v>3.9002145836</v>
      </c>
      <c r="P490">
        <f t="shared" si="116"/>
        <v>37.123037649300002</v>
      </c>
      <c r="Q490">
        <v>490</v>
      </c>
      <c r="R490">
        <f t="shared" si="117"/>
        <v>489</v>
      </c>
      <c r="S490">
        <f t="shared" si="118"/>
        <v>4.9002145836000004</v>
      </c>
      <c r="T490">
        <f t="shared" si="119"/>
        <v>40.293895063699999</v>
      </c>
    </row>
    <row r="491" spans="1:20" x14ac:dyDescent="0.25">
      <c r="A491">
        <v>491</v>
      </c>
      <c r="B491">
        <f t="shared" si="105"/>
        <v>490</v>
      </c>
      <c r="C491">
        <f t="shared" si="106"/>
        <v>0.89949927600000001</v>
      </c>
      <c r="D491">
        <f t="shared" si="107"/>
        <v>58.979056563699999</v>
      </c>
      <c r="E491">
        <v>491</v>
      </c>
      <c r="F491">
        <f t="shared" si="108"/>
        <v>490</v>
      </c>
      <c r="G491">
        <f t="shared" si="109"/>
        <v>1.899499276</v>
      </c>
      <c r="H491">
        <f t="shared" si="110"/>
        <v>52.824496761799999</v>
      </c>
      <c r="I491">
        <v>491</v>
      </c>
      <c r="J491">
        <f t="shared" si="111"/>
        <v>490</v>
      </c>
      <c r="K491">
        <f t="shared" si="112"/>
        <v>2.8994992760000002</v>
      </c>
      <c r="L491">
        <f t="shared" si="113"/>
        <v>55.234315344300001</v>
      </c>
      <c r="M491">
        <v>491</v>
      </c>
      <c r="N491">
        <f t="shared" si="114"/>
        <v>490</v>
      </c>
      <c r="O491">
        <f t="shared" si="115"/>
        <v>3.8994992760000002</v>
      </c>
      <c r="P491">
        <f t="shared" si="116"/>
        <v>38.979008478700003</v>
      </c>
      <c r="Q491">
        <v>491</v>
      </c>
      <c r="R491">
        <f t="shared" si="117"/>
        <v>490</v>
      </c>
      <c r="S491">
        <f t="shared" si="118"/>
        <v>4.8994992760000002</v>
      </c>
      <c r="T491">
        <f t="shared" si="119"/>
        <v>42.636254450300001</v>
      </c>
    </row>
    <row r="492" spans="1:20" x14ac:dyDescent="0.25">
      <c r="A492">
        <v>492</v>
      </c>
      <c r="B492">
        <f t="shared" si="105"/>
        <v>491</v>
      </c>
      <c r="C492">
        <f t="shared" si="106"/>
        <v>0.89878396840000008</v>
      </c>
      <c r="D492">
        <f t="shared" si="107"/>
        <v>56.827996483600003</v>
      </c>
      <c r="E492">
        <v>492</v>
      </c>
      <c r="F492">
        <f t="shared" si="108"/>
        <v>491</v>
      </c>
      <c r="G492">
        <f t="shared" si="109"/>
        <v>1.8987839684000001</v>
      </c>
      <c r="H492">
        <f t="shared" si="110"/>
        <v>50.776662829400003</v>
      </c>
      <c r="I492">
        <v>492</v>
      </c>
      <c r="J492">
        <f t="shared" si="111"/>
        <v>491</v>
      </c>
      <c r="K492">
        <f t="shared" si="112"/>
        <v>2.8987839684000001</v>
      </c>
      <c r="L492">
        <f t="shared" si="113"/>
        <v>53.133165638599998</v>
      </c>
      <c r="M492">
        <v>492</v>
      </c>
      <c r="N492">
        <f t="shared" si="114"/>
        <v>491</v>
      </c>
      <c r="O492">
        <f t="shared" si="115"/>
        <v>3.8987839684000001</v>
      </c>
      <c r="P492">
        <f t="shared" si="116"/>
        <v>37.123037649300002</v>
      </c>
      <c r="Q492">
        <v>492</v>
      </c>
      <c r="R492">
        <f t="shared" si="117"/>
        <v>491</v>
      </c>
      <c r="S492">
        <f t="shared" si="118"/>
        <v>4.8987839684000001</v>
      </c>
      <c r="T492">
        <f t="shared" si="119"/>
        <v>40.293895063699999</v>
      </c>
    </row>
    <row r="493" spans="1:20" x14ac:dyDescent="0.25">
      <c r="A493">
        <v>493</v>
      </c>
      <c r="B493">
        <f t="shared" si="105"/>
        <v>492</v>
      </c>
      <c r="C493">
        <f t="shared" si="106"/>
        <v>0.89806866080000003</v>
      </c>
      <c r="D493">
        <f t="shared" si="107"/>
        <v>58.979056563699999</v>
      </c>
      <c r="E493">
        <v>493</v>
      </c>
      <c r="F493">
        <f t="shared" si="108"/>
        <v>492</v>
      </c>
      <c r="G493">
        <f t="shared" si="109"/>
        <v>1.8980686607999999</v>
      </c>
      <c r="H493">
        <f t="shared" si="110"/>
        <v>52.824496761799999</v>
      </c>
      <c r="I493">
        <v>493</v>
      </c>
      <c r="J493">
        <f t="shared" si="111"/>
        <v>492</v>
      </c>
      <c r="K493">
        <f t="shared" si="112"/>
        <v>2.8980686607999999</v>
      </c>
      <c r="L493">
        <f t="shared" si="113"/>
        <v>55.234315344300001</v>
      </c>
      <c r="M493">
        <v>493</v>
      </c>
      <c r="N493">
        <f t="shared" si="114"/>
        <v>492</v>
      </c>
      <c r="O493">
        <f t="shared" si="115"/>
        <v>3.8980686607999999</v>
      </c>
      <c r="P493">
        <f t="shared" si="116"/>
        <v>38.979008478700003</v>
      </c>
      <c r="Q493">
        <v>493</v>
      </c>
      <c r="R493">
        <f t="shared" si="117"/>
        <v>492</v>
      </c>
      <c r="S493">
        <f t="shared" si="118"/>
        <v>4.8980686607999999</v>
      </c>
      <c r="T493">
        <f t="shared" si="119"/>
        <v>42.636254450300001</v>
      </c>
    </row>
    <row r="494" spans="1:20" x14ac:dyDescent="0.25">
      <c r="A494">
        <v>494</v>
      </c>
      <c r="B494">
        <f t="shared" si="105"/>
        <v>493</v>
      </c>
      <c r="C494">
        <f t="shared" si="106"/>
        <v>0.89735335319999998</v>
      </c>
      <c r="D494">
        <f t="shared" si="107"/>
        <v>56.827996483600003</v>
      </c>
      <c r="E494">
        <v>494</v>
      </c>
      <c r="F494">
        <f t="shared" si="108"/>
        <v>493</v>
      </c>
      <c r="G494">
        <f t="shared" si="109"/>
        <v>1.8973533532</v>
      </c>
      <c r="H494">
        <f t="shared" si="110"/>
        <v>50.776662829400003</v>
      </c>
      <c r="I494">
        <v>494</v>
      </c>
      <c r="J494">
        <f t="shared" si="111"/>
        <v>493</v>
      </c>
      <c r="K494">
        <f t="shared" si="112"/>
        <v>2.8973533532000002</v>
      </c>
      <c r="L494">
        <f t="shared" si="113"/>
        <v>53.133165638599998</v>
      </c>
      <c r="M494">
        <v>494</v>
      </c>
      <c r="N494">
        <f t="shared" si="114"/>
        <v>493</v>
      </c>
      <c r="O494">
        <f t="shared" si="115"/>
        <v>3.8973533532000002</v>
      </c>
      <c r="P494">
        <f t="shared" si="116"/>
        <v>37.123037649300002</v>
      </c>
      <c r="Q494">
        <v>494</v>
      </c>
      <c r="R494">
        <f t="shared" si="117"/>
        <v>493</v>
      </c>
      <c r="S494">
        <f t="shared" si="118"/>
        <v>4.8973533531999998</v>
      </c>
      <c r="T494">
        <f t="shared" si="119"/>
        <v>40.293895063699999</v>
      </c>
    </row>
    <row r="495" spans="1:20" x14ac:dyDescent="0.25">
      <c r="A495">
        <v>495</v>
      </c>
      <c r="B495">
        <f t="shared" si="105"/>
        <v>494</v>
      </c>
      <c r="C495">
        <f t="shared" si="106"/>
        <v>0.89663804560000004</v>
      </c>
      <c r="D495">
        <f t="shared" si="107"/>
        <v>58.979056563699999</v>
      </c>
      <c r="E495">
        <v>495</v>
      </c>
      <c r="F495">
        <f t="shared" si="108"/>
        <v>494</v>
      </c>
      <c r="G495">
        <f t="shared" si="109"/>
        <v>1.8966380456</v>
      </c>
      <c r="H495">
        <f t="shared" si="110"/>
        <v>52.824496761799999</v>
      </c>
      <c r="I495">
        <v>495</v>
      </c>
      <c r="J495">
        <f t="shared" si="111"/>
        <v>494</v>
      </c>
      <c r="K495">
        <f t="shared" si="112"/>
        <v>2.8966380456</v>
      </c>
      <c r="L495">
        <f t="shared" si="113"/>
        <v>55.234315344300001</v>
      </c>
      <c r="M495">
        <v>495</v>
      </c>
      <c r="N495">
        <f t="shared" si="114"/>
        <v>494</v>
      </c>
      <c r="O495">
        <f t="shared" si="115"/>
        <v>3.8966380456</v>
      </c>
      <c r="P495">
        <f t="shared" si="116"/>
        <v>38.979008478700003</v>
      </c>
      <c r="Q495">
        <v>495</v>
      </c>
      <c r="R495">
        <f t="shared" si="117"/>
        <v>494</v>
      </c>
      <c r="S495">
        <f t="shared" si="118"/>
        <v>4.8966380455999996</v>
      </c>
      <c r="T495">
        <f t="shared" si="119"/>
        <v>42.636254450300001</v>
      </c>
    </row>
    <row r="496" spans="1:20" x14ac:dyDescent="0.25">
      <c r="A496">
        <v>496</v>
      </c>
      <c r="B496">
        <f t="shared" si="105"/>
        <v>495</v>
      </c>
      <c r="C496">
        <f t="shared" si="106"/>
        <v>0.895922738</v>
      </c>
      <c r="D496">
        <f t="shared" si="107"/>
        <v>56.827996483600003</v>
      </c>
      <c r="E496">
        <v>496</v>
      </c>
      <c r="F496">
        <f t="shared" si="108"/>
        <v>495</v>
      </c>
      <c r="G496">
        <f t="shared" si="109"/>
        <v>1.8959227379999999</v>
      </c>
      <c r="H496">
        <f t="shared" si="110"/>
        <v>50.776662829400003</v>
      </c>
      <c r="I496">
        <v>496</v>
      </c>
      <c r="J496">
        <f t="shared" si="111"/>
        <v>495</v>
      </c>
      <c r="K496">
        <f t="shared" si="112"/>
        <v>2.8959227379999999</v>
      </c>
      <c r="L496">
        <f t="shared" si="113"/>
        <v>53.133165638599998</v>
      </c>
      <c r="M496">
        <v>496</v>
      </c>
      <c r="N496">
        <f t="shared" si="114"/>
        <v>495</v>
      </c>
      <c r="O496">
        <f t="shared" si="115"/>
        <v>3.8959227379999999</v>
      </c>
      <c r="P496">
        <f t="shared" si="116"/>
        <v>37.123037649300002</v>
      </c>
      <c r="Q496">
        <v>496</v>
      </c>
      <c r="R496">
        <f t="shared" si="117"/>
        <v>495</v>
      </c>
      <c r="S496">
        <f t="shared" si="118"/>
        <v>4.8959227380000003</v>
      </c>
      <c r="T496">
        <f t="shared" si="119"/>
        <v>40.293895063699999</v>
      </c>
    </row>
    <row r="497" spans="1:20" x14ac:dyDescent="0.25">
      <c r="A497">
        <v>497</v>
      </c>
      <c r="B497">
        <f t="shared" si="105"/>
        <v>496</v>
      </c>
      <c r="C497">
        <f t="shared" si="106"/>
        <v>0.89520743039999995</v>
      </c>
      <c r="D497">
        <f t="shared" si="107"/>
        <v>58.979056563699999</v>
      </c>
      <c r="E497">
        <v>497</v>
      </c>
      <c r="F497">
        <f t="shared" si="108"/>
        <v>496</v>
      </c>
      <c r="G497">
        <f t="shared" si="109"/>
        <v>1.8952074303999999</v>
      </c>
      <c r="H497">
        <f t="shared" si="110"/>
        <v>52.824496761799999</v>
      </c>
      <c r="I497">
        <v>497</v>
      </c>
      <c r="J497">
        <f t="shared" si="111"/>
        <v>496</v>
      </c>
      <c r="K497">
        <f t="shared" si="112"/>
        <v>2.8952074304000002</v>
      </c>
      <c r="L497">
        <f t="shared" si="113"/>
        <v>55.234315344300001</v>
      </c>
      <c r="M497">
        <v>497</v>
      </c>
      <c r="N497">
        <f t="shared" si="114"/>
        <v>496</v>
      </c>
      <c r="O497">
        <f t="shared" si="115"/>
        <v>3.8952074304000002</v>
      </c>
      <c r="P497">
        <f t="shared" si="116"/>
        <v>38.979008478700003</v>
      </c>
      <c r="Q497">
        <v>497</v>
      </c>
      <c r="R497">
        <f t="shared" si="117"/>
        <v>496</v>
      </c>
      <c r="S497">
        <f t="shared" si="118"/>
        <v>4.8952074304000002</v>
      </c>
      <c r="T497">
        <f t="shared" si="119"/>
        <v>42.636254450300001</v>
      </c>
    </row>
    <row r="498" spans="1:20" x14ac:dyDescent="0.25">
      <c r="A498">
        <v>498</v>
      </c>
      <c r="B498">
        <f t="shared" si="105"/>
        <v>497</v>
      </c>
      <c r="C498">
        <f t="shared" si="106"/>
        <v>0.89449212280000001</v>
      </c>
      <c r="D498">
        <f t="shared" si="107"/>
        <v>56.827996483600003</v>
      </c>
      <c r="E498">
        <v>498</v>
      </c>
      <c r="F498">
        <f t="shared" si="108"/>
        <v>497</v>
      </c>
      <c r="G498">
        <f t="shared" si="109"/>
        <v>1.8944921228</v>
      </c>
      <c r="H498">
        <f t="shared" si="110"/>
        <v>50.776662829400003</v>
      </c>
      <c r="I498">
        <v>498</v>
      </c>
      <c r="J498">
        <f t="shared" si="111"/>
        <v>497</v>
      </c>
      <c r="K498">
        <f t="shared" si="112"/>
        <v>2.8944921228</v>
      </c>
      <c r="L498">
        <f t="shared" si="113"/>
        <v>53.133165638599998</v>
      </c>
      <c r="M498">
        <v>498</v>
      </c>
      <c r="N498">
        <f t="shared" si="114"/>
        <v>497</v>
      </c>
      <c r="O498">
        <f t="shared" si="115"/>
        <v>3.8944921228</v>
      </c>
      <c r="P498">
        <f t="shared" si="116"/>
        <v>37.123037649300002</v>
      </c>
      <c r="Q498">
        <v>498</v>
      </c>
      <c r="R498">
        <f t="shared" si="117"/>
        <v>497</v>
      </c>
      <c r="S498">
        <f t="shared" si="118"/>
        <v>4.8944921228</v>
      </c>
      <c r="T498">
        <f t="shared" si="119"/>
        <v>40.293895063699999</v>
      </c>
    </row>
    <row r="499" spans="1:20" x14ac:dyDescent="0.25">
      <c r="A499">
        <v>499</v>
      </c>
      <c r="B499">
        <f t="shared" si="105"/>
        <v>498</v>
      </c>
      <c r="C499">
        <f t="shared" si="106"/>
        <v>0.89377681520000007</v>
      </c>
      <c r="D499">
        <f t="shared" si="107"/>
        <v>58.979056563699999</v>
      </c>
      <c r="E499">
        <v>499</v>
      </c>
      <c r="F499">
        <f t="shared" si="108"/>
        <v>498</v>
      </c>
      <c r="G499">
        <f t="shared" si="109"/>
        <v>1.8937768152000001</v>
      </c>
      <c r="H499">
        <f t="shared" si="110"/>
        <v>52.824496761799999</v>
      </c>
      <c r="I499">
        <v>499</v>
      </c>
      <c r="J499">
        <f t="shared" si="111"/>
        <v>498</v>
      </c>
      <c r="K499">
        <f t="shared" si="112"/>
        <v>2.8937768151999999</v>
      </c>
      <c r="L499">
        <f t="shared" si="113"/>
        <v>55.234315344300001</v>
      </c>
      <c r="M499">
        <v>499</v>
      </c>
      <c r="N499">
        <f t="shared" si="114"/>
        <v>498</v>
      </c>
      <c r="O499">
        <f t="shared" si="115"/>
        <v>3.8937768151999999</v>
      </c>
      <c r="P499">
        <f t="shared" si="116"/>
        <v>38.979008478700003</v>
      </c>
      <c r="Q499">
        <v>499</v>
      </c>
      <c r="R499">
        <f t="shared" si="117"/>
        <v>498</v>
      </c>
      <c r="S499">
        <f t="shared" si="118"/>
        <v>4.8937768151999999</v>
      </c>
      <c r="T499">
        <f t="shared" si="119"/>
        <v>42.636254450300001</v>
      </c>
    </row>
    <row r="500" spans="1:20" x14ac:dyDescent="0.25">
      <c r="A500">
        <v>500</v>
      </c>
      <c r="B500">
        <f t="shared" si="105"/>
        <v>499</v>
      </c>
      <c r="C500">
        <f t="shared" si="106"/>
        <v>0.89306150760000003</v>
      </c>
      <c r="D500">
        <f t="shared" si="107"/>
        <v>56.827996483600003</v>
      </c>
      <c r="E500">
        <v>500</v>
      </c>
      <c r="F500">
        <f t="shared" si="108"/>
        <v>499</v>
      </c>
      <c r="G500">
        <f t="shared" si="109"/>
        <v>1.8930615076000001</v>
      </c>
      <c r="H500">
        <f t="shared" si="110"/>
        <v>50.776662829400003</v>
      </c>
      <c r="I500">
        <v>500</v>
      </c>
      <c r="J500">
        <f t="shared" si="111"/>
        <v>499</v>
      </c>
      <c r="K500">
        <f t="shared" si="112"/>
        <v>2.8930615076000001</v>
      </c>
      <c r="L500">
        <f t="shared" si="113"/>
        <v>53.133165638599998</v>
      </c>
      <c r="M500">
        <v>500</v>
      </c>
      <c r="N500">
        <f t="shared" si="114"/>
        <v>499</v>
      </c>
      <c r="O500">
        <f t="shared" si="115"/>
        <v>3.8930615076000001</v>
      </c>
      <c r="P500">
        <f t="shared" si="116"/>
        <v>37.123037649300002</v>
      </c>
      <c r="Q500">
        <v>500</v>
      </c>
      <c r="R500">
        <f t="shared" si="117"/>
        <v>499</v>
      </c>
      <c r="S500">
        <f t="shared" si="118"/>
        <v>4.8930615075999997</v>
      </c>
      <c r="T500">
        <f t="shared" si="119"/>
        <v>40.293895063699999</v>
      </c>
    </row>
    <row r="501" spans="1:20" x14ac:dyDescent="0.25">
      <c r="A501">
        <v>501</v>
      </c>
      <c r="B501">
        <f t="shared" si="105"/>
        <v>500</v>
      </c>
      <c r="C501">
        <f t="shared" si="106"/>
        <v>0.89234619999999998</v>
      </c>
      <c r="D501">
        <f t="shared" si="107"/>
        <v>58.979056563699999</v>
      </c>
      <c r="E501">
        <v>501</v>
      </c>
      <c r="F501">
        <f t="shared" si="108"/>
        <v>500</v>
      </c>
      <c r="G501">
        <f t="shared" si="109"/>
        <v>1.8923462</v>
      </c>
      <c r="H501">
        <f t="shared" si="110"/>
        <v>52.824496761799999</v>
      </c>
      <c r="I501">
        <v>501</v>
      </c>
      <c r="J501">
        <f t="shared" si="111"/>
        <v>500</v>
      </c>
      <c r="K501">
        <f t="shared" si="112"/>
        <v>2.8923462</v>
      </c>
      <c r="L501">
        <f t="shared" si="113"/>
        <v>55.234315344300001</v>
      </c>
      <c r="M501">
        <v>501</v>
      </c>
      <c r="N501">
        <f t="shared" si="114"/>
        <v>500</v>
      </c>
      <c r="O501">
        <f t="shared" si="115"/>
        <v>3.8923462</v>
      </c>
      <c r="P501">
        <f t="shared" si="116"/>
        <v>38.979008478700003</v>
      </c>
      <c r="Q501">
        <v>501</v>
      </c>
      <c r="R501">
        <f t="shared" si="117"/>
        <v>500</v>
      </c>
      <c r="S501">
        <f t="shared" si="118"/>
        <v>4.8923462000000004</v>
      </c>
      <c r="T501">
        <f t="shared" si="119"/>
        <v>42.636254450300001</v>
      </c>
    </row>
    <row r="502" spans="1:20" x14ac:dyDescent="0.25">
      <c r="A502">
        <v>502</v>
      </c>
      <c r="B502">
        <f t="shared" si="105"/>
        <v>501</v>
      </c>
      <c r="C502">
        <f t="shared" si="106"/>
        <v>0.89163089240000004</v>
      </c>
      <c r="D502">
        <f t="shared" si="107"/>
        <v>56.827996483600003</v>
      </c>
      <c r="E502">
        <v>502</v>
      </c>
      <c r="F502">
        <f t="shared" si="108"/>
        <v>501</v>
      </c>
      <c r="G502">
        <f t="shared" si="109"/>
        <v>1.8916308924</v>
      </c>
      <c r="H502">
        <f t="shared" si="110"/>
        <v>50.776662829400003</v>
      </c>
      <c r="I502">
        <v>502</v>
      </c>
      <c r="J502">
        <f t="shared" si="111"/>
        <v>501</v>
      </c>
      <c r="K502">
        <f t="shared" si="112"/>
        <v>2.8916308923999998</v>
      </c>
      <c r="L502">
        <f t="shared" si="113"/>
        <v>53.133165638599998</v>
      </c>
      <c r="M502">
        <v>502</v>
      </c>
      <c r="N502">
        <f t="shared" si="114"/>
        <v>501</v>
      </c>
      <c r="O502">
        <f t="shared" si="115"/>
        <v>3.8916308923999998</v>
      </c>
      <c r="P502">
        <f t="shared" si="116"/>
        <v>37.123037649300002</v>
      </c>
      <c r="Q502">
        <v>502</v>
      </c>
      <c r="R502">
        <f t="shared" si="117"/>
        <v>501</v>
      </c>
      <c r="S502">
        <f t="shared" si="118"/>
        <v>4.8916308924000003</v>
      </c>
      <c r="T502">
        <f t="shared" si="119"/>
        <v>40.293895063699999</v>
      </c>
    </row>
    <row r="503" spans="1:20" x14ac:dyDescent="0.25">
      <c r="A503">
        <v>503</v>
      </c>
      <c r="B503">
        <f t="shared" si="105"/>
        <v>502</v>
      </c>
      <c r="C503">
        <f t="shared" si="106"/>
        <v>0.89091558479999999</v>
      </c>
      <c r="D503">
        <f t="shared" si="107"/>
        <v>58.979056563699999</v>
      </c>
      <c r="E503">
        <v>503</v>
      </c>
      <c r="F503">
        <f t="shared" si="108"/>
        <v>502</v>
      </c>
      <c r="G503">
        <f t="shared" si="109"/>
        <v>1.8909155848000001</v>
      </c>
      <c r="H503">
        <f t="shared" si="110"/>
        <v>52.824496761799999</v>
      </c>
      <c r="I503">
        <v>503</v>
      </c>
      <c r="J503">
        <f t="shared" si="111"/>
        <v>502</v>
      </c>
      <c r="K503">
        <f t="shared" si="112"/>
        <v>2.8909155848000001</v>
      </c>
      <c r="L503">
        <f t="shared" si="113"/>
        <v>55.234315344300001</v>
      </c>
      <c r="M503">
        <v>503</v>
      </c>
      <c r="N503">
        <f t="shared" si="114"/>
        <v>502</v>
      </c>
      <c r="O503">
        <f t="shared" si="115"/>
        <v>3.8909155848000001</v>
      </c>
      <c r="P503">
        <f t="shared" si="116"/>
        <v>38.979008478700003</v>
      </c>
      <c r="Q503">
        <v>503</v>
      </c>
      <c r="R503">
        <f t="shared" si="117"/>
        <v>502</v>
      </c>
      <c r="S503">
        <f t="shared" si="118"/>
        <v>4.8909155848000001</v>
      </c>
      <c r="T503">
        <f t="shared" si="119"/>
        <v>42.636254450300001</v>
      </c>
    </row>
    <row r="504" spans="1:20" x14ac:dyDescent="0.25">
      <c r="A504">
        <v>504</v>
      </c>
      <c r="B504">
        <f t="shared" si="105"/>
        <v>503</v>
      </c>
      <c r="C504">
        <f t="shared" si="106"/>
        <v>0.89020027719999995</v>
      </c>
      <c r="D504">
        <f t="shared" si="107"/>
        <v>56.827996483600003</v>
      </c>
      <c r="E504">
        <v>504</v>
      </c>
      <c r="F504">
        <f t="shared" si="108"/>
        <v>503</v>
      </c>
      <c r="G504">
        <f t="shared" si="109"/>
        <v>1.8902002771999999</v>
      </c>
      <c r="H504">
        <f t="shared" si="110"/>
        <v>50.776662829400003</v>
      </c>
      <c r="I504">
        <v>504</v>
      </c>
      <c r="J504">
        <f t="shared" si="111"/>
        <v>503</v>
      </c>
      <c r="K504">
        <f t="shared" si="112"/>
        <v>2.8902002771999999</v>
      </c>
      <c r="L504">
        <f t="shared" si="113"/>
        <v>53.133165638599998</v>
      </c>
      <c r="M504">
        <v>504</v>
      </c>
      <c r="N504">
        <f t="shared" si="114"/>
        <v>503</v>
      </c>
      <c r="O504">
        <f t="shared" si="115"/>
        <v>3.8902002771999999</v>
      </c>
      <c r="P504">
        <f t="shared" si="116"/>
        <v>37.123037649300002</v>
      </c>
      <c r="Q504">
        <v>504</v>
      </c>
      <c r="R504">
        <f t="shared" si="117"/>
        <v>503</v>
      </c>
      <c r="S504">
        <f t="shared" si="118"/>
        <v>4.8902002771999999</v>
      </c>
      <c r="T504">
        <f t="shared" si="119"/>
        <v>40.293895063699999</v>
      </c>
    </row>
    <row r="505" spans="1:20" x14ac:dyDescent="0.25">
      <c r="A505">
        <v>505</v>
      </c>
      <c r="B505">
        <f t="shared" si="105"/>
        <v>504</v>
      </c>
      <c r="C505">
        <f t="shared" si="106"/>
        <v>0.88948496960000001</v>
      </c>
      <c r="D505">
        <f t="shared" si="107"/>
        <v>58.979056563699999</v>
      </c>
      <c r="E505">
        <v>505</v>
      </c>
      <c r="F505">
        <f t="shared" si="108"/>
        <v>504</v>
      </c>
      <c r="G505">
        <f t="shared" si="109"/>
        <v>1.8894849696</v>
      </c>
      <c r="H505">
        <f t="shared" si="110"/>
        <v>52.824496761799999</v>
      </c>
      <c r="I505">
        <v>505</v>
      </c>
      <c r="J505">
        <f t="shared" si="111"/>
        <v>504</v>
      </c>
      <c r="K505">
        <f t="shared" si="112"/>
        <v>2.8894849695999998</v>
      </c>
      <c r="L505">
        <f t="shared" si="113"/>
        <v>55.234315344300001</v>
      </c>
      <c r="M505">
        <v>505</v>
      </c>
      <c r="N505">
        <f t="shared" si="114"/>
        <v>504</v>
      </c>
      <c r="O505">
        <f t="shared" si="115"/>
        <v>3.8894849695999998</v>
      </c>
      <c r="P505">
        <f t="shared" si="116"/>
        <v>38.979008478700003</v>
      </c>
      <c r="Q505">
        <v>505</v>
      </c>
      <c r="R505">
        <f t="shared" si="117"/>
        <v>504</v>
      </c>
      <c r="S505">
        <f t="shared" si="118"/>
        <v>4.8894849695999998</v>
      </c>
      <c r="T505">
        <f t="shared" si="119"/>
        <v>42.636254450300001</v>
      </c>
    </row>
    <row r="506" spans="1:20" x14ac:dyDescent="0.25">
      <c r="A506">
        <v>506</v>
      </c>
      <c r="B506">
        <f t="shared" si="105"/>
        <v>505</v>
      </c>
      <c r="C506">
        <f t="shared" si="106"/>
        <v>0.88876966200000007</v>
      </c>
      <c r="D506">
        <f t="shared" si="107"/>
        <v>56.827996483600003</v>
      </c>
      <c r="E506">
        <v>506</v>
      </c>
      <c r="F506">
        <f t="shared" si="108"/>
        <v>505</v>
      </c>
      <c r="G506">
        <f t="shared" si="109"/>
        <v>1.8887696620000001</v>
      </c>
      <c r="H506">
        <f t="shared" si="110"/>
        <v>50.776662829400003</v>
      </c>
      <c r="I506">
        <v>506</v>
      </c>
      <c r="J506">
        <f t="shared" si="111"/>
        <v>505</v>
      </c>
      <c r="K506">
        <f t="shared" si="112"/>
        <v>2.8887696620000001</v>
      </c>
      <c r="L506">
        <f t="shared" si="113"/>
        <v>53.133165638599998</v>
      </c>
      <c r="M506">
        <v>506</v>
      </c>
      <c r="N506">
        <f t="shared" si="114"/>
        <v>505</v>
      </c>
      <c r="O506">
        <f t="shared" si="115"/>
        <v>3.8887696620000001</v>
      </c>
      <c r="P506">
        <f t="shared" si="116"/>
        <v>37.123037649300002</v>
      </c>
      <c r="Q506">
        <v>506</v>
      </c>
      <c r="R506">
        <f t="shared" si="117"/>
        <v>505</v>
      </c>
      <c r="S506">
        <f t="shared" si="118"/>
        <v>4.8887696619999996</v>
      </c>
      <c r="T506">
        <f t="shared" si="119"/>
        <v>40.293895063699999</v>
      </c>
    </row>
    <row r="507" spans="1:20" x14ac:dyDescent="0.25">
      <c r="A507">
        <v>507</v>
      </c>
      <c r="B507">
        <f t="shared" si="105"/>
        <v>506</v>
      </c>
      <c r="C507">
        <f t="shared" si="106"/>
        <v>0.88805435440000002</v>
      </c>
      <c r="D507">
        <f t="shared" si="107"/>
        <v>58.979056563699999</v>
      </c>
      <c r="E507">
        <v>507</v>
      </c>
      <c r="F507">
        <f t="shared" si="108"/>
        <v>506</v>
      </c>
      <c r="G507">
        <f t="shared" si="109"/>
        <v>1.8880543543999999</v>
      </c>
      <c r="H507">
        <f t="shared" si="110"/>
        <v>52.824496761799999</v>
      </c>
      <c r="I507">
        <v>507</v>
      </c>
      <c r="J507">
        <f t="shared" si="111"/>
        <v>506</v>
      </c>
      <c r="K507">
        <f t="shared" si="112"/>
        <v>2.8880543543999999</v>
      </c>
      <c r="L507">
        <f t="shared" si="113"/>
        <v>55.234315344300001</v>
      </c>
      <c r="M507">
        <v>507</v>
      </c>
      <c r="N507">
        <f t="shared" si="114"/>
        <v>506</v>
      </c>
      <c r="O507">
        <f t="shared" si="115"/>
        <v>3.8880543543999999</v>
      </c>
      <c r="P507">
        <f t="shared" si="116"/>
        <v>38.979008478700003</v>
      </c>
      <c r="Q507">
        <v>507</v>
      </c>
      <c r="R507">
        <f t="shared" si="117"/>
        <v>506</v>
      </c>
      <c r="S507">
        <f t="shared" si="118"/>
        <v>4.8880543544000004</v>
      </c>
      <c r="T507">
        <f t="shared" si="119"/>
        <v>42.636254450300001</v>
      </c>
    </row>
    <row r="508" spans="1:20" x14ac:dyDescent="0.25">
      <c r="A508">
        <v>508</v>
      </c>
      <c r="B508">
        <f t="shared" si="105"/>
        <v>507</v>
      </c>
      <c r="C508">
        <f t="shared" si="106"/>
        <v>0.88733904679999998</v>
      </c>
      <c r="D508">
        <f t="shared" si="107"/>
        <v>56.827996483600003</v>
      </c>
      <c r="E508">
        <v>508</v>
      </c>
      <c r="F508">
        <f t="shared" si="108"/>
        <v>507</v>
      </c>
      <c r="G508">
        <f t="shared" si="109"/>
        <v>1.8873390468</v>
      </c>
      <c r="H508">
        <f t="shared" si="110"/>
        <v>50.776662829400003</v>
      </c>
      <c r="I508">
        <v>508</v>
      </c>
      <c r="J508">
        <f t="shared" si="111"/>
        <v>507</v>
      </c>
      <c r="K508">
        <f t="shared" si="112"/>
        <v>2.8873390468000002</v>
      </c>
      <c r="L508">
        <f t="shared" si="113"/>
        <v>53.133165638599998</v>
      </c>
      <c r="M508">
        <v>508</v>
      </c>
      <c r="N508">
        <f t="shared" si="114"/>
        <v>507</v>
      </c>
      <c r="O508">
        <f t="shared" si="115"/>
        <v>3.8873390468000002</v>
      </c>
      <c r="P508">
        <f t="shared" si="116"/>
        <v>37.123037649300002</v>
      </c>
      <c r="Q508">
        <v>508</v>
      </c>
      <c r="R508">
        <f t="shared" si="117"/>
        <v>507</v>
      </c>
      <c r="S508">
        <f t="shared" si="118"/>
        <v>4.8873390468000002</v>
      </c>
      <c r="T508">
        <f t="shared" si="119"/>
        <v>40.293895063699999</v>
      </c>
    </row>
    <row r="509" spans="1:20" x14ac:dyDescent="0.25">
      <c r="A509">
        <v>509</v>
      </c>
      <c r="B509">
        <f t="shared" si="105"/>
        <v>508</v>
      </c>
      <c r="C509">
        <f t="shared" si="106"/>
        <v>0.88662373920000004</v>
      </c>
      <c r="D509">
        <f t="shared" si="107"/>
        <v>58.979056563699999</v>
      </c>
      <c r="E509">
        <v>509</v>
      </c>
      <c r="F509">
        <f t="shared" si="108"/>
        <v>508</v>
      </c>
      <c r="G509">
        <f t="shared" si="109"/>
        <v>1.8866237392</v>
      </c>
      <c r="H509">
        <f t="shared" si="110"/>
        <v>52.824496761799999</v>
      </c>
      <c r="I509">
        <v>509</v>
      </c>
      <c r="J509">
        <f t="shared" si="111"/>
        <v>508</v>
      </c>
      <c r="K509">
        <f t="shared" si="112"/>
        <v>2.8866237392</v>
      </c>
      <c r="L509">
        <f t="shared" si="113"/>
        <v>55.234315344300001</v>
      </c>
      <c r="M509">
        <v>509</v>
      </c>
      <c r="N509">
        <f t="shared" si="114"/>
        <v>508</v>
      </c>
      <c r="O509">
        <f t="shared" si="115"/>
        <v>3.8866237392</v>
      </c>
      <c r="P509">
        <f t="shared" si="116"/>
        <v>38.979008478700003</v>
      </c>
      <c r="Q509">
        <v>509</v>
      </c>
      <c r="R509">
        <f t="shared" si="117"/>
        <v>508</v>
      </c>
      <c r="S509">
        <f t="shared" si="118"/>
        <v>4.8866237392</v>
      </c>
      <c r="T509">
        <f t="shared" si="119"/>
        <v>42.636254450300001</v>
      </c>
    </row>
    <row r="510" spans="1:20" x14ac:dyDescent="0.25">
      <c r="A510">
        <v>510</v>
      </c>
      <c r="B510">
        <f t="shared" si="105"/>
        <v>509</v>
      </c>
      <c r="C510">
        <f t="shared" si="106"/>
        <v>0.88590843159999999</v>
      </c>
      <c r="D510">
        <f t="shared" si="107"/>
        <v>56.827996483600003</v>
      </c>
      <c r="E510">
        <v>510</v>
      </c>
      <c r="F510">
        <f t="shared" si="108"/>
        <v>509</v>
      </c>
      <c r="G510">
        <f t="shared" si="109"/>
        <v>1.8859084315999999</v>
      </c>
      <c r="H510">
        <f t="shared" si="110"/>
        <v>50.776662829400003</v>
      </c>
      <c r="I510">
        <v>510</v>
      </c>
      <c r="J510">
        <f t="shared" si="111"/>
        <v>509</v>
      </c>
      <c r="K510">
        <f t="shared" si="112"/>
        <v>2.8859084315999999</v>
      </c>
      <c r="L510">
        <f t="shared" si="113"/>
        <v>53.133165638599998</v>
      </c>
      <c r="M510">
        <v>510</v>
      </c>
      <c r="N510">
        <f t="shared" si="114"/>
        <v>509</v>
      </c>
      <c r="O510">
        <f t="shared" si="115"/>
        <v>3.8859084315999999</v>
      </c>
      <c r="P510">
        <f t="shared" si="116"/>
        <v>37.123037649300002</v>
      </c>
      <c r="Q510">
        <v>510</v>
      </c>
      <c r="R510">
        <f t="shared" si="117"/>
        <v>509</v>
      </c>
      <c r="S510">
        <f t="shared" si="118"/>
        <v>4.8859084315999999</v>
      </c>
      <c r="T510">
        <f t="shared" si="119"/>
        <v>40.293895063699999</v>
      </c>
    </row>
    <row r="511" spans="1:20" x14ac:dyDescent="0.25">
      <c r="A511">
        <v>511</v>
      </c>
      <c r="B511">
        <f t="shared" si="105"/>
        <v>510</v>
      </c>
      <c r="C511">
        <f t="shared" si="106"/>
        <v>0.88519312399999994</v>
      </c>
      <c r="D511">
        <f t="shared" si="107"/>
        <v>58.979056563699999</v>
      </c>
      <c r="E511">
        <v>511</v>
      </c>
      <c r="F511">
        <f t="shared" si="108"/>
        <v>510</v>
      </c>
      <c r="G511">
        <f t="shared" si="109"/>
        <v>1.8851931239999999</v>
      </c>
      <c r="H511">
        <f t="shared" si="110"/>
        <v>52.824496761799999</v>
      </c>
      <c r="I511">
        <v>511</v>
      </c>
      <c r="J511">
        <f t="shared" si="111"/>
        <v>510</v>
      </c>
      <c r="K511">
        <f t="shared" si="112"/>
        <v>2.8851931240000002</v>
      </c>
      <c r="L511">
        <f t="shared" si="113"/>
        <v>55.234315344300001</v>
      </c>
      <c r="M511">
        <v>511</v>
      </c>
      <c r="N511">
        <f t="shared" si="114"/>
        <v>510</v>
      </c>
      <c r="O511">
        <f t="shared" si="115"/>
        <v>3.8851931240000002</v>
      </c>
      <c r="P511">
        <f t="shared" si="116"/>
        <v>38.979008478700003</v>
      </c>
      <c r="Q511">
        <v>511</v>
      </c>
      <c r="R511">
        <f t="shared" si="117"/>
        <v>510</v>
      </c>
      <c r="S511">
        <f t="shared" si="118"/>
        <v>4.8851931239999997</v>
      </c>
      <c r="T511">
        <f t="shared" si="119"/>
        <v>42.636254450300001</v>
      </c>
    </row>
    <row r="512" spans="1:20" x14ac:dyDescent="0.25">
      <c r="A512">
        <v>512</v>
      </c>
      <c r="B512">
        <f t="shared" si="105"/>
        <v>511</v>
      </c>
      <c r="C512">
        <f t="shared" si="106"/>
        <v>0.88447781640000001</v>
      </c>
      <c r="D512">
        <f t="shared" si="107"/>
        <v>56.827996483600003</v>
      </c>
      <c r="E512">
        <v>512</v>
      </c>
      <c r="F512">
        <f t="shared" si="108"/>
        <v>511</v>
      </c>
      <c r="G512">
        <f t="shared" si="109"/>
        <v>1.8844778164</v>
      </c>
      <c r="H512">
        <f t="shared" si="110"/>
        <v>50.776662829400003</v>
      </c>
      <c r="I512">
        <v>512</v>
      </c>
      <c r="J512">
        <f t="shared" si="111"/>
        <v>511</v>
      </c>
      <c r="K512">
        <f t="shared" si="112"/>
        <v>2.8844778164</v>
      </c>
      <c r="L512">
        <f t="shared" si="113"/>
        <v>53.133165638599998</v>
      </c>
      <c r="M512">
        <v>512</v>
      </c>
      <c r="N512">
        <f t="shared" si="114"/>
        <v>511</v>
      </c>
      <c r="O512">
        <f t="shared" si="115"/>
        <v>3.8844778164</v>
      </c>
      <c r="P512">
        <f t="shared" si="116"/>
        <v>37.123037649300002</v>
      </c>
      <c r="Q512">
        <v>512</v>
      </c>
      <c r="R512">
        <f t="shared" si="117"/>
        <v>511</v>
      </c>
      <c r="S512">
        <f t="shared" si="118"/>
        <v>4.8844778164000004</v>
      </c>
      <c r="T512">
        <f t="shared" si="119"/>
        <v>40.293895063699999</v>
      </c>
    </row>
    <row r="513" spans="1:20" x14ac:dyDescent="0.25">
      <c r="A513">
        <v>513</v>
      </c>
      <c r="B513">
        <f t="shared" ref="B513:B576" si="120">(A513-1)</f>
        <v>512</v>
      </c>
      <c r="C513">
        <f t="shared" ref="C513:C576" si="121">1.25+B513*-0.0007153076</f>
        <v>0.88376250880000007</v>
      </c>
      <c r="D513">
        <f t="shared" ref="D513:D576" si="122">IF(B513/2-INT(B513/2)&lt;0.1,58.9790565637,56.8279964836)</f>
        <v>58.979056563699999</v>
      </c>
      <c r="E513">
        <v>513</v>
      </c>
      <c r="F513">
        <f t="shared" ref="F513:F576" si="123">(E513-1)</f>
        <v>512</v>
      </c>
      <c r="G513">
        <f t="shared" ref="G513:G576" si="124">2.25+F513*-0.0007153076</f>
        <v>1.8837625088000001</v>
      </c>
      <c r="H513">
        <f t="shared" ref="H513:H576" si="125">IF(F513/2-INT(F513/2)&lt;0.1,52.8244967618,50.7766628294)</f>
        <v>52.824496761799999</v>
      </c>
      <c r="I513">
        <v>513</v>
      </c>
      <c r="J513">
        <f t="shared" ref="J513:J576" si="126">(I513-1)</f>
        <v>512</v>
      </c>
      <c r="K513">
        <f t="shared" ref="K513:K576" si="127">3.25+J513*-0.0007153076</f>
        <v>2.8837625087999998</v>
      </c>
      <c r="L513">
        <f t="shared" ref="L513:L576" si="128">IF(J513/2-INT(J513/2)&lt;0.1,55.2343153443,53.1331656386)</f>
        <v>55.234315344300001</v>
      </c>
      <c r="M513">
        <v>513</v>
      </c>
      <c r="N513">
        <f t="shared" ref="N513:N576" si="129">(M513-1)</f>
        <v>512</v>
      </c>
      <c r="O513">
        <f t="shared" ref="O513:O576" si="130">4.25+N513*-0.0007153076</f>
        <v>3.8837625087999998</v>
      </c>
      <c r="P513">
        <f t="shared" ref="P513:P576" si="131">IF(N513/2-INT(N513/2)&lt;0.1,38.9790084787,37.1230376493)</f>
        <v>38.979008478700003</v>
      </c>
      <c r="Q513">
        <v>513</v>
      </c>
      <c r="R513">
        <f t="shared" ref="R513:R576" si="132">(Q513-1)</f>
        <v>512</v>
      </c>
      <c r="S513">
        <f t="shared" ref="S513:S576" si="133">5.25+R513*-0.0007153076</f>
        <v>4.8837625088000003</v>
      </c>
      <c r="T513">
        <f t="shared" ref="T513:T576" si="134">IF(R513/2-INT(R513/2)&lt;0.1,42.6362544503,40.2938950637)</f>
        <v>42.636254450300001</v>
      </c>
    </row>
    <row r="514" spans="1:20" x14ac:dyDescent="0.25">
      <c r="A514">
        <v>514</v>
      </c>
      <c r="B514">
        <f t="shared" si="120"/>
        <v>513</v>
      </c>
      <c r="C514">
        <f t="shared" si="121"/>
        <v>0.88304720120000002</v>
      </c>
      <c r="D514">
        <f t="shared" si="122"/>
        <v>56.827996483600003</v>
      </c>
      <c r="E514">
        <v>514</v>
      </c>
      <c r="F514">
        <f t="shared" si="123"/>
        <v>513</v>
      </c>
      <c r="G514">
        <f t="shared" si="124"/>
        <v>1.8830472012000001</v>
      </c>
      <c r="H514">
        <f t="shared" si="125"/>
        <v>50.776662829400003</v>
      </c>
      <c r="I514">
        <v>514</v>
      </c>
      <c r="J514">
        <f t="shared" si="126"/>
        <v>513</v>
      </c>
      <c r="K514">
        <f t="shared" si="127"/>
        <v>2.8830472012000001</v>
      </c>
      <c r="L514">
        <f t="shared" si="128"/>
        <v>53.133165638599998</v>
      </c>
      <c r="M514">
        <v>514</v>
      </c>
      <c r="N514">
        <f t="shared" si="129"/>
        <v>513</v>
      </c>
      <c r="O514">
        <f t="shared" si="130"/>
        <v>3.8830472012000001</v>
      </c>
      <c r="P514">
        <f t="shared" si="131"/>
        <v>37.123037649300002</v>
      </c>
      <c r="Q514">
        <v>514</v>
      </c>
      <c r="R514">
        <f t="shared" si="132"/>
        <v>513</v>
      </c>
      <c r="S514">
        <f t="shared" si="133"/>
        <v>4.8830472012000001</v>
      </c>
      <c r="T514">
        <f t="shared" si="134"/>
        <v>40.293895063699999</v>
      </c>
    </row>
    <row r="515" spans="1:20" x14ac:dyDescent="0.25">
      <c r="A515">
        <v>515</v>
      </c>
      <c r="B515">
        <f t="shared" si="120"/>
        <v>514</v>
      </c>
      <c r="C515">
        <f t="shared" si="121"/>
        <v>0.88233189359999997</v>
      </c>
      <c r="D515">
        <f t="shared" si="122"/>
        <v>58.979056563699999</v>
      </c>
      <c r="E515">
        <v>515</v>
      </c>
      <c r="F515">
        <f t="shared" si="123"/>
        <v>514</v>
      </c>
      <c r="G515">
        <f t="shared" si="124"/>
        <v>1.8823318936</v>
      </c>
      <c r="H515">
        <f t="shared" si="125"/>
        <v>52.824496761799999</v>
      </c>
      <c r="I515">
        <v>515</v>
      </c>
      <c r="J515">
        <f t="shared" si="126"/>
        <v>514</v>
      </c>
      <c r="K515">
        <f t="shared" si="127"/>
        <v>2.8823318936</v>
      </c>
      <c r="L515">
        <f t="shared" si="128"/>
        <v>55.234315344300001</v>
      </c>
      <c r="M515">
        <v>515</v>
      </c>
      <c r="N515">
        <f t="shared" si="129"/>
        <v>514</v>
      </c>
      <c r="O515">
        <f t="shared" si="130"/>
        <v>3.8823318936</v>
      </c>
      <c r="P515">
        <f t="shared" si="131"/>
        <v>38.979008478700003</v>
      </c>
      <c r="Q515">
        <v>515</v>
      </c>
      <c r="R515">
        <f t="shared" si="132"/>
        <v>514</v>
      </c>
      <c r="S515">
        <f t="shared" si="133"/>
        <v>4.8823318936</v>
      </c>
      <c r="T515">
        <f t="shared" si="134"/>
        <v>42.636254450300001</v>
      </c>
    </row>
    <row r="516" spans="1:20" x14ac:dyDescent="0.25">
      <c r="A516">
        <v>516</v>
      </c>
      <c r="B516">
        <f t="shared" si="120"/>
        <v>515</v>
      </c>
      <c r="C516">
        <f t="shared" si="121"/>
        <v>0.88161658600000004</v>
      </c>
      <c r="D516">
        <f t="shared" si="122"/>
        <v>56.827996483600003</v>
      </c>
      <c r="E516">
        <v>516</v>
      </c>
      <c r="F516">
        <f t="shared" si="123"/>
        <v>515</v>
      </c>
      <c r="G516">
        <f t="shared" si="124"/>
        <v>1.881616586</v>
      </c>
      <c r="H516">
        <f t="shared" si="125"/>
        <v>50.776662829400003</v>
      </c>
      <c r="I516">
        <v>516</v>
      </c>
      <c r="J516">
        <f t="shared" si="126"/>
        <v>515</v>
      </c>
      <c r="K516">
        <f t="shared" si="127"/>
        <v>2.8816165859999998</v>
      </c>
      <c r="L516">
        <f t="shared" si="128"/>
        <v>53.133165638599998</v>
      </c>
      <c r="M516">
        <v>516</v>
      </c>
      <c r="N516">
        <f t="shared" si="129"/>
        <v>515</v>
      </c>
      <c r="O516">
        <f t="shared" si="130"/>
        <v>3.8816165859999998</v>
      </c>
      <c r="P516">
        <f t="shared" si="131"/>
        <v>37.123037649300002</v>
      </c>
      <c r="Q516">
        <v>516</v>
      </c>
      <c r="R516">
        <f t="shared" si="132"/>
        <v>515</v>
      </c>
      <c r="S516">
        <f t="shared" si="133"/>
        <v>4.8816165859999998</v>
      </c>
      <c r="T516">
        <f t="shared" si="134"/>
        <v>40.293895063699999</v>
      </c>
    </row>
    <row r="517" spans="1:20" x14ac:dyDescent="0.25">
      <c r="A517">
        <v>517</v>
      </c>
      <c r="B517">
        <f t="shared" si="120"/>
        <v>516</v>
      </c>
      <c r="C517">
        <f t="shared" si="121"/>
        <v>0.88090127839999999</v>
      </c>
      <c r="D517">
        <f t="shared" si="122"/>
        <v>58.979056563699999</v>
      </c>
      <c r="E517">
        <v>517</v>
      </c>
      <c r="F517">
        <f t="shared" si="123"/>
        <v>516</v>
      </c>
      <c r="G517">
        <f t="shared" si="124"/>
        <v>1.8809012784000001</v>
      </c>
      <c r="H517">
        <f t="shared" si="125"/>
        <v>52.824496761799999</v>
      </c>
      <c r="I517">
        <v>517</v>
      </c>
      <c r="J517">
        <f t="shared" si="126"/>
        <v>516</v>
      </c>
      <c r="K517">
        <f t="shared" si="127"/>
        <v>2.8809012784000001</v>
      </c>
      <c r="L517">
        <f t="shared" si="128"/>
        <v>55.234315344300001</v>
      </c>
      <c r="M517">
        <v>517</v>
      </c>
      <c r="N517">
        <f t="shared" si="129"/>
        <v>516</v>
      </c>
      <c r="O517">
        <f t="shared" si="130"/>
        <v>3.8809012784000001</v>
      </c>
      <c r="P517">
        <f t="shared" si="131"/>
        <v>38.979008478700003</v>
      </c>
      <c r="Q517">
        <v>517</v>
      </c>
      <c r="R517">
        <f t="shared" si="132"/>
        <v>516</v>
      </c>
      <c r="S517">
        <f t="shared" si="133"/>
        <v>4.8809012783999997</v>
      </c>
      <c r="T517">
        <f t="shared" si="134"/>
        <v>42.636254450300001</v>
      </c>
    </row>
    <row r="518" spans="1:20" x14ac:dyDescent="0.25">
      <c r="A518">
        <v>518</v>
      </c>
      <c r="B518">
        <f t="shared" si="120"/>
        <v>517</v>
      </c>
      <c r="C518">
        <f t="shared" si="121"/>
        <v>0.88018597079999994</v>
      </c>
      <c r="D518">
        <f t="shared" si="122"/>
        <v>56.827996483600003</v>
      </c>
      <c r="E518">
        <v>518</v>
      </c>
      <c r="F518">
        <f t="shared" si="123"/>
        <v>517</v>
      </c>
      <c r="G518">
        <f t="shared" si="124"/>
        <v>1.8801859707999999</v>
      </c>
      <c r="H518">
        <f t="shared" si="125"/>
        <v>50.776662829400003</v>
      </c>
      <c r="I518">
        <v>518</v>
      </c>
      <c r="J518">
        <f t="shared" si="126"/>
        <v>517</v>
      </c>
      <c r="K518">
        <f t="shared" si="127"/>
        <v>2.8801859707999999</v>
      </c>
      <c r="L518">
        <f t="shared" si="128"/>
        <v>53.133165638599998</v>
      </c>
      <c r="M518">
        <v>518</v>
      </c>
      <c r="N518">
        <f t="shared" si="129"/>
        <v>517</v>
      </c>
      <c r="O518">
        <f t="shared" si="130"/>
        <v>3.8801859707999999</v>
      </c>
      <c r="P518">
        <f t="shared" si="131"/>
        <v>37.123037649300002</v>
      </c>
      <c r="Q518">
        <v>518</v>
      </c>
      <c r="R518">
        <f t="shared" si="132"/>
        <v>517</v>
      </c>
      <c r="S518">
        <f t="shared" si="133"/>
        <v>4.8801859708000004</v>
      </c>
      <c r="T518">
        <f t="shared" si="134"/>
        <v>40.293895063699999</v>
      </c>
    </row>
    <row r="519" spans="1:20" x14ac:dyDescent="0.25">
      <c r="A519">
        <v>519</v>
      </c>
      <c r="B519">
        <f t="shared" si="120"/>
        <v>518</v>
      </c>
      <c r="C519">
        <f t="shared" si="121"/>
        <v>0.8794706632</v>
      </c>
      <c r="D519">
        <f t="shared" si="122"/>
        <v>58.979056563699999</v>
      </c>
      <c r="E519">
        <v>519</v>
      </c>
      <c r="F519">
        <f t="shared" si="123"/>
        <v>518</v>
      </c>
      <c r="G519">
        <f t="shared" si="124"/>
        <v>1.8794706632</v>
      </c>
      <c r="H519">
        <f t="shared" si="125"/>
        <v>52.824496761799999</v>
      </c>
      <c r="I519">
        <v>519</v>
      </c>
      <c r="J519">
        <f t="shared" si="126"/>
        <v>518</v>
      </c>
      <c r="K519">
        <f t="shared" si="127"/>
        <v>2.8794706632000002</v>
      </c>
      <c r="L519">
        <f t="shared" si="128"/>
        <v>55.234315344300001</v>
      </c>
      <c r="M519">
        <v>519</v>
      </c>
      <c r="N519">
        <f t="shared" si="129"/>
        <v>518</v>
      </c>
      <c r="O519">
        <f t="shared" si="130"/>
        <v>3.8794706632000002</v>
      </c>
      <c r="P519">
        <f t="shared" si="131"/>
        <v>38.979008478700003</v>
      </c>
      <c r="Q519">
        <v>519</v>
      </c>
      <c r="R519">
        <f t="shared" si="132"/>
        <v>518</v>
      </c>
      <c r="S519">
        <f t="shared" si="133"/>
        <v>4.8794706632000002</v>
      </c>
      <c r="T519">
        <f t="shared" si="134"/>
        <v>42.636254450300001</v>
      </c>
    </row>
    <row r="520" spans="1:20" x14ac:dyDescent="0.25">
      <c r="A520">
        <v>520</v>
      </c>
      <c r="B520">
        <f t="shared" si="120"/>
        <v>519</v>
      </c>
      <c r="C520">
        <f t="shared" si="121"/>
        <v>0.87875535560000007</v>
      </c>
      <c r="D520">
        <f t="shared" si="122"/>
        <v>56.827996483600003</v>
      </c>
      <c r="E520">
        <v>520</v>
      </c>
      <c r="F520">
        <f t="shared" si="123"/>
        <v>519</v>
      </c>
      <c r="G520">
        <f t="shared" si="124"/>
        <v>1.8787553556000001</v>
      </c>
      <c r="H520">
        <f t="shared" si="125"/>
        <v>50.776662829400003</v>
      </c>
      <c r="I520">
        <v>520</v>
      </c>
      <c r="J520">
        <f t="shared" si="126"/>
        <v>519</v>
      </c>
      <c r="K520">
        <f t="shared" si="127"/>
        <v>2.8787553556000001</v>
      </c>
      <c r="L520">
        <f t="shared" si="128"/>
        <v>53.133165638599998</v>
      </c>
      <c r="M520">
        <v>520</v>
      </c>
      <c r="N520">
        <f t="shared" si="129"/>
        <v>519</v>
      </c>
      <c r="O520">
        <f t="shared" si="130"/>
        <v>3.8787553556000001</v>
      </c>
      <c r="P520">
        <f t="shared" si="131"/>
        <v>37.123037649300002</v>
      </c>
      <c r="Q520">
        <v>520</v>
      </c>
      <c r="R520">
        <f t="shared" si="132"/>
        <v>519</v>
      </c>
      <c r="S520">
        <f t="shared" si="133"/>
        <v>4.8787553556000001</v>
      </c>
      <c r="T520">
        <f t="shared" si="134"/>
        <v>40.293895063699999</v>
      </c>
    </row>
    <row r="521" spans="1:20" x14ac:dyDescent="0.25">
      <c r="A521">
        <v>521</v>
      </c>
      <c r="B521">
        <f t="shared" si="120"/>
        <v>520</v>
      </c>
      <c r="C521">
        <f t="shared" si="121"/>
        <v>0.87804004800000002</v>
      </c>
      <c r="D521">
        <f t="shared" si="122"/>
        <v>58.979056563699999</v>
      </c>
      <c r="E521">
        <v>521</v>
      </c>
      <c r="F521">
        <f t="shared" si="123"/>
        <v>520</v>
      </c>
      <c r="G521">
        <f t="shared" si="124"/>
        <v>1.8780400479999999</v>
      </c>
      <c r="H521">
        <f t="shared" si="125"/>
        <v>52.824496761799999</v>
      </c>
      <c r="I521">
        <v>521</v>
      </c>
      <c r="J521">
        <f t="shared" si="126"/>
        <v>520</v>
      </c>
      <c r="K521">
        <f t="shared" si="127"/>
        <v>2.8780400479999999</v>
      </c>
      <c r="L521">
        <f t="shared" si="128"/>
        <v>55.234315344300001</v>
      </c>
      <c r="M521">
        <v>521</v>
      </c>
      <c r="N521">
        <f t="shared" si="129"/>
        <v>520</v>
      </c>
      <c r="O521">
        <f t="shared" si="130"/>
        <v>3.8780400479999999</v>
      </c>
      <c r="P521">
        <f t="shared" si="131"/>
        <v>38.979008478700003</v>
      </c>
      <c r="Q521">
        <v>521</v>
      </c>
      <c r="R521">
        <f t="shared" si="132"/>
        <v>520</v>
      </c>
      <c r="S521">
        <f t="shared" si="133"/>
        <v>4.8780400479999999</v>
      </c>
      <c r="T521">
        <f t="shared" si="134"/>
        <v>42.636254450300001</v>
      </c>
    </row>
    <row r="522" spans="1:20" x14ac:dyDescent="0.25">
      <c r="A522">
        <v>522</v>
      </c>
      <c r="B522">
        <f t="shared" si="120"/>
        <v>521</v>
      </c>
      <c r="C522">
        <f t="shared" si="121"/>
        <v>0.87732474039999997</v>
      </c>
      <c r="D522">
        <f t="shared" si="122"/>
        <v>56.827996483600003</v>
      </c>
      <c r="E522">
        <v>522</v>
      </c>
      <c r="F522">
        <f t="shared" si="123"/>
        <v>521</v>
      </c>
      <c r="G522">
        <f t="shared" si="124"/>
        <v>1.8773247404</v>
      </c>
      <c r="H522">
        <f t="shared" si="125"/>
        <v>50.776662829400003</v>
      </c>
      <c r="I522">
        <v>522</v>
      </c>
      <c r="J522">
        <f t="shared" si="126"/>
        <v>521</v>
      </c>
      <c r="K522">
        <f t="shared" si="127"/>
        <v>2.8773247404000002</v>
      </c>
      <c r="L522">
        <f t="shared" si="128"/>
        <v>53.133165638599998</v>
      </c>
      <c r="M522">
        <v>522</v>
      </c>
      <c r="N522">
        <f t="shared" si="129"/>
        <v>521</v>
      </c>
      <c r="O522">
        <f t="shared" si="130"/>
        <v>3.8773247404000002</v>
      </c>
      <c r="P522">
        <f t="shared" si="131"/>
        <v>37.123037649300002</v>
      </c>
      <c r="Q522">
        <v>522</v>
      </c>
      <c r="R522">
        <f t="shared" si="132"/>
        <v>521</v>
      </c>
      <c r="S522">
        <f t="shared" si="133"/>
        <v>4.8773247403999997</v>
      </c>
      <c r="T522">
        <f t="shared" si="134"/>
        <v>40.293895063699999</v>
      </c>
    </row>
    <row r="523" spans="1:20" x14ac:dyDescent="0.25">
      <c r="A523">
        <v>523</v>
      </c>
      <c r="B523">
        <f t="shared" si="120"/>
        <v>522</v>
      </c>
      <c r="C523">
        <f t="shared" si="121"/>
        <v>0.87660943280000003</v>
      </c>
      <c r="D523">
        <f t="shared" si="122"/>
        <v>58.979056563699999</v>
      </c>
      <c r="E523">
        <v>523</v>
      </c>
      <c r="F523">
        <f t="shared" si="123"/>
        <v>522</v>
      </c>
      <c r="G523">
        <f t="shared" si="124"/>
        <v>1.8766094328</v>
      </c>
      <c r="H523">
        <f t="shared" si="125"/>
        <v>52.824496761799999</v>
      </c>
      <c r="I523">
        <v>523</v>
      </c>
      <c r="J523">
        <f t="shared" si="126"/>
        <v>522</v>
      </c>
      <c r="K523">
        <f t="shared" si="127"/>
        <v>2.8766094328</v>
      </c>
      <c r="L523">
        <f t="shared" si="128"/>
        <v>55.234315344300001</v>
      </c>
      <c r="M523">
        <v>523</v>
      </c>
      <c r="N523">
        <f t="shared" si="129"/>
        <v>522</v>
      </c>
      <c r="O523">
        <f t="shared" si="130"/>
        <v>3.8766094328</v>
      </c>
      <c r="P523">
        <f t="shared" si="131"/>
        <v>38.979008478700003</v>
      </c>
      <c r="Q523">
        <v>523</v>
      </c>
      <c r="R523">
        <f t="shared" si="132"/>
        <v>522</v>
      </c>
      <c r="S523">
        <f t="shared" si="133"/>
        <v>4.8766094328000005</v>
      </c>
      <c r="T523">
        <f t="shared" si="134"/>
        <v>42.636254450300001</v>
      </c>
    </row>
    <row r="524" spans="1:20" x14ac:dyDescent="0.25">
      <c r="A524">
        <v>524</v>
      </c>
      <c r="B524">
        <f t="shared" si="120"/>
        <v>523</v>
      </c>
      <c r="C524">
        <f t="shared" si="121"/>
        <v>0.8758941252000001</v>
      </c>
      <c r="D524">
        <f t="shared" si="122"/>
        <v>56.827996483600003</v>
      </c>
      <c r="E524">
        <v>524</v>
      </c>
      <c r="F524">
        <f t="shared" si="123"/>
        <v>523</v>
      </c>
      <c r="G524">
        <f t="shared" si="124"/>
        <v>1.8758941252000001</v>
      </c>
      <c r="H524">
        <f t="shared" si="125"/>
        <v>50.776662829400003</v>
      </c>
      <c r="I524">
        <v>524</v>
      </c>
      <c r="J524">
        <f t="shared" si="126"/>
        <v>523</v>
      </c>
      <c r="K524">
        <f t="shared" si="127"/>
        <v>2.8758941251999999</v>
      </c>
      <c r="L524">
        <f t="shared" si="128"/>
        <v>53.133165638599998</v>
      </c>
      <c r="M524">
        <v>524</v>
      </c>
      <c r="N524">
        <f t="shared" si="129"/>
        <v>523</v>
      </c>
      <c r="O524">
        <f t="shared" si="130"/>
        <v>3.8758941251999999</v>
      </c>
      <c r="P524">
        <f t="shared" si="131"/>
        <v>37.123037649300002</v>
      </c>
      <c r="Q524">
        <v>524</v>
      </c>
      <c r="R524">
        <f t="shared" si="132"/>
        <v>523</v>
      </c>
      <c r="S524">
        <f t="shared" si="133"/>
        <v>4.8758941252000003</v>
      </c>
      <c r="T524">
        <f t="shared" si="134"/>
        <v>40.293895063699999</v>
      </c>
    </row>
    <row r="525" spans="1:20" x14ac:dyDescent="0.25">
      <c r="A525">
        <v>525</v>
      </c>
      <c r="B525">
        <f t="shared" si="120"/>
        <v>524</v>
      </c>
      <c r="C525">
        <f t="shared" si="121"/>
        <v>0.87517881759999994</v>
      </c>
      <c r="D525">
        <f t="shared" si="122"/>
        <v>58.979056563699999</v>
      </c>
      <c r="E525">
        <v>525</v>
      </c>
      <c r="F525">
        <f t="shared" si="123"/>
        <v>524</v>
      </c>
      <c r="G525">
        <f t="shared" si="124"/>
        <v>1.8751788175999999</v>
      </c>
      <c r="H525">
        <f t="shared" si="125"/>
        <v>52.824496761799999</v>
      </c>
      <c r="I525">
        <v>525</v>
      </c>
      <c r="J525">
        <f t="shared" si="126"/>
        <v>524</v>
      </c>
      <c r="K525">
        <f t="shared" si="127"/>
        <v>2.8751788176000002</v>
      </c>
      <c r="L525">
        <f t="shared" si="128"/>
        <v>55.234315344300001</v>
      </c>
      <c r="M525">
        <v>525</v>
      </c>
      <c r="N525">
        <f t="shared" si="129"/>
        <v>524</v>
      </c>
      <c r="O525">
        <f t="shared" si="130"/>
        <v>3.8751788176000002</v>
      </c>
      <c r="P525">
        <f t="shared" si="131"/>
        <v>38.979008478700003</v>
      </c>
      <c r="Q525">
        <v>525</v>
      </c>
      <c r="R525">
        <f t="shared" si="132"/>
        <v>524</v>
      </c>
      <c r="S525">
        <f t="shared" si="133"/>
        <v>4.8751788176000002</v>
      </c>
      <c r="T525">
        <f t="shared" si="134"/>
        <v>42.636254450300001</v>
      </c>
    </row>
    <row r="526" spans="1:20" x14ac:dyDescent="0.25">
      <c r="A526">
        <v>526</v>
      </c>
      <c r="B526">
        <f t="shared" si="120"/>
        <v>525</v>
      </c>
      <c r="C526">
        <f t="shared" si="121"/>
        <v>0.87446351</v>
      </c>
      <c r="D526">
        <f t="shared" si="122"/>
        <v>56.827996483600003</v>
      </c>
      <c r="E526">
        <v>526</v>
      </c>
      <c r="F526">
        <f t="shared" si="123"/>
        <v>525</v>
      </c>
      <c r="G526">
        <f t="shared" si="124"/>
        <v>1.87446351</v>
      </c>
      <c r="H526">
        <f t="shared" si="125"/>
        <v>50.776662829400003</v>
      </c>
      <c r="I526">
        <v>526</v>
      </c>
      <c r="J526">
        <f t="shared" si="126"/>
        <v>525</v>
      </c>
      <c r="K526">
        <f t="shared" si="127"/>
        <v>2.87446351</v>
      </c>
      <c r="L526">
        <f t="shared" si="128"/>
        <v>53.133165638599998</v>
      </c>
      <c r="M526">
        <v>526</v>
      </c>
      <c r="N526">
        <f t="shared" si="129"/>
        <v>525</v>
      </c>
      <c r="O526">
        <f t="shared" si="130"/>
        <v>3.87446351</v>
      </c>
      <c r="P526">
        <f t="shared" si="131"/>
        <v>37.123037649300002</v>
      </c>
      <c r="Q526">
        <v>526</v>
      </c>
      <c r="R526">
        <f t="shared" si="132"/>
        <v>525</v>
      </c>
      <c r="S526">
        <f t="shared" si="133"/>
        <v>4.87446351</v>
      </c>
      <c r="T526">
        <f t="shared" si="134"/>
        <v>40.293895063699999</v>
      </c>
    </row>
    <row r="527" spans="1:20" x14ac:dyDescent="0.25">
      <c r="A527">
        <v>527</v>
      </c>
      <c r="B527">
        <f t="shared" si="120"/>
        <v>526</v>
      </c>
      <c r="C527">
        <f t="shared" si="121"/>
        <v>0.87374820240000006</v>
      </c>
      <c r="D527">
        <f t="shared" si="122"/>
        <v>58.979056563699999</v>
      </c>
      <c r="E527">
        <v>527</v>
      </c>
      <c r="F527">
        <f t="shared" si="123"/>
        <v>526</v>
      </c>
      <c r="G527">
        <f t="shared" si="124"/>
        <v>1.8737482024000001</v>
      </c>
      <c r="H527">
        <f t="shared" si="125"/>
        <v>52.824496761799999</v>
      </c>
      <c r="I527">
        <v>527</v>
      </c>
      <c r="J527">
        <f t="shared" si="126"/>
        <v>526</v>
      </c>
      <c r="K527">
        <f t="shared" si="127"/>
        <v>2.8737482023999998</v>
      </c>
      <c r="L527">
        <f t="shared" si="128"/>
        <v>55.234315344300001</v>
      </c>
      <c r="M527">
        <v>527</v>
      </c>
      <c r="N527">
        <f t="shared" si="129"/>
        <v>526</v>
      </c>
      <c r="O527">
        <f t="shared" si="130"/>
        <v>3.8737482023999998</v>
      </c>
      <c r="P527">
        <f t="shared" si="131"/>
        <v>38.979008478700003</v>
      </c>
      <c r="Q527">
        <v>527</v>
      </c>
      <c r="R527">
        <f t="shared" si="132"/>
        <v>526</v>
      </c>
      <c r="S527">
        <f t="shared" si="133"/>
        <v>4.8737482023999998</v>
      </c>
      <c r="T527">
        <f t="shared" si="134"/>
        <v>42.636254450300001</v>
      </c>
    </row>
    <row r="528" spans="1:20" x14ac:dyDescent="0.25">
      <c r="A528">
        <v>528</v>
      </c>
      <c r="B528">
        <f t="shared" si="120"/>
        <v>527</v>
      </c>
      <c r="C528">
        <f t="shared" si="121"/>
        <v>0.87303289480000001</v>
      </c>
      <c r="D528">
        <f t="shared" si="122"/>
        <v>56.827996483600003</v>
      </c>
      <c r="E528">
        <v>528</v>
      </c>
      <c r="F528">
        <f t="shared" si="123"/>
        <v>527</v>
      </c>
      <c r="G528">
        <f t="shared" si="124"/>
        <v>1.8730328948000001</v>
      </c>
      <c r="H528">
        <f t="shared" si="125"/>
        <v>50.776662829400003</v>
      </c>
      <c r="I528">
        <v>528</v>
      </c>
      <c r="J528">
        <f t="shared" si="126"/>
        <v>527</v>
      </c>
      <c r="K528">
        <f t="shared" si="127"/>
        <v>2.8730328948000001</v>
      </c>
      <c r="L528">
        <f t="shared" si="128"/>
        <v>53.133165638599998</v>
      </c>
      <c r="M528">
        <v>528</v>
      </c>
      <c r="N528">
        <f t="shared" si="129"/>
        <v>527</v>
      </c>
      <c r="O528">
        <f t="shared" si="130"/>
        <v>3.8730328948000001</v>
      </c>
      <c r="P528">
        <f t="shared" si="131"/>
        <v>37.123037649300002</v>
      </c>
      <c r="Q528">
        <v>528</v>
      </c>
      <c r="R528">
        <f t="shared" si="132"/>
        <v>527</v>
      </c>
      <c r="S528">
        <f t="shared" si="133"/>
        <v>4.8730328947999997</v>
      </c>
      <c r="T528">
        <f t="shared" si="134"/>
        <v>40.293895063699999</v>
      </c>
    </row>
    <row r="529" spans="1:20" x14ac:dyDescent="0.25">
      <c r="A529">
        <v>529</v>
      </c>
      <c r="B529">
        <f t="shared" si="120"/>
        <v>528</v>
      </c>
      <c r="C529">
        <f t="shared" si="121"/>
        <v>0.87231758719999997</v>
      </c>
      <c r="D529">
        <f t="shared" si="122"/>
        <v>58.979056563699999</v>
      </c>
      <c r="E529">
        <v>529</v>
      </c>
      <c r="F529">
        <f t="shared" si="123"/>
        <v>528</v>
      </c>
      <c r="G529">
        <f t="shared" si="124"/>
        <v>1.8723175872</v>
      </c>
      <c r="H529">
        <f t="shared" si="125"/>
        <v>52.824496761799999</v>
      </c>
      <c r="I529">
        <v>529</v>
      </c>
      <c r="J529">
        <f t="shared" si="126"/>
        <v>528</v>
      </c>
      <c r="K529">
        <f t="shared" si="127"/>
        <v>2.8723175872</v>
      </c>
      <c r="L529">
        <f t="shared" si="128"/>
        <v>55.234315344300001</v>
      </c>
      <c r="M529">
        <v>529</v>
      </c>
      <c r="N529">
        <f t="shared" si="129"/>
        <v>528</v>
      </c>
      <c r="O529">
        <f t="shared" si="130"/>
        <v>3.8723175872</v>
      </c>
      <c r="P529">
        <f t="shared" si="131"/>
        <v>38.979008478700003</v>
      </c>
      <c r="Q529">
        <v>529</v>
      </c>
      <c r="R529">
        <f t="shared" si="132"/>
        <v>528</v>
      </c>
      <c r="S529">
        <f t="shared" si="133"/>
        <v>4.8723175872000004</v>
      </c>
      <c r="T529">
        <f t="shared" si="134"/>
        <v>42.636254450300001</v>
      </c>
    </row>
    <row r="530" spans="1:20" x14ac:dyDescent="0.25">
      <c r="A530">
        <v>530</v>
      </c>
      <c r="B530">
        <f t="shared" si="120"/>
        <v>529</v>
      </c>
      <c r="C530">
        <f t="shared" si="121"/>
        <v>0.87160227960000003</v>
      </c>
      <c r="D530">
        <f t="shared" si="122"/>
        <v>56.827996483600003</v>
      </c>
      <c r="E530">
        <v>530</v>
      </c>
      <c r="F530">
        <f t="shared" si="123"/>
        <v>529</v>
      </c>
      <c r="G530">
        <f t="shared" si="124"/>
        <v>1.8716022796</v>
      </c>
      <c r="H530">
        <f t="shared" si="125"/>
        <v>50.776662829400003</v>
      </c>
      <c r="I530">
        <v>530</v>
      </c>
      <c r="J530">
        <f t="shared" si="126"/>
        <v>529</v>
      </c>
      <c r="K530">
        <f t="shared" si="127"/>
        <v>2.8716022796000003</v>
      </c>
      <c r="L530">
        <f t="shared" si="128"/>
        <v>53.133165638599998</v>
      </c>
      <c r="M530">
        <v>530</v>
      </c>
      <c r="N530">
        <f t="shared" si="129"/>
        <v>529</v>
      </c>
      <c r="O530">
        <f t="shared" si="130"/>
        <v>3.8716022796000003</v>
      </c>
      <c r="P530">
        <f t="shared" si="131"/>
        <v>37.123037649300002</v>
      </c>
      <c r="Q530">
        <v>530</v>
      </c>
      <c r="R530">
        <f t="shared" si="132"/>
        <v>529</v>
      </c>
      <c r="S530">
        <f t="shared" si="133"/>
        <v>4.8716022796000003</v>
      </c>
      <c r="T530">
        <f t="shared" si="134"/>
        <v>40.293895063699999</v>
      </c>
    </row>
    <row r="531" spans="1:20" x14ac:dyDescent="0.25">
      <c r="A531">
        <v>531</v>
      </c>
      <c r="B531">
        <f t="shared" si="120"/>
        <v>530</v>
      </c>
      <c r="C531">
        <f t="shared" si="121"/>
        <v>0.87088697200000009</v>
      </c>
      <c r="D531">
        <f t="shared" si="122"/>
        <v>58.979056563699999</v>
      </c>
      <c r="E531">
        <v>531</v>
      </c>
      <c r="F531">
        <f t="shared" si="123"/>
        <v>530</v>
      </c>
      <c r="G531">
        <f t="shared" si="124"/>
        <v>1.8708869720000001</v>
      </c>
      <c r="H531">
        <f t="shared" si="125"/>
        <v>52.824496761799999</v>
      </c>
      <c r="I531">
        <v>531</v>
      </c>
      <c r="J531">
        <f t="shared" si="126"/>
        <v>530</v>
      </c>
      <c r="K531">
        <f t="shared" si="127"/>
        <v>2.8708869720000001</v>
      </c>
      <c r="L531">
        <f t="shared" si="128"/>
        <v>55.234315344300001</v>
      </c>
      <c r="M531">
        <v>531</v>
      </c>
      <c r="N531">
        <f t="shared" si="129"/>
        <v>530</v>
      </c>
      <c r="O531">
        <f t="shared" si="130"/>
        <v>3.8708869720000001</v>
      </c>
      <c r="P531">
        <f t="shared" si="131"/>
        <v>38.979008478700003</v>
      </c>
      <c r="Q531">
        <v>531</v>
      </c>
      <c r="R531">
        <f t="shared" si="132"/>
        <v>530</v>
      </c>
      <c r="S531">
        <f t="shared" si="133"/>
        <v>4.8708869720000001</v>
      </c>
      <c r="T531">
        <f t="shared" si="134"/>
        <v>42.636254450300001</v>
      </c>
    </row>
    <row r="532" spans="1:20" x14ac:dyDescent="0.25">
      <c r="A532">
        <v>532</v>
      </c>
      <c r="B532">
        <f t="shared" si="120"/>
        <v>531</v>
      </c>
      <c r="C532">
        <f t="shared" si="121"/>
        <v>0.87017166439999993</v>
      </c>
      <c r="D532">
        <f t="shared" si="122"/>
        <v>56.827996483600003</v>
      </c>
      <c r="E532">
        <v>532</v>
      </c>
      <c r="F532">
        <f t="shared" si="123"/>
        <v>531</v>
      </c>
      <c r="G532">
        <f t="shared" si="124"/>
        <v>1.8701716643999999</v>
      </c>
      <c r="H532">
        <f t="shared" si="125"/>
        <v>50.776662829400003</v>
      </c>
      <c r="I532">
        <v>532</v>
      </c>
      <c r="J532">
        <f t="shared" si="126"/>
        <v>531</v>
      </c>
      <c r="K532">
        <f t="shared" si="127"/>
        <v>2.8701716643999999</v>
      </c>
      <c r="L532">
        <f t="shared" si="128"/>
        <v>53.133165638599998</v>
      </c>
      <c r="M532">
        <v>532</v>
      </c>
      <c r="N532">
        <f t="shared" si="129"/>
        <v>531</v>
      </c>
      <c r="O532">
        <f t="shared" si="130"/>
        <v>3.8701716643999999</v>
      </c>
      <c r="P532">
        <f t="shared" si="131"/>
        <v>37.123037649300002</v>
      </c>
      <c r="Q532">
        <v>532</v>
      </c>
      <c r="R532">
        <f t="shared" si="132"/>
        <v>531</v>
      </c>
      <c r="S532">
        <f t="shared" si="133"/>
        <v>4.8701716643999999</v>
      </c>
      <c r="T532">
        <f t="shared" si="134"/>
        <v>40.293895063699999</v>
      </c>
    </row>
    <row r="533" spans="1:20" x14ac:dyDescent="0.25">
      <c r="A533">
        <v>533</v>
      </c>
      <c r="B533">
        <f t="shared" si="120"/>
        <v>532</v>
      </c>
      <c r="C533">
        <f t="shared" si="121"/>
        <v>0.8694563568</v>
      </c>
      <c r="D533">
        <f t="shared" si="122"/>
        <v>58.979056563699999</v>
      </c>
      <c r="E533">
        <v>533</v>
      </c>
      <c r="F533">
        <f t="shared" si="123"/>
        <v>532</v>
      </c>
      <c r="G533">
        <f t="shared" si="124"/>
        <v>1.8694563568</v>
      </c>
      <c r="H533">
        <f t="shared" si="125"/>
        <v>52.824496761799999</v>
      </c>
      <c r="I533">
        <v>533</v>
      </c>
      <c r="J533">
        <f t="shared" si="126"/>
        <v>532</v>
      </c>
      <c r="K533">
        <f t="shared" si="127"/>
        <v>2.8694563567999998</v>
      </c>
      <c r="L533">
        <f t="shared" si="128"/>
        <v>55.234315344300001</v>
      </c>
      <c r="M533">
        <v>533</v>
      </c>
      <c r="N533">
        <f t="shared" si="129"/>
        <v>532</v>
      </c>
      <c r="O533">
        <f t="shared" si="130"/>
        <v>3.8694563567999998</v>
      </c>
      <c r="P533">
        <f t="shared" si="131"/>
        <v>38.979008478700003</v>
      </c>
      <c r="Q533">
        <v>533</v>
      </c>
      <c r="R533">
        <f t="shared" si="132"/>
        <v>532</v>
      </c>
      <c r="S533">
        <f t="shared" si="133"/>
        <v>4.8694563567999998</v>
      </c>
      <c r="T533">
        <f t="shared" si="134"/>
        <v>42.636254450300001</v>
      </c>
    </row>
    <row r="534" spans="1:20" x14ac:dyDescent="0.25">
      <c r="A534">
        <v>534</v>
      </c>
      <c r="B534">
        <f t="shared" si="120"/>
        <v>533</v>
      </c>
      <c r="C534">
        <f t="shared" si="121"/>
        <v>0.86874104920000006</v>
      </c>
      <c r="D534">
        <f t="shared" si="122"/>
        <v>56.827996483600003</v>
      </c>
      <c r="E534">
        <v>534</v>
      </c>
      <c r="F534">
        <f t="shared" si="123"/>
        <v>533</v>
      </c>
      <c r="G534">
        <f t="shared" si="124"/>
        <v>1.8687410492000001</v>
      </c>
      <c r="H534">
        <f t="shared" si="125"/>
        <v>50.776662829400003</v>
      </c>
      <c r="I534">
        <v>534</v>
      </c>
      <c r="J534">
        <f t="shared" si="126"/>
        <v>533</v>
      </c>
      <c r="K534">
        <f t="shared" si="127"/>
        <v>2.8687410492000001</v>
      </c>
      <c r="L534">
        <f t="shared" si="128"/>
        <v>53.133165638599998</v>
      </c>
      <c r="M534">
        <v>534</v>
      </c>
      <c r="N534">
        <f t="shared" si="129"/>
        <v>533</v>
      </c>
      <c r="O534">
        <f t="shared" si="130"/>
        <v>3.8687410492000001</v>
      </c>
      <c r="P534">
        <f t="shared" si="131"/>
        <v>37.123037649300002</v>
      </c>
      <c r="Q534">
        <v>534</v>
      </c>
      <c r="R534">
        <f t="shared" si="132"/>
        <v>533</v>
      </c>
      <c r="S534">
        <f t="shared" si="133"/>
        <v>4.8687410491999996</v>
      </c>
      <c r="T534">
        <f t="shared" si="134"/>
        <v>40.293895063699999</v>
      </c>
    </row>
    <row r="535" spans="1:20" x14ac:dyDescent="0.25">
      <c r="A535">
        <v>535</v>
      </c>
      <c r="B535">
        <f t="shared" si="120"/>
        <v>534</v>
      </c>
      <c r="C535">
        <f t="shared" si="121"/>
        <v>0.86802574160000001</v>
      </c>
      <c r="D535">
        <f t="shared" si="122"/>
        <v>58.979056563699999</v>
      </c>
      <c r="E535">
        <v>535</v>
      </c>
      <c r="F535">
        <f t="shared" si="123"/>
        <v>534</v>
      </c>
      <c r="G535">
        <f t="shared" si="124"/>
        <v>1.8680257415999999</v>
      </c>
      <c r="H535">
        <f t="shared" si="125"/>
        <v>52.824496761799999</v>
      </c>
      <c r="I535">
        <v>535</v>
      </c>
      <c r="J535">
        <f t="shared" si="126"/>
        <v>534</v>
      </c>
      <c r="K535">
        <f t="shared" si="127"/>
        <v>2.8680257415999999</v>
      </c>
      <c r="L535">
        <f t="shared" si="128"/>
        <v>55.234315344300001</v>
      </c>
      <c r="M535">
        <v>535</v>
      </c>
      <c r="N535">
        <f t="shared" si="129"/>
        <v>534</v>
      </c>
      <c r="O535">
        <f t="shared" si="130"/>
        <v>3.8680257415999999</v>
      </c>
      <c r="P535">
        <f t="shared" si="131"/>
        <v>38.979008478700003</v>
      </c>
      <c r="Q535">
        <v>535</v>
      </c>
      <c r="R535">
        <f t="shared" si="132"/>
        <v>534</v>
      </c>
      <c r="S535">
        <f t="shared" si="133"/>
        <v>4.8680257416000003</v>
      </c>
      <c r="T535">
        <f t="shared" si="134"/>
        <v>42.636254450300001</v>
      </c>
    </row>
    <row r="536" spans="1:20" x14ac:dyDescent="0.25">
      <c r="A536">
        <v>536</v>
      </c>
      <c r="B536">
        <f t="shared" si="120"/>
        <v>535</v>
      </c>
      <c r="C536">
        <f t="shared" si="121"/>
        <v>0.86731043399999996</v>
      </c>
      <c r="D536">
        <f t="shared" si="122"/>
        <v>56.827996483600003</v>
      </c>
      <c r="E536">
        <v>536</v>
      </c>
      <c r="F536">
        <f t="shared" si="123"/>
        <v>535</v>
      </c>
      <c r="G536">
        <f t="shared" si="124"/>
        <v>1.867310434</v>
      </c>
      <c r="H536">
        <f t="shared" si="125"/>
        <v>50.776662829400003</v>
      </c>
      <c r="I536">
        <v>536</v>
      </c>
      <c r="J536">
        <f t="shared" si="126"/>
        <v>535</v>
      </c>
      <c r="K536">
        <f t="shared" si="127"/>
        <v>2.8673104340000002</v>
      </c>
      <c r="L536">
        <f t="shared" si="128"/>
        <v>53.133165638599998</v>
      </c>
      <c r="M536">
        <v>536</v>
      </c>
      <c r="N536">
        <f t="shared" si="129"/>
        <v>535</v>
      </c>
      <c r="O536">
        <f t="shared" si="130"/>
        <v>3.8673104340000002</v>
      </c>
      <c r="P536">
        <f t="shared" si="131"/>
        <v>37.123037649300002</v>
      </c>
      <c r="Q536">
        <v>536</v>
      </c>
      <c r="R536">
        <f t="shared" si="132"/>
        <v>535</v>
      </c>
      <c r="S536">
        <f t="shared" si="133"/>
        <v>4.8673104340000002</v>
      </c>
      <c r="T536">
        <f t="shared" si="134"/>
        <v>40.293895063699999</v>
      </c>
    </row>
    <row r="537" spans="1:20" x14ac:dyDescent="0.25">
      <c r="A537">
        <v>537</v>
      </c>
      <c r="B537">
        <f t="shared" si="120"/>
        <v>536</v>
      </c>
      <c r="C537">
        <f t="shared" si="121"/>
        <v>0.86659512640000003</v>
      </c>
      <c r="D537">
        <f t="shared" si="122"/>
        <v>58.979056563699999</v>
      </c>
      <c r="E537">
        <v>537</v>
      </c>
      <c r="F537">
        <f t="shared" si="123"/>
        <v>536</v>
      </c>
      <c r="G537">
        <f t="shared" si="124"/>
        <v>1.8665951264</v>
      </c>
      <c r="H537">
        <f t="shared" si="125"/>
        <v>52.824496761799999</v>
      </c>
      <c r="I537">
        <v>537</v>
      </c>
      <c r="J537">
        <f t="shared" si="126"/>
        <v>536</v>
      </c>
      <c r="K537">
        <f t="shared" si="127"/>
        <v>2.8665951264</v>
      </c>
      <c r="L537">
        <f t="shared" si="128"/>
        <v>55.234315344300001</v>
      </c>
      <c r="M537">
        <v>537</v>
      </c>
      <c r="N537">
        <f t="shared" si="129"/>
        <v>536</v>
      </c>
      <c r="O537">
        <f t="shared" si="130"/>
        <v>3.8665951264</v>
      </c>
      <c r="P537">
        <f t="shared" si="131"/>
        <v>38.979008478700003</v>
      </c>
      <c r="Q537">
        <v>537</v>
      </c>
      <c r="R537">
        <f t="shared" si="132"/>
        <v>536</v>
      </c>
      <c r="S537">
        <f t="shared" si="133"/>
        <v>4.8665951264</v>
      </c>
      <c r="T537">
        <f t="shared" si="134"/>
        <v>42.636254450300001</v>
      </c>
    </row>
    <row r="538" spans="1:20" x14ac:dyDescent="0.25">
      <c r="A538">
        <v>538</v>
      </c>
      <c r="B538">
        <f t="shared" si="120"/>
        <v>537</v>
      </c>
      <c r="C538">
        <f t="shared" si="121"/>
        <v>0.86587981880000009</v>
      </c>
      <c r="D538">
        <f t="shared" si="122"/>
        <v>56.827996483600003</v>
      </c>
      <c r="E538">
        <v>538</v>
      </c>
      <c r="F538">
        <f t="shared" si="123"/>
        <v>537</v>
      </c>
      <c r="G538">
        <f t="shared" si="124"/>
        <v>1.8658798188000001</v>
      </c>
      <c r="H538">
        <f t="shared" si="125"/>
        <v>50.776662829400003</v>
      </c>
      <c r="I538">
        <v>538</v>
      </c>
      <c r="J538">
        <f t="shared" si="126"/>
        <v>537</v>
      </c>
      <c r="K538">
        <f t="shared" si="127"/>
        <v>2.8658798187999999</v>
      </c>
      <c r="L538">
        <f t="shared" si="128"/>
        <v>53.133165638599998</v>
      </c>
      <c r="M538">
        <v>538</v>
      </c>
      <c r="N538">
        <f t="shared" si="129"/>
        <v>537</v>
      </c>
      <c r="O538">
        <f t="shared" si="130"/>
        <v>3.8658798187999999</v>
      </c>
      <c r="P538">
        <f t="shared" si="131"/>
        <v>37.123037649300002</v>
      </c>
      <c r="Q538">
        <v>538</v>
      </c>
      <c r="R538">
        <f t="shared" si="132"/>
        <v>537</v>
      </c>
      <c r="S538">
        <f t="shared" si="133"/>
        <v>4.8658798187999999</v>
      </c>
      <c r="T538">
        <f t="shared" si="134"/>
        <v>40.293895063699999</v>
      </c>
    </row>
    <row r="539" spans="1:20" x14ac:dyDescent="0.25">
      <c r="A539">
        <v>539</v>
      </c>
      <c r="B539">
        <f t="shared" si="120"/>
        <v>538</v>
      </c>
      <c r="C539">
        <f t="shared" si="121"/>
        <v>0.86516451119999993</v>
      </c>
      <c r="D539">
        <f t="shared" si="122"/>
        <v>58.979056563699999</v>
      </c>
      <c r="E539">
        <v>539</v>
      </c>
      <c r="F539">
        <f t="shared" si="123"/>
        <v>538</v>
      </c>
      <c r="G539">
        <f t="shared" si="124"/>
        <v>1.8651645111999999</v>
      </c>
      <c r="H539">
        <f t="shared" si="125"/>
        <v>52.824496761799999</v>
      </c>
      <c r="I539">
        <v>539</v>
      </c>
      <c r="J539">
        <f t="shared" si="126"/>
        <v>538</v>
      </c>
      <c r="K539">
        <f t="shared" si="127"/>
        <v>2.8651645112000002</v>
      </c>
      <c r="L539">
        <f t="shared" si="128"/>
        <v>55.234315344300001</v>
      </c>
      <c r="M539">
        <v>539</v>
      </c>
      <c r="N539">
        <f t="shared" si="129"/>
        <v>538</v>
      </c>
      <c r="O539">
        <f t="shared" si="130"/>
        <v>3.8651645112000002</v>
      </c>
      <c r="P539">
        <f t="shared" si="131"/>
        <v>38.979008478700003</v>
      </c>
      <c r="Q539">
        <v>539</v>
      </c>
      <c r="R539">
        <f t="shared" si="132"/>
        <v>538</v>
      </c>
      <c r="S539">
        <f t="shared" si="133"/>
        <v>4.8651645111999997</v>
      </c>
      <c r="T539">
        <f t="shared" si="134"/>
        <v>42.636254450300001</v>
      </c>
    </row>
    <row r="540" spans="1:20" x14ac:dyDescent="0.25">
      <c r="A540">
        <v>540</v>
      </c>
      <c r="B540">
        <f t="shared" si="120"/>
        <v>539</v>
      </c>
      <c r="C540">
        <f t="shared" si="121"/>
        <v>0.86444920359999999</v>
      </c>
      <c r="D540">
        <f t="shared" si="122"/>
        <v>56.827996483600003</v>
      </c>
      <c r="E540">
        <v>540</v>
      </c>
      <c r="F540">
        <f t="shared" si="123"/>
        <v>539</v>
      </c>
      <c r="G540">
        <f t="shared" si="124"/>
        <v>1.8644492036</v>
      </c>
      <c r="H540">
        <f t="shared" si="125"/>
        <v>50.776662829400003</v>
      </c>
      <c r="I540">
        <v>540</v>
      </c>
      <c r="J540">
        <f t="shared" si="126"/>
        <v>539</v>
      </c>
      <c r="K540">
        <f t="shared" si="127"/>
        <v>2.8644492036</v>
      </c>
      <c r="L540">
        <f t="shared" si="128"/>
        <v>53.133165638599998</v>
      </c>
      <c r="M540">
        <v>540</v>
      </c>
      <c r="N540">
        <f t="shared" si="129"/>
        <v>539</v>
      </c>
      <c r="O540">
        <f t="shared" si="130"/>
        <v>3.8644492036</v>
      </c>
      <c r="P540">
        <f t="shared" si="131"/>
        <v>37.123037649300002</v>
      </c>
      <c r="Q540">
        <v>540</v>
      </c>
      <c r="R540">
        <f t="shared" si="132"/>
        <v>539</v>
      </c>
      <c r="S540">
        <f t="shared" si="133"/>
        <v>4.8644492035999995</v>
      </c>
      <c r="T540">
        <f t="shared" si="134"/>
        <v>40.293895063699999</v>
      </c>
    </row>
    <row r="541" spans="1:20" x14ac:dyDescent="0.25">
      <c r="A541">
        <v>541</v>
      </c>
      <c r="B541">
        <f t="shared" si="120"/>
        <v>540</v>
      </c>
      <c r="C541">
        <f t="shared" si="121"/>
        <v>0.86373389600000006</v>
      </c>
      <c r="D541">
        <f t="shared" si="122"/>
        <v>58.979056563699999</v>
      </c>
      <c r="E541">
        <v>541</v>
      </c>
      <c r="F541">
        <f t="shared" si="123"/>
        <v>540</v>
      </c>
      <c r="G541">
        <f t="shared" si="124"/>
        <v>1.8637338960000001</v>
      </c>
      <c r="H541">
        <f t="shared" si="125"/>
        <v>52.824496761799999</v>
      </c>
      <c r="I541">
        <v>541</v>
      </c>
      <c r="J541">
        <f t="shared" si="126"/>
        <v>540</v>
      </c>
      <c r="K541">
        <f t="shared" si="127"/>
        <v>2.8637338959999998</v>
      </c>
      <c r="L541">
        <f t="shared" si="128"/>
        <v>55.234315344300001</v>
      </c>
      <c r="M541">
        <v>541</v>
      </c>
      <c r="N541">
        <f t="shared" si="129"/>
        <v>540</v>
      </c>
      <c r="O541">
        <f t="shared" si="130"/>
        <v>3.8637338959999998</v>
      </c>
      <c r="P541">
        <f t="shared" si="131"/>
        <v>38.979008478700003</v>
      </c>
      <c r="Q541">
        <v>541</v>
      </c>
      <c r="R541">
        <f t="shared" si="132"/>
        <v>540</v>
      </c>
      <c r="S541">
        <f t="shared" si="133"/>
        <v>4.8637338960000003</v>
      </c>
      <c r="T541">
        <f t="shared" si="134"/>
        <v>42.636254450300001</v>
      </c>
    </row>
    <row r="542" spans="1:20" x14ac:dyDescent="0.25">
      <c r="A542">
        <v>542</v>
      </c>
      <c r="B542">
        <f t="shared" si="120"/>
        <v>541</v>
      </c>
      <c r="C542">
        <f t="shared" si="121"/>
        <v>0.86301858840000001</v>
      </c>
      <c r="D542">
        <f t="shared" si="122"/>
        <v>56.827996483600003</v>
      </c>
      <c r="E542">
        <v>542</v>
      </c>
      <c r="F542">
        <f t="shared" si="123"/>
        <v>541</v>
      </c>
      <c r="G542">
        <f t="shared" si="124"/>
        <v>1.8630185884000001</v>
      </c>
      <c r="H542">
        <f t="shared" si="125"/>
        <v>50.776662829400003</v>
      </c>
      <c r="I542">
        <v>542</v>
      </c>
      <c r="J542">
        <f t="shared" si="126"/>
        <v>541</v>
      </c>
      <c r="K542">
        <f t="shared" si="127"/>
        <v>2.8630185884000001</v>
      </c>
      <c r="L542">
        <f t="shared" si="128"/>
        <v>53.133165638599998</v>
      </c>
      <c r="M542">
        <v>542</v>
      </c>
      <c r="N542">
        <f t="shared" si="129"/>
        <v>541</v>
      </c>
      <c r="O542">
        <f t="shared" si="130"/>
        <v>3.8630185884000001</v>
      </c>
      <c r="P542">
        <f t="shared" si="131"/>
        <v>37.123037649300002</v>
      </c>
      <c r="Q542">
        <v>542</v>
      </c>
      <c r="R542">
        <f t="shared" si="132"/>
        <v>541</v>
      </c>
      <c r="S542">
        <f t="shared" si="133"/>
        <v>4.8630185884000001</v>
      </c>
      <c r="T542">
        <f t="shared" si="134"/>
        <v>40.293895063699999</v>
      </c>
    </row>
    <row r="543" spans="1:20" x14ac:dyDescent="0.25">
      <c r="A543">
        <v>543</v>
      </c>
      <c r="B543">
        <f t="shared" si="120"/>
        <v>542</v>
      </c>
      <c r="C543">
        <f t="shared" si="121"/>
        <v>0.86230328079999996</v>
      </c>
      <c r="D543">
        <f t="shared" si="122"/>
        <v>58.979056563699999</v>
      </c>
      <c r="E543">
        <v>543</v>
      </c>
      <c r="F543">
        <f t="shared" si="123"/>
        <v>542</v>
      </c>
      <c r="G543">
        <f t="shared" si="124"/>
        <v>1.8623032808</v>
      </c>
      <c r="H543">
        <f t="shared" si="125"/>
        <v>52.824496761799999</v>
      </c>
      <c r="I543">
        <v>543</v>
      </c>
      <c r="J543">
        <f t="shared" si="126"/>
        <v>542</v>
      </c>
      <c r="K543">
        <f t="shared" si="127"/>
        <v>2.8623032808</v>
      </c>
      <c r="L543">
        <f t="shared" si="128"/>
        <v>55.234315344300001</v>
      </c>
      <c r="M543">
        <v>543</v>
      </c>
      <c r="N543">
        <f t="shared" si="129"/>
        <v>542</v>
      </c>
      <c r="O543">
        <f t="shared" si="130"/>
        <v>3.8623032808</v>
      </c>
      <c r="P543">
        <f t="shared" si="131"/>
        <v>38.979008478700003</v>
      </c>
      <c r="Q543">
        <v>543</v>
      </c>
      <c r="R543">
        <f t="shared" si="132"/>
        <v>542</v>
      </c>
      <c r="S543">
        <f t="shared" si="133"/>
        <v>4.8623032808</v>
      </c>
      <c r="T543">
        <f t="shared" si="134"/>
        <v>42.636254450300001</v>
      </c>
    </row>
    <row r="544" spans="1:20" x14ac:dyDescent="0.25">
      <c r="A544">
        <v>544</v>
      </c>
      <c r="B544">
        <f t="shared" si="120"/>
        <v>543</v>
      </c>
      <c r="C544">
        <f t="shared" si="121"/>
        <v>0.86158797320000002</v>
      </c>
      <c r="D544">
        <f t="shared" si="122"/>
        <v>56.827996483600003</v>
      </c>
      <c r="E544">
        <v>544</v>
      </c>
      <c r="F544">
        <f t="shared" si="123"/>
        <v>543</v>
      </c>
      <c r="G544">
        <f t="shared" si="124"/>
        <v>1.8615879732</v>
      </c>
      <c r="H544">
        <f t="shared" si="125"/>
        <v>50.776662829400003</v>
      </c>
      <c r="I544">
        <v>544</v>
      </c>
      <c r="J544">
        <f t="shared" si="126"/>
        <v>543</v>
      </c>
      <c r="K544">
        <f t="shared" si="127"/>
        <v>2.8615879731999998</v>
      </c>
      <c r="L544">
        <f t="shared" si="128"/>
        <v>53.133165638599998</v>
      </c>
      <c r="M544">
        <v>544</v>
      </c>
      <c r="N544">
        <f t="shared" si="129"/>
        <v>543</v>
      </c>
      <c r="O544">
        <f t="shared" si="130"/>
        <v>3.8615879731999998</v>
      </c>
      <c r="P544">
        <f t="shared" si="131"/>
        <v>37.123037649300002</v>
      </c>
      <c r="Q544">
        <v>544</v>
      </c>
      <c r="R544">
        <f t="shared" si="132"/>
        <v>543</v>
      </c>
      <c r="S544">
        <f t="shared" si="133"/>
        <v>4.8615879731999998</v>
      </c>
      <c r="T544">
        <f t="shared" si="134"/>
        <v>40.293895063699999</v>
      </c>
    </row>
    <row r="545" spans="1:20" x14ac:dyDescent="0.25">
      <c r="A545">
        <v>545</v>
      </c>
      <c r="B545">
        <f t="shared" si="120"/>
        <v>544</v>
      </c>
      <c r="C545">
        <f t="shared" si="121"/>
        <v>0.86087266560000009</v>
      </c>
      <c r="D545">
        <f t="shared" si="122"/>
        <v>58.979056563699999</v>
      </c>
      <c r="E545">
        <v>545</v>
      </c>
      <c r="F545">
        <f t="shared" si="123"/>
        <v>544</v>
      </c>
      <c r="G545">
        <f t="shared" si="124"/>
        <v>1.8608726656000001</v>
      </c>
      <c r="H545">
        <f t="shared" si="125"/>
        <v>52.824496761799999</v>
      </c>
      <c r="I545">
        <v>545</v>
      </c>
      <c r="J545">
        <f t="shared" si="126"/>
        <v>544</v>
      </c>
      <c r="K545">
        <f t="shared" si="127"/>
        <v>2.8608726656000001</v>
      </c>
      <c r="L545">
        <f t="shared" si="128"/>
        <v>55.234315344300001</v>
      </c>
      <c r="M545">
        <v>545</v>
      </c>
      <c r="N545">
        <f t="shared" si="129"/>
        <v>544</v>
      </c>
      <c r="O545">
        <f t="shared" si="130"/>
        <v>3.8608726656000001</v>
      </c>
      <c r="P545">
        <f t="shared" si="131"/>
        <v>38.979008478700003</v>
      </c>
      <c r="Q545">
        <v>545</v>
      </c>
      <c r="R545">
        <f t="shared" si="132"/>
        <v>544</v>
      </c>
      <c r="S545">
        <f t="shared" si="133"/>
        <v>4.8608726655999996</v>
      </c>
      <c r="T545">
        <f t="shared" si="134"/>
        <v>42.636254450300001</v>
      </c>
    </row>
    <row r="546" spans="1:20" x14ac:dyDescent="0.25">
      <c r="A546">
        <v>546</v>
      </c>
      <c r="B546">
        <f t="shared" si="120"/>
        <v>545</v>
      </c>
      <c r="C546">
        <f t="shared" si="121"/>
        <v>0.86015735800000004</v>
      </c>
      <c r="D546">
        <f t="shared" si="122"/>
        <v>56.827996483600003</v>
      </c>
      <c r="E546">
        <v>546</v>
      </c>
      <c r="F546">
        <f t="shared" si="123"/>
        <v>545</v>
      </c>
      <c r="G546">
        <f t="shared" si="124"/>
        <v>1.8601573579999999</v>
      </c>
      <c r="H546">
        <f t="shared" si="125"/>
        <v>50.776662829400003</v>
      </c>
      <c r="I546">
        <v>546</v>
      </c>
      <c r="J546">
        <f t="shared" si="126"/>
        <v>545</v>
      </c>
      <c r="K546">
        <f t="shared" si="127"/>
        <v>2.8601573579999999</v>
      </c>
      <c r="L546">
        <f t="shared" si="128"/>
        <v>53.133165638599998</v>
      </c>
      <c r="M546">
        <v>546</v>
      </c>
      <c r="N546">
        <f t="shared" si="129"/>
        <v>545</v>
      </c>
      <c r="O546">
        <f t="shared" si="130"/>
        <v>3.8601573579999999</v>
      </c>
      <c r="P546">
        <f t="shared" si="131"/>
        <v>37.123037649300002</v>
      </c>
      <c r="Q546">
        <v>546</v>
      </c>
      <c r="R546">
        <f t="shared" si="132"/>
        <v>545</v>
      </c>
      <c r="S546">
        <f t="shared" si="133"/>
        <v>4.8601573580000004</v>
      </c>
      <c r="T546">
        <f t="shared" si="134"/>
        <v>40.293895063699999</v>
      </c>
    </row>
    <row r="547" spans="1:20" x14ac:dyDescent="0.25">
      <c r="A547">
        <v>547</v>
      </c>
      <c r="B547">
        <f t="shared" si="120"/>
        <v>546</v>
      </c>
      <c r="C547">
        <f t="shared" si="121"/>
        <v>0.85944205039999999</v>
      </c>
      <c r="D547">
        <f t="shared" si="122"/>
        <v>58.979056563699999</v>
      </c>
      <c r="E547">
        <v>547</v>
      </c>
      <c r="F547">
        <f t="shared" si="123"/>
        <v>546</v>
      </c>
      <c r="G547">
        <f t="shared" si="124"/>
        <v>1.8594420504</v>
      </c>
      <c r="H547">
        <f t="shared" si="125"/>
        <v>52.824496761799999</v>
      </c>
      <c r="I547">
        <v>547</v>
      </c>
      <c r="J547">
        <f t="shared" si="126"/>
        <v>546</v>
      </c>
      <c r="K547">
        <f t="shared" si="127"/>
        <v>2.8594420504000002</v>
      </c>
      <c r="L547">
        <f t="shared" si="128"/>
        <v>55.234315344300001</v>
      </c>
      <c r="M547">
        <v>547</v>
      </c>
      <c r="N547">
        <f t="shared" si="129"/>
        <v>546</v>
      </c>
      <c r="O547">
        <f t="shared" si="130"/>
        <v>3.8594420504000002</v>
      </c>
      <c r="P547">
        <f t="shared" si="131"/>
        <v>38.979008478700003</v>
      </c>
      <c r="Q547">
        <v>547</v>
      </c>
      <c r="R547">
        <f t="shared" si="132"/>
        <v>546</v>
      </c>
      <c r="S547">
        <f t="shared" si="133"/>
        <v>4.8594420504000002</v>
      </c>
      <c r="T547">
        <f t="shared" si="134"/>
        <v>42.636254450300001</v>
      </c>
    </row>
    <row r="548" spans="1:20" x14ac:dyDescent="0.25">
      <c r="A548">
        <v>548</v>
      </c>
      <c r="B548">
        <f t="shared" si="120"/>
        <v>547</v>
      </c>
      <c r="C548">
        <f t="shared" si="121"/>
        <v>0.85872674280000005</v>
      </c>
      <c r="D548">
        <f t="shared" si="122"/>
        <v>56.827996483600003</v>
      </c>
      <c r="E548">
        <v>548</v>
      </c>
      <c r="F548">
        <f t="shared" si="123"/>
        <v>547</v>
      </c>
      <c r="G548">
        <f t="shared" si="124"/>
        <v>1.8587267428000001</v>
      </c>
      <c r="H548">
        <f t="shared" si="125"/>
        <v>50.776662829400003</v>
      </c>
      <c r="I548">
        <v>548</v>
      </c>
      <c r="J548">
        <f t="shared" si="126"/>
        <v>547</v>
      </c>
      <c r="K548">
        <f t="shared" si="127"/>
        <v>2.8587267428000001</v>
      </c>
      <c r="L548">
        <f t="shared" si="128"/>
        <v>53.133165638599998</v>
      </c>
      <c r="M548">
        <v>548</v>
      </c>
      <c r="N548">
        <f t="shared" si="129"/>
        <v>547</v>
      </c>
      <c r="O548">
        <f t="shared" si="130"/>
        <v>3.8587267428000001</v>
      </c>
      <c r="P548">
        <f t="shared" si="131"/>
        <v>37.123037649300002</v>
      </c>
      <c r="Q548">
        <v>548</v>
      </c>
      <c r="R548">
        <f t="shared" si="132"/>
        <v>547</v>
      </c>
      <c r="S548">
        <f t="shared" si="133"/>
        <v>4.8587267428000001</v>
      </c>
      <c r="T548">
        <f t="shared" si="134"/>
        <v>40.293895063699999</v>
      </c>
    </row>
    <row r="549" spans="1:20" x14ac:dyDescent="0.25">
      <c r="A549">
        <v>549</v>
      </c>
      <c r="B549">
        <f t="shared" si="120"/>
        <v>548</v>
      </c>
      <c r="C549">
        <f t="shared" si="121"/>
        <v>0.85801143520000001</v>
      </c>
      <c r="D549">
        <f t="shared" si="122"/>
        <v>58.979056563699999</v>
      </c>
      <c r="E549">
        <v>549</v>
      </c>
      <c r="F549">
        <f t="shared" si="123"/>
        <v>548</v>
      </c>
      <c r="G549">
        <f t="shared" si="124"/>
        <v>1.8580114351999999</v>
      </c>
      <c r="H549">
        <f t="shared" si="125"/>
        <v>52.824496761799999</v>
      </c>
      <c r="I549">
        <v>549</v>
      </c>
      <c r="J549">
        <f t="shared" si="126"/>
        <v>548</v>
      </c>
      <c r="K549">
        <f t="shared" si="127"/>
        <v>2.8580114351999999</v>
      </c>
      <c r="L549">
        <f t="shared" si="128"/>
        <v>55.234315344300001</v>
      </c>
      <c r="M549">
        <v>549</v>
      </c>
      <c r="N549">
        <f t="shared" si="129"/>
        <v>548</v>
      </c>
      <c r="O549">
        <f t="shared" si="130"/>
        <v>3.8580114351999999</v>
      </c>
      <c r="P549">
        <f t="shared" si="131"/>
        <v>38.979008478700003</v>
      </c>
      <c r="Q549">
        <v>549</v>
      </c>
      <c r="R549">
        <f t="shared" si="132"/>
        <v>548</v>
      </c>
      <c r="S549">
        <f t="shared" si="133"/>
        <v>4.8580114351999999</v>
      </c>
      <c r="T549">
        <f t="shared" si="134"/>
        <v>42.636254450300001</v>
      </c>
    </row>
    <row r="550" spans="1:20" x14ac:dyDescent="0.25">
      <c r="A550">
        <v>550</v>
      </c>
      <c r="B550">
        <f t="shared" si="120"/>
        <v>549</v>
      </c>
      <c r="C550">
        <f t="shared" si="121"/>
        <v>0.85729612759999996</v>
      </c>
      <c r="D550">
        <f t="shared" si="122"/>
        <v>56.827996483600003</v>
      </c>
      <c r="E550">
        <v>550</v>
      </c>
      <c r="F550">
        <f t="shared" si="123"/>
        <v>549</v>
      </c>
      <c r="G550">
        <f t="shared" si="124"/>
        <v>1.8572961276</v>
      </c>
      <c r="H550">
        <f t="shared" si="125"/>
        <v>50.776662829400003</v>
      </c>
      <c r="I550">
        <v>550</v>
      </c>
      <c r="J550">
        <f t="shared" si="126"/>
        <v>549</v>
      </c>
      <c r="K550">
        <f t="shared" si="127"/>
        <v>2.8572961276000002</v>
      </c>
      <c r="L550">
        <f t="shared" si="128"/>
        <v>53.133165638599998</v>
      </c>
      <c r="M550">
        <v>550</v>
      </c>
      <c r="N550">
        <f t="shared" si="129"/>
        <v>549</v>
      </c>
      <c r="O550">
        <f t="shared" si="130"/>
        <v>3.8572961276000002</v>
      </c>
      <c r="P550">
        <f t="shared" si="131"/>
        <v>37.123037649300002</v>
      </c>
      <c r="Q550">
        <v>550</v>
      </c>
      <c r="R550">
        <f t="shared" si="132"/>
        <v>549</v>
      </c>
      <c r="S550">
        <f t="shared" si="133"/>
        <v>4.8572961275999997</v>
      </c>
      <c r="T550">
        <f t="shared" si="134"/>
        <v>40.293895063699999</v>
      </c>
    </row>
    <row r="551" spans="1:20" x14ac:dyDescent="0.25">
      <c r="A551">
        <v>551</v>
      </c>
      <c r="B551">
        <f t="shared" si="120"/>
        <v>550</v>
      </c>
      <c r="C551">
        <f t="shared" si="121"/>
        <v>0.85658082000000002</v>
      </c>
      <c r="D551">
        <f t="shared" si="122"/>
        <v>58.979056563699999</v>
      </c>
      <c r="E551">
        <v>551</v>
      </c>
      <c r="F551">
        <f t="shared" si="123"/>
        <v>550</v>
      </c>
      <c r="G551">
        <f t="shared" si="124"/>
        <v>1.85658082</v>
      </c>
      <c r="H551">
        <f t="shared" si="125"/>
        <v>52.824496761799999</v>
      </c>
      <c r="I551">
        <v>551</v>
      </c>
      <c r="J551">
        <f t="shared" si="126"/>
        <v>550</v>
      </c>
      <c r="K551">
        <f t="shared" si="127"/>
        <v>2.85658082</v>
      </c>
      <c r="L551">
        <f t="shared" si="128"/>
        <v>55.234315344300001</v>
      </c>
      <c r="M551">
        <v>551</v>
      </c>
      <c r="N551">
        <f t="shared" si="129"/>
        <v>550</v>
      </c>
      <c r="O551">
        <f t="shared" si="130"/>
        <v>3.85658082</v>
      </c>
      <c r="P551">
        <f t="shared" si="131"/>
        <v>38.979008478700003</v>
      </c>
      <c r="Q551">
        <v>551</v>
      </c>
      <c r="R551">
        <f t="shared" si="132"/>
        <v>550</v>
      </c>
      <c r="S551">
        <f t="shared" si="133"/>
        <v>4.8565808199999996</v>
      </c>
      <c r="T551">
        <f t="shared" si="134"/>
        <v>42.636254450300001</v>
      </c>
    </row>
    <row r="552" spans="1:20" x14ac:dyDescent="0.25">
      <c r="A552">
        <v>552</v>
      </c>
      <c r="B552">
        <f t="shared" si="120"/>
        <v>551</v>
      </c>
      <c r="C552">
        <f t="shared" si="121"/>
        <v>0.85586551240000008</v>
      </c>
      <c r="D552">
        <f t="shared" si="122"/>
        <v>56.827996483600003</v>
      </c>
      <c r="E552">
        <v>552</v>
      </c>
      <c r="F552">
        <f t="shared" si="123"/>
        <v>551</v>
      </c>
      <c r="G552">
        <f t="shared" si="124"/>
        <v>1.8558655124000001</v>
      </c>
      <c r="H552">
        <f t="shared" si="125"/>
        <v>50.776662829400003</v>
      </c>
      <c r="I552">
        <v>552</v>
      </c>
      <c r="J552">
        <f t="shared" si="126"/>
        <v>551</v>
      </c>
      <c r="K552">
        <f t="shared" si="127"/>
        <v>2.8558655123999999</v>
      </c>
      <c r="L552">
        <f t="shared" si="128"/>
        <v>53.133165638599998</v>
      </c>
      <c r="M552">
        <v>552</v>
      </c>
      <c r="N552">
        <f t="shared" si="129"/>
        <v>551</v>
      </c>
      <c r="O552">
        <f t="shared" si="130"/>
        <v>3.8558655123999999</v>
      </c>
      <c r="P552">
        <f t="shared" si="131"/>
        <v>37.123037649300002</v>
      </c>
      <c r="Q552">
        <v>552</v>
      </c>
      <c r="R552">
        <f t="shared" si="132"/>
        <v>551</v>
      </c>
      <c r="S552">
        <f t="shared" si="133"/>
        <v>4.8558655124000003</v>
      </c>
      <c r="T552">
        <f t="shared" si="134"/>
        <v>40.293895063699999</v>
      </c>
    </row>
    <row r="553" spans="1:20" x14ac:dyDescent="0.25">
      <c r="A553">
        <v>553</v>
      </c>
      <c r="B553">
        <f t="shared" si="120"/>
        <v>552</v>
      </c>
      <c r="C553">
        <f t="shared" si="121"/>
        <v>0.85515020480000004</v>
      </c>
      <c r="D553">
        <f t="shared" si="122"/>
        <v>58.979056563699999</v>
      </c>
      <c r="E553">
        <v>553</v>
      </c>
      <c r="F553">
        <f t="shared" si="123"/>
        <v>552</v>
      </c>
      <c r="G553">
        <f t="shared" si="124"/>
        <v>1.8551502048000001</v>
      </c>
      <c r="H553">
        <f t="shared" si="125"/>
        <v>52.824496761799999</v>
      </c>
      <c r="I553">
        <v>553</v>
      </c>
      <c r="J553">
        <f t="shared" si="126"/>
        <v>552</v>
      </c>
      <c r="K553">
        <f t="shared" si="127"/>
        <v>2.8551502048000001</v>
      </c>
      <c r="L553">
        <f t="shared" si="128"/>
        <v>55.234315344300001</v>
      </c>
      <c r="M553">
        <v>553</v>
      </c>
      <c r="N553">
        <f t="shared" si="129"/>
        <v>552</v>
      </c>
      <c r="O553">
        <f t="shared" si="130"/>
        <v>3.8551502048000001</v>
      </c>
      <c r="P553">
        <f t="shared" si="131"/>
        <v>38.979008478700003</v>
      </c>
      <c r="Q553">
        <v>553</v>
      </c>
      <c r="R553">
        <f t="shared" si="132"/>
        <v>552</v>
      </c>
      <c r="S553">
        <f t="shared" si="133"/>
        <v>4.8551502048000001</v>
      </c>
      <c r="T553">
        <f t="shared" si="134"/>
        <v>42.636254450300001</v>
      </c>
    </row>
    <row r="554" spans="1:20" x14ac:dyDescent="0.25">
      <c r="A554">
        <v>554</v>
      </c>
      <c r="B554">
        <f t="shared" si="120"/>
        <v>553</v>
      </c>
      <c r="C554">
        <f t="shared" si="121"/>
        <v>0.85443489719999999</v>
      </c>
      <c r="D554">
        <f t="shared" si="122"/>
        <v>56.827996483600003</v>
      </c>
      <c r="E554">
        <v>554</v>
      </c>
      <c r="F554">
        <f t="shared" si="123"/>
        <v>553</v>
      </c>
      <c r="G554">
        <f t="shared" si="124"/>
        <v>1.8544348972</v>
      </c>
      <c r="H554">
        <f t="shared" si="125"/>
        <v>50.776662829400003</v>
      </c>
      <c r="I554">
        <v>554</v>
      </c>
      <c r="J554">
        <f t="shared" si="126"/>
        <v>553</v>
      </c>
      <c r="K554">
        <f t="shared" si="127"/>
        <v>2.8544348972</v>
      </c>
      <c r="L554">
        <f t="shared" si="128"/>
        <v>53.133165638599998</v>
      </c>
      <c r="M554">
        <v>554</v>
      </c>
      <c r="N554">
        <f t="shared" si="129"/>
        <v>553</v>
      </c>
      <c r="O554">
        <f t="shared" si="130"/>
        <v>3.8544348972</v>
      </c>
      <c r="P554">
        <f t="shared" si="131"/>
        <v>37.123037649300002</v>
      </c>
      <c r="Q554">
        <v>554</v>
      </c>
      <c r="R554">
        <f t="shared" si="132"/>
        <v>553</v>
      </c>
      <c r="S554">
        <f t="shared" si="133"/>
        <v>4.8544348972</v>
      </c>
      <c r="T554">
        <f t="shared" si="134"/>
        <v>40.293895063699999</v>
      </c>
    </row>
    <row r="555" spans="1:20" x14ac:dyDescent="0.25">
      <c r="A555">
        <v>555</v>
      </c>
      <c r="B555">
        <f t="shared" si="120"/>
        <v>554</v>
      </c>
      <c r="C555">
        <f t="shared" si="121"/>
        <v>0.85371958960000005</v>
      </c>
      <c r="D555">
        <f t="shared" si="122"/>
        <v>58.979056563699999</v>
      </c>
      <c r="E555">
        <v>555</v>
      </c>
      <c r="F555">
        <f t="shared" si="123"/>
        <v>554</v>
      </c>
      <c r="G555">
        <f t="shared" si="124"/>
        <v>1.8537195896000001</v>
      </c>
      <c r="H555">
        <f t="shared" si="125"/>
        <v>52.824496761799999</v>
      </c>
      <c r="I555">
        <v>555</v>
      </c>
      <c r="J555">
        <f t="shared" si="126"/>
        <v>554</v>
      </c>
      <c r="K555">
        <f t="shared" si="127"/>
        <v>2.8537195895999998</v>
      </c>
      <c r="L555">
        <f t="shared" si="128"/>
        <v>55.234315344300001</v>
      </c>
      <c r="M555">
        <v>555</v>
      </c>
      <c r="N555">
        <f t="shared" si="129"/>
        <v>554</v>
      </c>
      <c r="O555">
        <f t="shared" si="130"/>
        <v>3.8537195895999998</v>
      </c>
      <c r="P555">
        <f t="shared" si="131"/>
        <v>38.979008478700003</v>
      </c>
      <c r="Q555">
        <v>555</v>
      </c>
      <c r="R555">
        <f t="shared" si="132"/>
        <v>554</v>
      </c>
      <c r="S555">
        <f t="shared" si="133"/>
        <v>4.8537195895999998</v>
      </c>
      <c r="T555">
        <f t="shared" si="134"/>
        <v>42.636254450300001</v>
      </c>
    </row>
    <row r="556" spans="1:20" x14ac:dyDescent="0.25">
      <c r="A556">
        <v>556</v>
      </c>
      <c r="B556">
        <f t="shared" si="120"/>
        <v>555</v>
      </c>
      <c r="C556">
        <f t="shared" si="121"/>
        <v>0.853004282</v>
      </c>
      <c r="D556">
        <f t="shared" si="122"/>
        <v>56.827996483600003</v>
      </c>
      <c r="E556">
        <v>556</v>
      </c>
      <c r="F556">
        <f t="shared" si="123"/>
        <v>555</v>
      </c>
      <c r="G556">
        <f t="shared" si="124"/>
        <v>1.8530042820000001</v>
      </c>
      <c r="H556">
        <f t="shared" si="125"/>
        <v>50.776662829400003</v>
      </c>
      <c r="I556">
        <v>556</v>
      </c>
      <c r="J556">
        <f t="shared" si="126"/>
        <v>555</v>
      </c>
      <c r="K556">
        <f t="shared" si="127"/>
        <v>2.8530042820000001</v>
      </c>
      <c r="L556">
        <f t="shared" si="128"/>
        <v>53.133165638599998</v>
      </c>
      <c r="M556">
        <v>556</v>
      </c>
      <c r="N556">
        <f t="shared" si="129"/>
        <v>555</v>
      </c>
      <c r="O556">
        <f t="shared" si="130"/>
        <v>3.8530042820000001</v>
      </c>
      <c r="P556">
        <f t="shared" si="131"/>
        <v>37.123037649300002</v>
      </c>
      <c r="Q556">
        <v>556</v>
      </c>
      <c r="R556">
        <f t="shared" si="132"/>
        <v>555</v>
      </c>
      <c r="S556">
        <f t="shared" si="133"/>
        <v>4.8530042819999997</v>
      </c>
      <c r="T556">
        <f t="shared" si="134"/>
        <v>40.293895063699999</v>
      </c>
    </row>
    <row r="557" spans="1:20" x14ac:dyDescent="0.25">
      <c r="A557">
        <v>557</v>
      </c>
      <c r="B557">
        <f t="shared" si="120"/>
        <v>556</v>
      </c>
      <c r="C557">
        <f t="shared" si="121"/>
        <v>0.85228897439999995</v>
      </c>
      <c r="D557">
        <f t="shared" si="122"/>
        <v>58.979056563699999</v>
      </c>
      <c r="E557">
        <v>557</v>
      </c>
      <c r="F557">
        <f t="shared" si="123"/>
        <v>556</v>
      </c>
      <c r="G557">
        <f t="shared" si="124"/>
        <v>1.8522889744</v>
      </c>
      <c r="H557">
        <f t="shared" si="125"/>
        <v>52.824496761799999</v>
      </c>
      <c r="I557">
        <v>557</v>
      </c>
      <c r="J557">
        <f t="shared" si="126"/>
        <v>556</v>
      </c>
      <c r="K557">
        <f t="shared" si="127"/>
        <v>2.8522889744</v>
      </c>
      <c r="L557">
        <f t="shared" si="128"/>
        <v>55.234315344300001</v>
      </c>
      <c r="M557">
        <v>557</v>
      </c>
      <c r="N557">
        <f t="shared" si="129"/>
        <v>556</v>
      </c>
      <c r="O557">
        <f t="shared" si="130"/>
        <v>3.8522889744</v>
      </c>
      <c r="P557">
        <f t="shared" si="131"/>
        <v>38.979008478700003</v>
      </c>
      <c r="Q557">
        <v>557</v>
      </c>
      <c r="R557">
        <f t="shared" si="132"/>
        <v>556</v>
      </c>
      <c r="S557">
        <f t="shared" si="133"/>
        <v>4.8522889744000004</v>
      </c>
      <c r="T557">
        <f t="shared" si="134"/>
        <v>42.636254450300001</v>
      </c>
    </row>
    <row r="558" spans="1:20" x14ac:dyDescent="0.25">
      <c r="A558">
        <v>558</v>
      </c>
      <c r="B558">
        <f t="shared" si="120"/>
        <v>557</v>
      </c>
      <c r="C558">
        <f t="shared" si="121"/>
        <v>0.85157366680000002</v>
      </c>
      <c r="D558">
        <f t="shared" si="122"/>
        <v>56.827996483600003</v>
      </c>
      <c r="E558">
        <v>558</v>
      </c>
      <c r="F558">
        <f t="shared" si="123"/>
        <v>557</v>
      </c>
      <c r="G558">
        <f t="shared" si="124"/>
        <v>1.8515736668</v>
      </c>
      <c r="H558">
        <f t="shared" si="125"/>
        <v>50.776662829400003</v>
      </c>
      <c r="I558">
        <v>558</v>
      </c>
      <c r="J558">
        <f t="shared" si="126"/>
        <v>557</v>
      </c>
      <c r="K558">
        <f t="shared" si="127"/>
        <v>2.8515736668000002</v>
      </c>
      <c r="L558">
        <f t="shared" si="128"/>
        <v>53.133165638599998</v>
      </c>
      <c r="M558">
        <v>558</v>
      </c>
      <c r="N558">
        <f t="shared" si="129"/>
        <v>557</v>
      </c>
      <c r="O558">
        <f t="shared" si="130"/>
        <v>3.8515736668000002</v>
      </c>
      <c r="P558">
        <f t="shared" si="131"/>
        <v>37.123037649300002</v>
      </c>
      <c r="Q558">
        <v>558</v>
      </c>
      <c r="R558">
        <f t="shared" si="132"/>
        <v>557</v>
      </c>
      <c r="S558">
        <f t="shared" si="133"/>
        <v>4.8515736668000002</v>
      </c>
      <c r="T558">
        <f t="shared" si="134"/>
        <v>40.293895063699999</v>
      </c>
    </row>
    <row r="559" spans="1:20" x14ac:dyDescent="0.25">
      <c r="A559">
        <v>559</v>
      </c>
      <c r="B559">
        <f t="shared" si="120"/>
        <v>558</v>
      </c>
      <c r="C559">
        <f t="shared" si="121"/>
        <v>0.85085835920000008</v>
      </c>
      <c r="D559">
        <f t="shared" si="122"/>
        <v>58.979056563699999</v>
      </c>
      <c r="E559">
        <v>559</v>
      </c>
      <c r="F559">
        <f t="shared" si="123"/>
        <v>558</v>
      </c>
      <c r="G559">
        <f t="shared" si="124"/>
        <v>1.8508583592000001</v>
      </c>
      <c r="H559">
        <f t="shared" si="125"/>
        <v>52.824496761799999</v>
      </c>
      <c r="I559">
        <v>559</v>
      </c>
      <c r="J559">
        <f t="shared" si="126"/>
        <v>558</v>
      </c>
      <c r="K559">
        <f t="shared" si="127"/>
        <v>2.8508583592000001</v>
      </c>
      <c r="L559">
        <f t="shared" si="128"/>
        <v>55.234315344300001</v>
      </c>
      <c r="M559">
        <v>559</v>
      </c>
      <c r="N559">
        <f t="shared" si="129"/>
        <v>558</v>
      </c>
      <c r="O559">
        <f t="shared" si="130"/>
        <v>3.8508583592000001</v>
      </c>
      <c r="P559">
        <f t="shared" si="131"/>
        <v>38.979008478700003</v>
      </c>
      <c r="Q559">
        <v>559</v>
      </c>
      <c r="R559">
        <f t="shared" si="132"/>
        <v>558</v>
      </c>
      <c r="S559">
        <f t="shared" si="133"/>
        <v>4.8508583592000001</v>
      </c>
      <c r="T559">
        <f t="shared" si="134"/>
        <v>42.636254450300001</v>
      </c>
    </row>
    <row r="560" spans="1:20" x14ac:dyDescent="0.25">
      <c r="A560">
        <v>560</v>
      </c>
      <c r="B560">
        <f t="shared" si="120"/>
        <v>559</v>
      </c>
      <c r="C560">
        <f t="shared" si="121"/>
        <v>0.85014305160000003</v>
      </c>
      <c r="D560">
        <f t="shared" si="122"/>
        <v>56.827996483600003</v>
      </c>
      <c r="E560">
        <v>560</v>
      </c>
      <c r="F560">
        <f t="shared" si="123"/>
        <v>559</v>
      </c>
      <c r="G560">
        <f t="shared" si="124"/>
        <v>1.8501430515999999</v>
      </c>
      <c r="H560">
        <f t="shared" si="125"/>
        <v>50.776662829400003</v>
      </c>
      <c r="I560">
        <v>560</v>
      </c>
      <c r="J560">
        <f t="shared" si="126"/>
        <v>559</v>
      </c>
      <c r="K560">
        <f t="shared" si="127"/>
        <v>2.8501430515999999</v>
      </c>
      <c r="L560">
        <f t="shared" si="128"/>
        <v>53.133165638599998</v>
      </c>
      <c r="M560">
        <v>560</v>
      </c>
      <c r="N560">
        <f t="shared" si="129"/>
        <v>559</v>
      </c>
      <c r="O560">
        <f t="shared" si="130"/>
        <v>3.8501430515999999</v>
      </c>
      <c r="P560">
        <f t="shared" si="131"/>
        <v>37.123037649300002</v>
      </c>
      <c r="Q560">
        <v>560</v>
      </c>
      <c r="R560">
        <f t="shared" si="132"/>
        <v>559</v>
      </c>
      <c r="S560">
        <f t="shared" si="133"/>
        <v>4.8501430515999999</v>
      </c>
      <c r="T560">
        <f t="shared" si="134"/>
        <v>40.293895063699999</v>
      </c>
    </row>
    <row r="561" spans="1:20" x14ac:dyDescent="0.25">
      <c r="A561">
        <v>561</v>
      </c>
      <c r="B561">
        <f t="shared" si="120"/>
        <v>560</v>
      </c>
      <c r="C561">
        <f t="shared" si="121"/>
        <v>0.84942774399999998</v>
      </c>
      <c r="D561">
        <f t="shared" si="122"/>
        <v>58.979056563699999</v>
      </c>
      <c r="E561">
        <v>561</v>
      </c>
      <c r="F561">
        <f t="shared" si="123"/>
        <v>560</v>
      </c>
      <c r="G561">
        <f t="shared" si="124"/>
        <v>1.849427744</v>
      </c>
      <c r="H561">
        <f t="shared" si="125"/>
        <v>52.824496761799999</v>
      </c>
      <c r="I561">
        <v>561</v>
      </c>
      <c r="J561">
        <f t="shared" si="126"/>
        <v>560</v>
      </c>
      <c r="K561">
        <f t="shared" si="127"/>
        <v>2.8494277440000002</v>
      </c>
      <c r="L561">
        <f t="shared" si="128"/>
        <v>55.234315344300001</v>
      </c>
      <c r="M561">
        <v>561</v>
      </c>
      <c r="N561">
        <f t="shared" si="129"/>
        <v>560</v>
      </c>
      <c r="O561">
        <f t="shared" si="130"/>
        <v>3.8494277440000002</v>
      </c>
      <c r="P561">
        <f t="shared" si="131"/>
        <v>38.979008478700003</v>
      </c>
      <c r="Q561">
        <v>561</v>
      </c>
      <c r="R561">
        <f t="shared" si="132"/>
        <v>560</v>
      </c>
      <c r="S561">
        <f t="shared" si="133"/>
        <v>4.8494277439999998</v>
      </c>
      <c r="T561">
        <f t="shared" si="134"/>
        <v>42.636254450300001</v>
      </c>
    </row>
    <row r="562" spans="1:20" x14ac:dyDescent="0.25">
      <c r="A562">
        <v>562</v>
      </c>
      <c r="B562">
        <f t="shared" si="120"/>
        <v>561</v>
      </c>
      <c r="C562">
        <f t="shared" si="121"/>
        <v>0.84871243640000005</v>
      </c>
      <c r="D562">
        <f t="shared" si="122"/>
        <v>56.827996483600003</v>
      </c>
      <c r="E562">
        <v>562</v>
      </c>
      <c r="F562">
        <f t="shared" si="123"/>
        <v>561</v>
      </c>
      <c r="G562">
        <f t="shared" si="124"/>
        <v>1.8487124364</v>
      </c>
      <c r="H562">
        <f t="shared" si="125"/>
        <v>50.776662829400003</v>
      </c>
      <c r="I562">
        <v>562</v>
      </c>
      <c r="J562">
        <f t="shared" si="126"/>
        <v>561</v>
      </c>
      <c r="K562">
        <f t="shared" si="127"/>
        <v>2.8487124364</v>
      </c>
      <c r="L562">
        <f t="shared" si="128"/>
        <v>53.133165638599998</v>
      </c>
      <c r="M562">
        <v>562</v>
      </c>
      <c r="N562">
        <f t="shared" si="129"/>
        <v>561</v>
      </c>
      <c r="O562">
        <f t="shared" si="130"/>
        <v>3.8487124364</v>
      </c>
      <c r="P562">
        <f t="shared" si="131"/>
        <v>37.123037649300002</v>
      </c>
      <c r="Q562">
        <v>562</v>
      </c>
      <c r="R562">
        <f t="shared" si="132"/>
        <v>561</v>
      </c>
      <c r="S562">
        <f t="shared" si="133"/>
        <v>4.8487124363999996</v>
      </c>
      <c r="T562">
        <f t="shared" si="134"/>
        <v>40.293895063699999</v>
      </c>
    </row>
    <row r="563" spans="1:20" x14ac:dyDescent="0.25">
      <c r="A563">
        <v>563</v>
      </c>
      <c r="B563">
        <f t="shared" si="120"/>
        <v>562</v>
      </c>
      <c r="C563">
        <f t="shared" si="121"/>
        <v>0.8479971288</v>
      </c>
      <c r="D563">
        <f t="shared" si="122"/>
        <v>58.979056563699999</v>
      </c>
      <c r="E563">
        <v>563</v>
      </c>
      <c r="F563">
        <f t="shared" si="123"/>
        <v>562</v>
      </c>
      <c r="G563">
        <f t="shared" si="124"/>
        <v>1.8479971287999999</v>
      </c>
      <c r="H563">
        <f t="shared" si="125"/>
        <v>52.824496761799999</v>
      </c>
      <c r="I563">
        <v>563</v>
      </c>
      <c r="J563">
        <f t="shared" si="126"/>
        <v>562</v>
      </c>
      <c r="K563">
        <f t="shared" si="127"/>
        <v>2.8479971287999999</v>
      </c>
      <c r="L563">
        <f t="shared" si="128"/>
        <v>55.234315344300001</v>
      </c>
      <c r="M563">
        <v>563</v>
      </c>
      <c r="N563">
        <f t="shared" si="129"/>
        <v>562</v>
      </c>
      <c r="O563">
        <f t="shared" si="130"/>
        <v>3.8479971287999999</v>
      </c>
      <c r="P563">
        <f t="shared" si="131"/>
        <v>38.979008478700003</v>
      </c>
      <c r="Q563">
        <v>563</v>
      </c>
      <c r="R563">
        <f t="shared" si="132"/>
        <v>562</v>
      </c>
      <c r="S563">
        <f t="shared" si="133"/>
        <v>4.8479971288000003</v>
      </c>
      <c r="T563">
        <f t="shared" si="134"/>
        <v>42.636254450300001</v>
      </c>
    </row>
    <row r="564" spans="1:20" x14ac:dyDescent="0.25">
      <c r="A564">
        <v>564</v>
      </c>
      <c r="B564">
        <f t="shared" si="120"/>
        <v>563</v>
      </c>
      <c r="C564">
        <f t="shared" si="121"/>
        <v>0.84728182119999995</v>
      </c>
      <c r="D564">
        <f t="shared" si="122"/>
        <v>56.827996483600003</v>
      </c>
      <c r="E564">
        <v>564</v>
      </c>
      <c r="F564">
        <f t="shared" si="123"/>
        <v>563</v>
      </c>
      <c r="G564">
        <f t="shared" si="124"/>
        <v>1.8472818212</v>
      </c>
      <c r="H564">
        <f t="shared" si="125"/>
        <v>50.776662829400003</v>
      </c>
      <c r="I564">
        <v>564</v>
      </c>
      <c r="J564">
        <f t="shared" si="126"/>
        <v>563</v>
      </c>
      <c r="K564">
        <f t="shared" si="127"/>
        <v>2.8472818212000002</v>
      </c>
      <c r="L564">
        <f t="shared" si="128"/>
        <v>53.133165638599998</v>
      </c>
      <c r="M564">
        <v>564</v>
      </c>
      <c r="N564">
        <f t="shared" si="129"/>
        <v>563</v>
      </c>
      <c r="O564">
        <f t="shared" si="130"/>
        <v>3.8472818212000002</v>
      </c>
      <c r="P564">
        <f t="shared" si="131"/>
        <v>37.123037649300002</v>
      </c>
      <c r="Q564">
        <v>564</v>
      </c>
      <c r="R564">
        <f t="shared" si="132"/>
        <v>563</v>
      </c>
      <c r="S564">
        <f t="shared" si="133"/>
        <v>4.8472818212000002</v>
      </c>
      <c r="T564">
        <f t="shared" si="134"/>
        <v>40.293895063699999</v>
      </c>
    </row>
    <row r="565" spans="1:20" x14ac:dyDescent="0.25">
      <c r="A565">
        <v>565</v>
      </c>
      <c r="B565">
        <f t="shared" si="120"/>
        <v>564</v>
      </c>
      <c r="C565">
        <f t="shared" si="121"/>
        <v>0.84656651360000001</v>
      </c>
      <c r="D565">
        <f t="shared" si="122"/>
        <v>58.979056563699999</v>
      </c>
      <c r="E565">
        <v>565</v>
      </c>
      <c r="F565">
        <f t="shared" si="123"/>
        <v>564</v>
      </c>
      <c r="G565">
        <f t="shared" si="124"/>
        <v>1.8465665136</v>
      </c>
      <c r="H565">
        <f t="shared" si="125"/>
        <v>52.824496761799999</v>
      </c>
      <c r="I565">
        <v>565</v>
      </c>
      <c r="J565">
        <f t="shared" si="126"/>
        <v>564</v>
      </c>
      <c r="K565">
        <f t="shared" si="127"/>
        <v>2.8465665136</v>
      </c>
      <c r="L565">
        <f t="shared" si="128"/>
        <v>55.234315344300001</v>
      </c>
      <c r="M565">
        <v>565</v>
      </c>
      <c r="N565">
        <f t="shared" si="129"/>
        <v>564</v>
      </c>
      <c r="O565">
        <f t="shared" si="130"/>
        <v>3.8465665136</v>
      </c>
      <c r="P565">
        <f t="shared" si="131"/>
        <v>38.979008478700003</v>
      </c>
      <c r="Q565">
        <v>565</v>
      </c>
      <c r="R565">
        <f t="shared" si="132"/>
        <v>564</v>
      </c>
      <c r="S565">
        <f t="shared" si="133"/>
        <v>4.8465665136</v>
      </c>
      <c r="T565">
        <f t="shared" si="134"/>
        <v>42.636254450300001</v>
      </c>
    </row>
    <row r="566" spans="1:20" x14ac:dyDescent="0.25">
      <c r="A566">
        <v>566</v>
      </c>
      <c r="B566">
        <f t="shared" si="120"/>
        <v>565</v>
      </c>
      <c r="C566">
        <f t="shared" si="121"/>
        <v>0.84585120600000008</v>
      </c>
      <c r="D566">
        <f t="shared" si="122"/>
        <v>56.827996483600003</v>
      </c>
      <c r="E566">
        <v>566</v>
      </c>
      <c r="F566">
        <f t="shared" si="123"/>
        <v>565</v>
      </c>
      <c r="G566">
        <f t="shared" si="124"/>
        <v>1.8458512060000001</v>
      </c>
      <c r="H566">
        <f t="shared" si="125"/>
        <v>50.776662829400003</v>
      </c>
      <c r="I566">
        <v>566</v>
      </c>
      <c r="J566">
        <f t="shared" si="126"/>
        <v>565</v>
      </c>
      <c r="K566">
        <f t="shared" si="127"/>
        <v>2.8458512059999999</v>
      </c>
      <c r="L566">
        <f t="shared" si="128"/>
        <v>53.133165638599998</v>
      </c>
      <c r="M566">
        <v>566</v>
      </c>
      <c r="N566">
        <f t="shared" si="129"/>
        <v>565</v>
      </c>
      <c r="O566">
        <f t="shared" si="130"/>
        <v>3.8458512059999999</v>
      </c>
      <c r="P566">
        <f t="shared" si="131"/>
        <v>37.123037649300002</v>
      </c>
      <c r="Q566">
        <v>566</v>
      </c>
      <c r="R566">
        <f t="shared" si="132"/>
        <v>565</v>
      </c>
      <c r="S566">
        <f t="shared" si="133"/>
        <v>4.8458512059999999</v>
      </c>
      <c r="T566">
        <f t="shared" si="134"/>
        <v>40.293895063699999</v>
      </c>
    </row>
    <row r="567" spans="1:20" x14ac:dyDescent="0.25">
      <c r="A567">
        <v>567</v>
      </c>
      <c r="B567">
        <f t="shared" si="120"/>
        <v>566</v>
      </c>
      <c r="C567">
        <f t="shared" si="121"/>
        <v>0.84513589840000003</v>
      </c>
      <c r="D567">
        <f t="shared" si="122"/>
        <v>58.979056563699999</v>
      </c>
      <c r="E567">
        <v>567</v>
      </c>
      <c r="F567">
        <f t="shared" si="123"/>
        <v>566</v>
      </c>
      <c r="G567">
        <f t="shared" si="124"/>
        <v>1.8451358984000001</v>
      </c>
      <c r="H567">
        <f t="shared" si="125"/>
        <v>52.824496761799999</v>
      </c>
      <c r="I567">
        <v>567</v>
      </c>
      <c r="J567">
        <f t="shared" si="126"/>
        <v>566</v>
      </c>
      <c r="K567">
        <f t="shared" si="127"/>
        <v>2.8451358984000001</v>
      </c>
      <c r="L567">
        <f t="shared" si="128"/>
        <v>55.234315344300001</v>
      </c>
      <c r="M567">
        <v>567</v>
      </c>
      <c r="N567">
        <f t="shared" si="129"/>
        <v>566</v>
      </c>
      <c r="O567">
        <f t="shared" si="130"/>
        <v>3.8451358984000001</v>
      </c>
      <c r="P567">
        <f t="shared" si="131"/>
        <v>38.979008478700003</v>
      </c>
      <c r="Q567">
        <v>567</v>
      </c>
      <c r="R567">
        <f t="shared" si="132"/>
        <v>566</v>
      </c>
      <c r="S567">
        <f t="shared" si="133"/>
        <v>4.8451358983999997</v>
      </c>
      <c r="T567">
        <f t="shared" si="134"/>
        <v>42.636254450300001</v>
      </c>
    </row>
    <row r="568" spans="1:20" x14ac:dyDescent="0.25">
      <c r="A568">
        <v>568</v>
      </c>
      <c r="B568">
        <f t="shared" si="120"/>
        <v>567</v>
      </c>
      <c r="C568">
        <f t="shared" si="121"/>
        <v>0.84442059079999998</v>
      </c>
      <c r="D568">
        <f t="shared" si="122"/>
        <v>56.827996483600003</v>
      </c>
      <c r="E568">
        <v>568</v>
      </c>
      <c r="F568">
        <f t="shared" si="123"/>
        <v>567</v>
      </c>
      <c r="G568">
        <f t="shared" si="124"/>
        <v>1.8444205908</v>
      </c>
      <c r="H568">
        <f t="shared" si="125"/>
        <v>50.776662829400003</v>
      </c>
      <c r="I568">
        <v>568</v>
      </c>
      <c r="J568">
        <f t="shared" si="126"/>
        <v>567</v>
      </c>
      <c r="K568">
        <f t="shared" si="127"/>
        <v>2.8444205908</v>
      </c>
      <c r="L568">
        <f t="shared" si="128"/>
        <v>53.133165638599998</v>
      </c>
      <c r="M568">
        <v>568</v>
      </c>
      <c r="N568">
        <f t="shared" si="129"/>
        <v>567</v>
      </c>
      <c r="O568">
        <f t="shared" si="130"/>
        <v>3.8444205908</v>
      </c>
      <c r="P568">
        <f t="shared" si="131"/>
        <v>37.123037649300002</v>
      </c>
      <c r="Q568">
        <v>568</v>
      </c>
      <c r="R568">
        <f t="shared" si="132"/>
        <v>567</v>
      </c>
      <c r="S568">
        <f t="shared" si="133"/>
        <v>4.8444205908000004</v>
      </c>
      <c r="T568">
        <f t="shared" si="134"/>
        <v>40.293895063699999</v>
      </c>
    </row>
    <row r="569" spans="1:20" x14ac:dyDescent="0.25">
      <c r="A569">
        <v>569</v>
      </c>
      <c r="B569">
        <f t="shared" si="120"/>
        <v>568</v>
      </c>
      <c r="C569">
        <f t="shared" si="121"/>
        <v>0.84370528320000004</v>
      </c>
      <c r="D569">
        <f t="shared" si="122"/>
        <v>58.979056563699999</v>
      </c>
      <c r="E569">
        <v>569</v>
      </c>
      <c r="F569">
        <f t="shared" si="123"/>
        <v>568</v>
      </c>
      <c r="G569">
        <f t="shared" si="124"/>
        <v>1.8437052832</v>
      </c>
      <c r="H569">
        <f t="shared" si="125"/>
        <v>52.824496761799999</v>
      </c>
      <c r="I569">
        <v>569</v>
      </c>
      <c r="J569">
        <f t="shared" si="126"/>
        <v>568</v>
      </c>
      <c r="K569">
        <f t="shared" si="127"/>
        <v>2.8437052831999998</v>
      </c>
      <c r="L569">
        <f t="shared" si="128"/>
        <v>55.234315344300001</v>
      </c>
      <c r="M569">
        <v>569</v>
      </c>
      <c r="N569">
        <f t="shared" si="129"/>
        <v>568</v>
      </c>
      <c r="O569">
        <f t="shared" si="130"/>
        <v>3.8437052831999998</v>
      </c>
      <c r="P569">
        <f t="shared" si="131"/>
        <v>38.979008478700003</v>
      </c>
      <c r="Q569">
        <v>569</v>
      </c>
      <c r="R569">
        <f t="shared" si="132"/>
        <v>568</v>
      </c>
      <c r="S569">
        <f t="shared" si="133"/>
        <v>4.8437052832000003</v>
      </c>
      <c r="T569">
        <f t="shared" si="134"/>
        <v>42.636254450300001</v>
      </c>
    </row>
    <row r="570" spans="1:20" x14ac:dyDescent="0.25">
      <c r="A570">
        <v>570</v>
      </c>
      <c r="B570">
        <f t="shared" si="120"/>
        <v>569</v>
      </c>
      <c r="C570">
        <f t="shared" si="121"/>
        <v>0.8429899756</v>
      </c>
      <c r="D570">
        <f t="shared" si="122"/>
        <v>56.827996483600003</v>
      </c>
      <c r="E570">
        <v>570</v>
      </c>
      <c r="F570">
        <f t="shared" si="123"/>
        <v>569</v>
      </c>
      <c r="G570">
        <f t="shared" si="124"/>
        <v>1.8429899756000001</v>
      </c>
      <c r="H570">
        <f t="shared" si="125"/>
        <v>50.776662829400003</v>
      </c>
      <c r="I570">
        <v>570</v>
      </c>
      <c r="J570">
        <f t="shared" si="126"/>
        <v>569</v>
      </c>
      <c r="K570">
        <f t="shared" si="127"/>
        <v>2.8429899756000001</v>
      </c>
      <c r="L570">
        <f t="shared" si="128"/>
        <v>53.133165638599998</v>
      </c>
      <c r="M570">
        <v>570</v>
      </c>
      <c r="N570">
        <f t="shared" si="129"/>
        <v>569</v>
      </c>
      <c r="O570">
        <f t="shared" si="130"/>
        <v>3.8429899756000001</v>
      </c>
      <c r="P570">
        <f t="shared" si="131"/>
        <v>37.123037649300002</v>
      </c>
      <c r="Q570">
        <v>570</v>
      </c>
      <c r="R570">
        <f t="shared" si="132"/>
        <v>569</v>
      </c>
      <c r="S570">
        <f t="shared" si="133"/>
        <v>4.8429899756000001</v>
      </c>
      <c r="T570">
        <f t="shared" si="134"/>
        <v>40.293895063699999</v>
      </c>
    </row>
    <row r="571" spans="1:20" x14ac:dyDescent="0.25">
      <c r="A571">
        <v>571</v>
      </c>
      <c r="B571">
        <f t="shared" si="120"/>
        <v>570</v>
      </c>
      <c r="C571">
        <f t="shared" si="121"/>
        <v>0.84227466799999995</v>
      </c>
      <c r="D571">
        <f t="shared" si="122"/>
        <v>58.979056563699999</v>
      </c>
      <c r="E571">
        <v>571</v>
      </c>
      <c r="F571">
        <f t="shared" si="123"/>
        <v>570</v>
      </c>
      <c r="G571">
        <f t="shared" si="124"/>
        <v>1.8422746679999999</v>
      </c>
      <c r="H571">
        <f t="shared" si="125"/>
        <v>52.824496761799999</v>
      </c>
      <c r="I571">
        <v>571</v>
      </c>
      <c r="J571">
        <f t="shared" si="126"/>
        <v>570</v>
      </c>
      <c r="K571">
        <f t="shared" si="127"/>
        <v>2.8422746679999999</v>
      </c>
      <c r="L571">
        <f t="shared" si="128"/>
        <v>55.234315344300001</v>
      </c>
      <c r="M571">
        <v>571</v>
      </c>
      <c r="N571">
        <f t="shared" si="129"/>
        <v>570</v>
      </c>
      <c r="O571">
        <f t="shared" si="130"/>
        <v>3.8422746679999999</v>
      </c>
      <c r="P571">
        <f t="shared" si="131"/>
        <v>38.979008478700003</v>
      </c>
      <c r="Q571">
        <v>571</v>
      </c>
      <c r="R571">
        <f t="shared" si="132"/>
        <v>570</v>
      </c>
      <c r="S571">
        <f t="shared" si="133"/>
        <v>4.8422746679999999</v>
      </c>
      <c r="T571">
        <f t="shared" si="134"/>
        <v>42.636254450300001</v>
      </c>
    </row>
    <row r="572" spans="1:20" x14ac:dyDescent="0.25">
      <c r="A572">
        <v>572</v>
      </c>
      <c r="B572">
        <f t="shared" si="120"/>
        <v>571</v>
      </c>
      <c r="C572">
        <f t="shared" si="121"/>
        <v>0.84155936040000001</v>
      </c>
      <c r="D572">
        <f t="shared" si="122"/>
        <v>56.827996483600003</v>
      </c>
      <c r="E572">
        <v>572</v>
      </c>
      <c r="F572">
        <f t="shared" si="123"/>
        <v>571</v>
      </c>
      <c r="G572">
        <f t="shared" si="124"/>
        <v>1.8415593604</v>
      </c>
      <c r="H572">
        <f t="shared" si="125"/>
        <v>50.776662829400003</v>
      </c>
      <c r="I572">
        <v>572</v>
      </c>
      <c r="J572">
        <f t="shared" si="126"/>
        <v>571</v>
      </c>
      <c r="K572">
        <f t="shared" si="127"/>
        <v>2.8415593603999998</v>
      </c>
      <c r="L572">
        <f t="shared" si="128"/>
        <v>53.133165638599998</v>
      </c>
      <c r="M572">
        <v>572</v>
      </c>
      <c r="N572">
        <f t="shared" si="129"/>
        <v>571</v>
      </c>
      <c r="O572">
        <f t="shared" si="130"/>
        <v>3.8415593603999998</v>
      </c>
      <c r="P572">
        <f t="shared" si="131"/>
        <v>37.123037649300002</v>
      </c>
      <c r="Q572">
        <v>572</v>
      </c>
      <c r="R572">
        <f t="shared" si="132"/>
        <v>571</v>
      </c>
      <c r="S572">
        <f t="shared" si="133"/>
        <v>4.8415593603999998</v>
      </c>
      <c r="T572">
        <f t="shared" si="134"/>
        <v>40.293895063699999</v>
      </c>
    </row>
    <row r="573" spans="1:20" x14ac:dyDescent="0.25">
      <c r="A573">
        <v>573</v>
      </c>
      <c r="B573">
        <f t="shared" si="120"/>
        <v>572</v>
      </c>
      <c r="C573">
        <f t="shared" si="121"/>
        <v>0.84084405280000007</v>
      </c>
      <c r="D573">
        <f t="shared" si="122"/>
        <v>58.979056563699999</v>
      </c>
      <c r="E573">
        <v>573</v>
      </c>
      <c r="F573">
        <f t="shared" si="123"/>
        <v>572</v>
      </c>
      <c r="G573">
        <f t="shared" si="124"/>
        <v>1.8408440528000001</v>
      </c>
      <c r="H573">
        <f t="shared" si="125"/>
        <v>52.824496761799999</v>
      </c>
      <c r="I573">
        <v>573</v>
      </c>
      <c r="J573">
        <f t="shared" si="126"/>
        <v>572</v>
      </c>
      <c r="K573">
        <f t="shared" si="127"/>
        <v>2.8408440528000001</v>
      </c>
      <c r="L573">
        <f t="shared" si="128"/>
        <v>55.234315344300001</v>
      </c>
      <c r="M573">
        <v>573</v>
      </c>
      <c r="N573">
        <f t="shared" si="129"/>
        <v>572</v>
      </c>
      <c r="O573">
        <f t="shared" si="130"/>
        <v>3.8408440528000001</v>
      </c>
      <c r="P573">
        <f t="shared" si="131"/>
        <v>38.979008478700003</v>
      </c>
      <c r="Q573">
        <v>573</v>
      </c>
      <c r="R573">
        <f t="shared" si="132"/>
        <v>572</v>
      </c>
      <c r="S573">
        <f t="shared" si="133"/>
        <v>4.8408440527999996</v>
      </c>
      <c r="T573">
        <f t="shared" si="134"/>
        <v>42.636254450300001</v>
      </c>
    </row>
    <row r="574" spans="1:20" x14ac:dyDescent="0.25">
      <c r="A574">
        <v>574</v>
      </c>
      <c r="B574">
        <f t="shared" si="120"/>
        <v>573</v>
      </c>
      <c r="C574">
        <f t="shared" si="121"/>
        <v>0.84012874520000003</v>
      </c>
      <c r="D574">
        <f t="shared" si="122"/>
        <v>56.827996483600003</v>
      </c>
      <c r="E574">
        <v>574</v>
      </c>
      <c r="F574">
        <f t="shared" si="123"/>
        <v>573</v>
      </c>
      <c r="G574">
        <f t="shared" si="124"/>
        <v>1.8401287451999999</v>
      </c>
      <c r="H574">
        <f t="shared" si="125"/>
        <v>50.776662829400003</v>
      </c>
      <c r="I574">
        <v>574</v>
      </c>
      <c r="J574">
        <f t="shared" si="126"/>
        <v>573</v>
      </c>
      <c r="K574">
        <f t="shared" si="127"/>
        <v>2.8401287451999999</v>
      </c>
      <c r="L574">
        <f t="shared" si="128"/>
        <v>53.133165638599998</v>
      </c>
      <c r="M574">
        <v>574</v>
      </c>
      <c r="N574">
        <f t="shared" si="129"/>
        <v>573</v>
      </c>
      <c r="O574">
        <f t="shared" si="130"/>
        <v>3.8401287451999999</v>
      </c>
      <c r="P574">
        <f t="shared" si="131"/>
        <v>37.123037649300002</v>
      </c>
      <c r="Q574">
        <v>574</v>
      </c>
      <c r="R574">
        <f t="shared" si="132"/>
        <v>573</v>
      </c>
      <c r="S574">
        <f t="shared" si="133"/>
        <v>4.8401287452000004</v>
      </c>
      <c r="T574">
        <f t="shared" si="134"/>
        <v>40.293895063699999</v>
      </c>
    </row>
    <row r="575" spans="1:20" x14ac:dyDescent="0.25">
      <c r="A575">
        <v>575</v>
      </c>
      <c r="B575">
        <f t="shared" si="120"/>
        <v>574</v>
      </c>
      <c r="C575">
        <f t="shared" si="121"/>
        <v>0.83941343759999998</v>
      </c>
      <c r="D575">
        <f t="shared" si="122"/>
        <v>58.979056563699999</v>
      </c>
      <c r="E575">
        <v>575</v>
      </c>
      <c r="F575">
        <f t="shared" si="123"/>
        <v>574</v>
      </c>
      <c r="G575">
        <f t="shared" si="124"/>
        <v>1.8394134376</v>
      </c>
      <c r="H575">
        <f t="shared" si="125"/>
        <v>52.824496761799999</v>
      </c>
      <c r="I575">
        <v>575</v>
      </c>
      <c r="J575">
        <f t="shared" si="126"/>
        <v>574</v>
      </c>
      <c r="K575">
        <f t="shared" si="127"/>
        <v>2.8394134376000002</v>
      </c>
      <c r="L575">
        <f t="shared" si="128"/>
        <v>55.234315344300001</v>
      </c>
      <c r="M575">
        <v>575</v>
      </c>
      <c r="N575">
        <f t="shared" si="129"/>
        <v>574</v>
      </c>
      <c r="O575">
        <f t="shared" si="130"/>
        <v>3.8394134376000002</v>
      </c>
      <c r="P575">
        <f t="shared" si="131"/>
        <v>38.979008478700003</v>
      </c>
      <c r="Q575">
        <v>575</v>
      </c>
      <c r="R575">
        <f t="shared" si="132"/>
        <v>574</v>
      </c>
      <c r="S575">
        <f t="shared" si="133"/>
        <v>4.8394134376000002</v>
      </c>
      <c r="T575">
        <f t="shared" si="134"/>
        <v>42.636254450300001</v>
      </c>
    </row>
    <row r="576" spans="1:20" x14ac:dyDescent="0.25">
      <c r="A576">
        <v>576</v>
      </c>
      <c r="B576">
        <f t="shared" si="120"/>
        <v>575</v>
      </c>
      <c r="C576">
        <f t="shared" si="121"/>
        <v>0.83869813000000004</v>
      </c>
      <c r="D576">
        <f t="shared" si="122"/>
        <v>56.827996483600003</v>
      </c>
      <c r="E576">
        <v>576</v>
      </c>
      <c r="F576">
        <f t="shared" si="123"/>
        <v>575</v>
      </c>
      <c r="G576">
        <f t="shared" si="124"/>
        <v>1.83869813</v>
      </c>
      <c r="H576">
        <f t="shared" si="125"/>
        <v>50.776662829400003</v>
      </c>
      <c r="I576">
        <v>576</v>
      </c>
      <c r="J576">
        <f t="shared" si="126"/>
        <v>575</v>
      </c>
      <c r="K576">
        <f t="shared" si="127"/>
        <v>2.83869813</v>
      </c>
      <c r="L576">
        <f t="shared" si="128"/>
        <v>53.133165638599998</v>
      </c>
      <c r="M576">
        <v>576</v>
      </c>
      <c r="N576">
        <f t="shared" si="129"/>
        <v>575</v>
      </c>
      <c r="O576">
        <f t="shared" si="130"/>
        <v>3.83869813</v>
      </c>
      <c r="P576">
        <f t="shared" si="131"/>
        <v>37.123037649300002</v>
      </c>
      <c r="Q576">
        <v>576</v>
      </c>
      <c r="R576">
        <f t="shared" si="132"/>
        <v>575</v>
      </c>
      <c r="S576">
        <f t="shared" si="133"/>
        <v>4.83869813</v>
      </c>
      <c r="T576">
        <f t="shared" si="134"/>
        <v>40.293895063699999</v>
      </c>
    </row>
    <row r="577" spans="1:20" x14ac:dyDescent="0.25">
      <c r="A577">
        <v>577</v>
      </c>
      <c r="B577">
        <f t="shared" ref="B577:B640" si="135">(A577-1)</f>
        <v>576</v>
      </c>
      <c r="C577">
        <f t="shared" ref="C577:C640" si="136">1.25+B577*-0.0007153076</f>
        <v>0.83798282239999999</v>
      </c>
      <c r="D577">
        <f t="shared" ref="D577:D640" si="137">IF(B577/2-INT(B577/2)&lt;0.1,58.9790565637,56.8279964836)</f>
        <v>58.979056563699999</v>
      </c>
      <c r="E577">
        <v>577</v>
      </c>
      <c r="F577">
        <f t="shared" ref="F577:F640" si="138">(E577-1)</f>
        <v>576</v>
      </c>
      <c r="G577">
        <f t="shared" ref="G577:G640" si="139">2.25+F577*-0.0007153076</f>
        <v>1.8379828223999999</v>
      </c>
      <c r="H577">
        <f t="shared" ref="H577:H640" si="140">IF(F577/2-INT(F577/2)&lt;0.1,52.8244967618,50.7766628294)</f>
        <v>52.824496761799999</v>
      </c>
      <c r="I577">
        <v>577</v>
      </c>
      <c r="J577">
        <f t="shared" ref="J577:J640" si="141">(I577-1)</f>
        <v>576</v>
      </c>
      <c r="K577">
        <f t="shared" ref="K577:K640" si="142">3.25+J577*-0.0007153076</f>
        <v>2.8379828223999999</v>
      </c>
      <c r="L577">
        <f t="shared" ref="L577:L640" si="143">IF(J577/2-INT(J577/2)&lt;0.1,55.2343153443,53.1331656386)</f>
        <v>55.234315344300001</v>
      </c>
      <c r="M577">
        <v>577</v>
      </c>
      <c r="N577">
        <f t="shared" ref="N577:N640" si="144">(M577-1)</f>
        <v>576</v>
      </c>
      <c r="O577">
        <f t="shared" ref="O577:O640" si="145">4.25+N577*-0.0007153076</f>
        <v>3.8379828223999999</v>
      </c>
      <c r="P577">
        <f t="shared" ref="P577:P640" si="146">IF(N577/2-INT(N577/2)&lt;0.1,38.9790084787,37.1230376493)</f>
        <v>38.979008478700003</v>
      </c>
      <c r="Q577">
        <v>577</v>
      </c>
      <c r="R577">
        <f t="shared" ref="R577:R640" si="147">(Q577-1)</f>
        <v>576</v>
      </c>
      <c r="S577">
        <f t="shared" ref="S577:S640" si="148">5.25+R577*-0.0007153076</f>
        <v>4.8379828223999999</v>
      </c>
      <c r="T577">
        <f t="shared" ref="T577:T640" si="149">IF(R577/2-INT(R577/2)&lt;0.1,42.6362544503,40.2938950637)</f>
        <v>42.636254450300001</v>
      </c>
    </row>
    <row r="578" spans="1:20" x14ac:dyDescent="0.25">
      <c r="A578">
        <v>578</v>
      </c>
      <c r="B578">
        <f t="shared" si="135"/>
        <v>577</v>
      </c>
      <c r="C578">
        <f t="shared" si="136"/>
        <v>0.83726751479999995</v>
      </c>
      <c r="D578">
        <f t="shared" si="137"/>
        <v>56.827996483600003</v>
      </c>
      <c r="E578">
        <v>578</v>
      </c>
      <c r="F578">
        <f t="shared" si="138"/>
        <v>577</v>
      </c>
      <c r="G578">
        <f t="shared" si="139"/>
        <v>1.8372675147999999</v>
      </c>
      <c r="H578">
        <f t="shared" si="140"/>
        <v>50.776662829400003</v>
      </c>
      <c r="I578">
        <v>578</v>
      </c>
      <c r="J578">
        <f t="shared" si="141"/>
        <v>577</v>
      </c>
      <c r="K578">
        <f t="shared" si="142"/>
        <v>2.8372675148000002</v>
      </c>
      <c r="L578">
        <f t="shared" si="143"/>
        <v>53.133165638599998</v>
      </c>
      <c r="M578">
        <v>578</v>
      </c>
      <c r="N578">
        <f t="shared" si="144"/>
        <v>577</v>
      </c>
      <c r="O578">
        <f t="shared" si="145"/>
        <v>3.8372675148000002</v>
      </c>
      <c r="P578">
        <f t="shared" si="146"/>
        <v>37.123037649300002</v>
      </c>
      <c r="Q578">
        <v>578</v>
      </c>
      <c r="R578">
        <f t="shared" si="147"/>
        <v>577</v>
      </c>
      <c r="S578">
        <f t="shared" si="148"/>
        <v>4.8372675147999997</v>
      </c>
      <c r="T578">
        <f t="shared" si="149"/>
        <v>40.293895063699999</v>
      </c>
    </row>
    <row r="579" spans="1:20" x14ac:dyDescent="0.25">
      <c r="A579">
        <v>579</v>
      </c>
      <c r="B579">
        <f t="shared" si="135"/>
        <v>578</v>
      </c>
      <c r="C579">
        <f t="shared" si="136"/>
        <v>0.83655220720000001</v>
      </c>
      <c r="D579">
        <f t="shared" si="137"/>
        <v>58.979056563699999</v>
      </c>
      <c r="E579">
        <v>579</v>
      </c>
      <c r="F579">
        <f t="shared" si="138"/>
        <v>578</v>
      </c>
      <c r="G579">
        <f t="shared" si="139"/>
        <v>1.8365522072</v>
      </c>
      <c r="H579">
        <f t="shared" si="140"/>
        <v>52.824496761799999</v>
      </c>
      <c r="I579">
        <v>579</v>
      </c>
      <c r="J579">
        <f t="shared" si="141"/>
        <v>578</v>
      </c>
      <c r="K579">
        <f t="shared" si="142"/>
        <v>2.8365522072</v>
      </c>
      <c r="L579">
        <f t="shared" si="143"/>
        <v>55.234315344300001</v>
      </c>
      <c r="M579">
        <v>579</v>
      </c>
      <c r="N579">
        <f t="shared" si="144"/>
        <v>578</v>
      </c>
      <c r="O579">
        <f t="shared" si="145"/>
        <v>3.8365522072</v>
      </c>
      <c r="P579">
        <f t="shared" si="146"/>
        <v>38.979008478700003</v>
      </c>
      <c r="Q579">
        <v>579</v>
      </c>
      <c r="R579">
        <f t="shared" si="147"/>
        <v>578</v>
      </c>
      <c r="S579">
        <f t="shared" si="148"/>
        <v>4.8365522072000005</v>
      </c>
      <c r="T579">
        <f t="shared" si="149"/>
        <v>42.636254450300001</v>
      </c>
    </row>
    <row r="580" spans="1:20" x14ac:dyDescent="0.25">
      <c r="A580">
        <v>580</v>
      </c>
      <c r="B580">
        <f t="shared" si="135"/>
        <v>579</v>
      </c>
      <c r="C580">
        <f t="shared" si="136"/>
        <v>0.83583689960000007</v>
      </c>
      <c r="D580">
        <f t="shared" si="137"/>
        <v>56.827996483600003</v>
      </c>
      <c r="E580">
        <v>580</v>
      </c>
      <c r="F580">
        <f t="shared" si="138"/>
        <v>579</v>
      </c>
      <c r="G580">
        <f t="shared" si="139"/>
        <v>1.8358368996000001</v>
      </c>
      <c r="H580">
        <f t="shared" si="140"/>
        <v>50.776662829400003</v>
      </c>
      <c r="I580">
        <v>580</v>
      </c>
      <c r="J580">
        <f t="shared" si="141"/>
        <v>579</v>
      </c>
      <c r="K580">
        <f t="shared" si="142"/>
        <v>2.8358368995999998</v>
      </c>
      <c r="L580">
        <f t="shared" si="143"/>
        <v>53.133165638599998</v>
      </c>
      <c r="M580">
        <v>580</v>
      </c>
      <c r="N580">
        <f t="shared" si="144"/>
        <v>579</v>
      </c>
      <c r="O580">
        <f t="shared" si="145"/>
        <v>3.8358368995999998</v>
      </c>
      <c r="P580">
        <f t="shared" si="146"/>
        <v>37.123037649300002</v>
      </c>
      <c r="Q580">
        <v>580</v>
      </c>
      <c r="R580">
        <f t="shared" si="147"/>
        <v>579</v>
      </c>
      <c r="S580">
        <f t="shared" si="148"/>
        <v>4.8358368996000003</v>
      </c>
      <c r="T580">
        <f t="shared" si="149"/>
        <v>40.293895063699999</v>
      </c>
    </row>
    <row r="581" spans="1:20" x14ac:dyDescent="0.25">
      <c r="A581">
        <v>581</v>
      </c>
      <c r="B581">
        <f t="shared" si="135"/>
        <v>580</v>
      </c>
      <c r="C581">
        <f t="shared" si="136"/>
        <v>0.83512159200000002</v>
      </c>
      <c r="D581">
        <f t="shared" si="137"/>
        <v>58.979056563699999</v>
      </c>
      <c r="E581">
        <v>581</v>
      </c>
      <c r="F581">
        <f t="shared" si="138"/>
        <v>580</v>
      </c>
      <c r="G581">
        <f t="shared" si="139"/>
        <v>1.8351215920000001</v>
      </c>
      <c r="H581">
        <f t="shared" si="140"/>
        <v>52.824496761799999</v>
      </c>
      <c r="I581">
        <v>581</v>
      </c>
      <c r="J581">
        <f t="shared" si="141"/>
        <v>580</v>
      </c>
      <c r="K581">
        <f t="shared" si="142"/>
        <v>2.8351215920000001</v>
      </c>
      <c r="L581">
        <f t="shared" si="143"/>
        <v>55.234315344300001</v>
      </c>
      <c r="M581">
        <v>581</v>
      </c>
      <c r="N581">
        <f t="shared" si="144"/>
        <v>580</v>
      </c>
      <c r="O581">
        <f t="shared" si="145"/>
        <v>3.8351215920000001</v>
      </c>
      <c r="P581">
        <f t="shared" si="146"/>
        <v>38.979008478700003</v>
      </c>
      <c r="Q581">
        <v>581</v>
      </c>
      <c r="R581">
        <f t="shared" si="147"/>
        <v>580</v>
      </c>
      <c r="S581">
        <f t="shared" si="148"/>
        <v>4.8351215920000001</v>
      </c>
      <c r="T581">
        <f t="shared" si="149"/>
        <v>42.636254450300001</v>
      </c>
    </row>
    <row r="582" spans="1:20" x14ac:dyDescent="0.25">
      <c r="A582">
        <v>582</v>
      </c>
      <c r="B582">
        <f t="shared" si="135"/>
        <v>581</v>
      </c>
      <c r="C582">
        <f t="shared" si="136"/>
        <v>0.83440628439999998</v>
      </c>
      <c r="D582">
        <f t="shared" si="137"/>
        <v>56.827996483600003</v>
      </c>
      <c r="E582">
        <v>582</v>
      </c>
      <c r="F582">
        <f t="shared" si="138"/>
        <v>581</v>
      </c>
      <c r="G582">
        <f t="shared" si="139"/>
        <v>1.8344062844</v>
      </c>
      <c r="H582">
        <f t="shared" si="140"/>
        <v>50.776662829400003</v>
      </c>
      <c r="I582">
        <v>582</v>
      </c>
      <c r="J582">
        <f t="shared" si="141"/>
        <v>581</v>
      </c>
      <c r="K582">
        <f t="shared" si="142"/>
        <v>2.8344062844</v>
      </c>
      <c r="L582">
        <f t="shared" si="143"/>
        <v>53.133165638599998</v>
      </c>
      <c r="M582">
        <v>582</v>
      </c>
      <c r="N582">
        <f t="shared" si="144"/>
        <v>581</v>
      </c>
      <c r="O582">
        <f t="shared" si="145"/>
        <v>3.8344062844</v>
      </c>
      <c r="P582">
        <f t="shared" si="146"/>
        <v>37.123037649300002</v>
      </c>
      <c r="Q582">
        <v>582</v>
      </c>
      <c r="R582">
        <f t="shared" si="147"/>
        <v>581</v>
      </c>
      <c r="S582">
        <f t="shared" si="148"/>
        <v>4.8344062844</v>
      </c>
      <c r="T582">
        <f t="shared" si="149"/>
        <v>40.293895063699999</v>
      </c>
    </row>
    <row r="583" spans="1:20" x14ac:dyDescent="0.25">
      <c r="A583">
        <v>583</v>
      </c>
      <c r="B583">
        <f t="shared" si="135"/>
        <v>582</v>
      </c>
      <c r="C583">
        <f t="shared" si="136"/>
        <v>0.83369097680000004</v>
      </c>
      <c r="D583">
        <f t="shared" si="137"/>
        <v>58.979056563699999</v>
      </c>
      <c r="E583">
        <v>583</v>
      </c>
      <c r="F583">
        <f t="shared" si="138"/>
        <v>582</v>
      </c>
      <c r="G583">
        <f t="shared" si="139"/>
        <v>1.8336909768</v>
      </c>
      <c r="H583">
        <f t="shared" si="140"/>
        <v>52.824496761799999</v>
      </c>
      <c r="I583">
        <v>583</v>
      </c>
      <c r="J583">
        <f t="shared" si="141"/>
        <v>582</v>
      </c>
      <c r="K583">
        <f t="shared" si="142"/>
        <v>2.8336909767999998</v>
      </c>
      <c r="L583">
        <f t="shared" si="143"/>
        <v>55.234315344300001</v>
      </c>
      <c r="M583">
        <v>583</v>
      </c>
      <c r="N583">
        <f t="shared" si="144"/>
        <v>582</v>
      </c>
      <c r="O583">
        <f t="shared" si="145"/>
        <v>3.8336909767999998</v>
      </c>
      <c r="P583">
        <f t="shared" si="146"/>
        <v>38.979008478700003</v>
      </c>
      <c r="Q583">
        <v>583</v>
      </c>
      <c r="R583">
        <f t="shared" si="147"/>
        <v>582</v>
      </c>
      <c r="S583">
        <f t="shared" si="148"/>
        <v>4.8336909767999998</v>
      </c>
      <c r="T583">
        <f t="shared" si="149"/>
        <v>42.636254450300001</v>
      </c>
    </row>
    <row r="584" spans="1:20" x14ac:dyDescent="0.25">
      <c r="A584">
        <v>584</v>
      </c>
      <c r="B584">
        <f t="shared" si="135"/>
        <v>583</v>
      </c>
      <c r="C584">
        <f t="shared" si="136"/>
        <v>0.83297566919999999</v>
      </c>
      <c r="D584">
        <f t="shared" si="137"/>
        <v>56.827996483600003</v>
      </c>
      <c r="E584">
        <v>584</v>
      </c>
      <c r="F584">
        <f t="shared" si="138"/>
        <v>583</v>
      </c>
      <c r="G584">
        <f t="shared" si="139"/>
        <v>1.8329756692000001</v>
      </c>
      <c r="H584">
        <f t="shared" si="140"/>
        <v>50.776662829400003</v>
      </c>
      <c r="I584">
        <v>584</v>
      </c>
      <c r="J584">
        <f t="shared" si="141"/>
        <v>583</v>
      </c>
      <c r="K584">
        <f t="shared" si="142"/>
        <v>2.8329756692000001</v>
      </c>
      <c r="L584">
        <f t="shared" si="143"/>
        <v>53.133165638599998</v>
      </c>
      <c r="M584">
        <v>584</v>
      </c>
      <c r="N584">
        <f t="shared" si="144"/>
        <v>583</v>
      </c>
      <c r="O584">
        <f t="shared" si="145"/>
        <v>3.8329756692000001</v>
      </c>
      <c r="P584">
        <f t="shared" si="146"/>
        <v>37.123037649300002</v>
      </c>
      <c r="Q584">
        <v>584</v>
      </c>
      <c r="R584">
        <f t="shared" si="147"/>
        <v>583</v>
      </c>
      <c r="S584">
        <f t="shared" si="148"/>
        <v>4.8329756691999997</v>
      </c>
      <c r="T584">
        <f t="shared" si="149"/>
        <v>40.293895063699999</v>
      </c>
    </row>
    <row r="585" spans="1:20" x14ac:dyDescent="0.25">
      <c r="A585">
        <v>585</v>
      </c>
      <c r="B585">
        <f t="shared" si="135"/>
        <v>584</v>
      </c>
      <c r="C585">
        <f t="shared" si="136"/>
        <v>0.83226036159999994</v>
      </c>
      <c r="D585">
        <f t="shared" si="137"/>
        <v>58.979056563699999</v>
      </c>
      <c r="E585">
        <v>585</v>
      </c>
      <c r="F585">
        <f t="shared" si="138"/>
        <v>584</v>
      </c>
      <c r="G585">
        <f t="shared" si="139"/>
        <v>1.8322603615999999</v>
      </c>
      <c r="H585">
        <f t="shared" si="140"/>
        <v>52.824496761799999</v>
      </c>
      <c r="I585">
        <v>585</v>
      </c>
      <c r="J585">
        <f t="shared" si="141"/>
        <v>584</v>
      </c>
      <c r="K585">
        <f t="shared" si="142"/>
        <v>2.8322603615999999</v>
      </c>
      <c r="L585">
        <f t="shared" si="143"/>
        <v>55.234315344300001</v>
      </c>
      <c r="M585">
        <v>585</v>
      </c>
      <c r="N585">
        <f t="shared" si="144"/>
        <v>584</v>
      </c>
      <c r="O585">
        <f t="shared" si="145"/>
        <v>3.8322603615999999</v>
      </c>
      <c r="P585">
        <f t="shared" si="146"/>
        <v>38.979008478700003</v>
      </c>
      <c r="Q585">
        <v>585</v>
      </c>
      <c r="R585">
        <f t="shared" si="147"/>
        <v>584</v>
      </c>
      <c r="S585">
        <f t="shared" si="148"/>
        <v>4.8322603616000004</v>
      </c>
      <c r="T585">
        <f t="shared" si="149"/>
        <v>42.636254450300001</v>
      </c>
    </row>
    <row r="586" spans="1:20" x14ac:dyDescent="0.25">
      <c r="A586">
        <v>586</v>
      </c>
      <c r="B586">
        <f t="shared" si="135"/>
        <v>585</v>
      </c>
      <c r="C586">
        <f t="shared" si="136"/>
        <v>0.83154505400000001</v>
      </c>
      <c r="D586">
        <f t="shared" si="137"/>
        <v>56.827996483600003</v>
      </c>
      <c r="E586">
        <v>586</v>
      </c>
      <c r="F586">
        <f t="shared" si="138"/>
        <v>585</v>
      </c>
      <c r="G586">
        <f t="shared" si="139"/>
        <v>1.831545054</v>
      </c>
      <c r="H586">
        <f t="shared" si="140"/>
        <v>50.776662829400003</v>
      </c>
      <c r="I586">
        <v>586</v>
      </c>
      <c r="J586">
        <f t="shared" si="141"/>
        <v>585</v>
      </c>
      <c r="K586">
        <f t="shared" si="142"/>
        <v>2.8315450540000002</v>
      </c>
      <c r="L586">
        <f t="shared" si="143"/>
        <v>53.133165638599998</v>
      </c>
      <c r="M586">
        <v>586</v>
      </c>
      <c r="N586">
        <f t="shared" si="144"/>
        <v>585</v>
      </c>
      <c r="O586">
        <f t="shared" si="145"/>
        <v>3.8315450540000002</v>
      </c>
      <c r="P586">
        <f t="shared" si="146"/>
        <v>37.123037649300002</v>
      </c>
      <c r="Q586">
        <v>586</v>
      </c>
      <c r="R586">
        <f t="shared" si="147"/>
        <v>585</v>
      </c>
      <c r="S586">
        <f t="shared" si="148"/>
        <v>4.8315450540000002</v>
      </c>
      <c r="T586">
        <f t="shared" si="149"/>
        <v>40.293895063699999</v>
      </c>
    </row>
    <row r="587" spans="1:20" x14ac:dyDescent="0.25">
      <c r="A587">
        <v>587</v>
      </c>
      <c r="B587">
        <f t="shared" si="135"/>
        <v>586</v>
      </c>
      <c r="C587">
        <f t="shared" si="136"/>
        <v>0.83082974640000007</v>
      </c>
      <c r="D587">
        <f t="shared" si="137"/>
        <v>58.979056563699999</v>
      </c>
      <c r="E587">
        <v>587</v>
      </c>
      <c r="F587">
        <f t="shared" si="138"/>
        <v>586</v>
      </c>
      <c r="G587">
        <f t="shared" si="139"/>
        <v>1.8308297464000001</v>
      </c>
      <c r="H587">
        <f t="shared" si="140"/>
        <v>52.824496761799999</v>
      </c>
      <c r="I587">
        <v>587</v>
      </c>
      <c r="J587">
        <f t="shared" si="141"/>
        <v>586</v>
      </c>
      <c r="K587">
        <f t="shared" si="142"/>
        <v>2.8308297464000001</v>
      </c>
      <c r="L587">
        <f t="shared" si="143"/>
        <v>55.234315344300001</v>
      </c>
      <c r="M587">
        <v>587</v>
      </c>
      <c r="N587">
        <f t="shared" si="144"/>
        <v>586</v>
      </c>
      <c r="O587">
        <f t="shared" si="145"/>
        <v>3.8308297464000001</v>
      </c>
      <c r="P587">
        <f t="shared" si="146"/>
        <v>38.979008478700003</v>
      </c>
      <c r="Q587">
        <v>587</v>
      </c>
      <c r="R587">
        <f t="shared" si="147"/>
        <v>586</v>
      </c>
      <c r="S587">
        <f t="shared" si="148"/>
        <v>4.8308297464000001</v>
      </c>
      <c r="T587">
        <f t="shared" si="149"/>
        <v>42.636254450300001</v>
      </c>
    </row>
    <row r="588" spans="1:20" x14ac:dyDescent="0.25">
      <c r="A588">
        <v>588</v>
      </c>
      <c r="B588">
        <f t="shared" si="135"/>
        <v>587</v>
      </c>
      <c r="C588">
        <f t="shared" si="136"/>
        <v>0.83011443880000002</v>
      </c>
      <c r="D588">
        <f t="shared" si="137"/>
        <v>56.827996483600003</v>
      </c>
      <c r="E588">
        <v>588</v>
      </c>
      <c r="F588">
        <f t="shared" si="138"/>
        <v>587</v>
      </c>
      <c r="G588">
        <f t="shared" si="139"/>
        <v>1.8301144387999999</v>
      </c>
      <c r="H588">
        <f t="shared" si="140"/>
        <v>50.776662829400003</v>
      </c>
      <c r="I588">
        <v>588</v>
      </c>
      <c r="J588">
        <f t="shared" si="141"/>
        <v>587</v>
      </c>
      <c r="K588">
        <f t="shared" si="142"/>
        <v>2.8301144387999999</v>
      </c>
      <c r="L588">
        <f t="shared" si="143"/>
        <v>53.133165638599998</v>
      </c>
      <c r="M588">
        <v>588</v>
      </c>
      <c r="N588">
        <f t="shared" si="144"/>
        <v>587</v>
      </c>
      <c r="O588">
        <f t="shared" si="145"/>
        <v>3.8301144387999999</v>
      </c>
      <c r="P588">
        <f t="shared" si="146"/>
        <v>37.123037649300002</v>
      </c>
      <c r="Q588">
        <v>588</v>
      </c>
      <c r="R588">
        <f t="shared" si="147"/>
        <v>587</v>
      </c>
      <c r="S588">
        <f t="shared" si="148"/>
        <v>4.8301144387999999</v>
      </c>
      <c r="T588">
        <f t="shared" si="149"/>
        <v>40.293895063699999</v>
      </c>
    </row>
    <row r="589" spans="1:20" x14ac:dyDescent="0.25">
      <c r="A589">
        <v>589</v>
      </c>
      <c r="B589">
        <f t="shared" si="135"/>
        <v>588</v>
      </c>
      <c r="C589">
        <f t="shared" si="136"/>
        <v>0.82939913119999997</v>
      </c>
      <c r="D589">
        <f t="shared" si="137"/>
        <v>58.979056563699999</v>
      </c>
      <c r="E589">
        <v>589</v>
      </c>
      <c r="F589">
        <f t="shared" si="138"/>
        <v>588</v>
      </c>
      <c r="G589">
        <f t="shared" si="139"/>
        <v>1.8293991312</v>
      </c>
      <c r="H589">
        <f t="shared" si="140"/>
        <v>52.824496761799999</v>
      </c>
      <c r="I589">
        <v>589</v>
      </c>
      <c r="J589">
        <f t="shared" si="141"/>
        <v>588</v>
      </c>
      <c r="K589">
        <f t="shared" si="142"/>
        <v>2.8293991312000002</v>
      </c>
      <c r="L589">
        <f t="shared" si="143"/>
        <v>55.234315344300001</v>
      </c>
      <c r="M589">
        <v>589</v>
      </c>
      <c r="N589">
        <f t="shared" si="144"/>
        <v>588</v>
      </c>
      <c r="O589">
        <f t="shared" si="145"/>
        <v>3.8293991312000002</v>
      </c>
      <c r="P589">
        <f t="shared" si="146"/>
        <v>38.979008478700003</v>
      </c>
      <c r="Q589">
        <v>589</v>
      </c>
      <c r="R589">
        <f t="shared" si="147"/>
        <v>588</v>
      </c>
      <c r="S589">
        <f t="shared" si="148"/>
        <v>4.8293991311999998</v>
      </c>
      <c r="T589">
        <f t="shared" si="149"/>
        <v>42.636254450300001</v>
      </c>
    </row>
    <row r="590" spans="1:20" x14ac:dyDescent="0.25">
      <c r="A590">
        <v>590</v>
      </c>
      <c r="B590">
        <f t="shared" si="135"/>
        <v>589</v>
      </c>
      <c r="C590">
        <f t="shared" si="136"/>
        <v>0.82868382360000004</v>
      </c>
      <c r="D590">
        <f t="shared" si="137"/>
        <v>56.827996483600003</v>
      </c>
      <c r="E590">
        <v>590</v>
      </c>
      <c r="F590">
        <f t="shared" si="138"/>
        <v>589</v>
      </c>
      <c r="G590">
        <f t="shared" si="139"/>
        <v>1.8286838236</v>
      </c>
      <c r="H590">
        <f t="shared" si="140"/>
        <v>50.776662829400003</v>
      </c>
      <c r="I590">
        <v>590</v>
      </c>
      <c r="J590">
        <f t="shared" si="141"/>
        <v>589</v>
      </c>
      <c r="K590">
        <f t="shared" si="142"/>
        <v>2.8286838236</v>
      </c>
      <c r="L590">
        <f t="shared" si="143"/>
        <v>53.133165638599998</v>
      </c>
      <c r="M590">
        <v>590</v>
      </c>
      <c r="N590">
        <f t="shared" si="144"/>
        <v>589</v>
      </c>
      <c r="O590">
        <f t="shared" si="145"/>
        <v>3.8286838236</v>
      </c>
      <c r="P590">
        <f t="shared" si="146"/>
        <v>37.123037649300002</v>
      </c>
      <c r="Q590">
        <v>590</v>
      </c>
      <c r="R590">
        <f t="shared" si="147"/>
        <v>589</v>
      </c>
      <c r="S590">
        <f t="shared" si="148"/>
        <v>4.8286838236000005</v>
      </c>
      <c r="T590">
        <f t="shared" si="149"/>
        <v>40.293895063699999</v>
      </c>
    </row>
    <row r="591" spans="1:20" x14ac:dyDescent="0.25">
      <c r="A591">
        <v>591</v>
      </c>
      <c r="B591">
        <f t="shared" si="135"/>
        <v>590</v>
      </c>
      <c r="C591">
        <f t="shared" si="136"/>
        <v>0.82796851599999999</v>
      </c>
      <c r="D591">
        <f t="shared" si="137"/>
        <v>58.979056563699999</v>
      </c>
      <c r="E591">
        <v>591</v>
      </c>
      <c r="F591">
        <f t="shared" si="138"/>
        <v>590</v>
      </c>
      <c r="G591">
        <f t="shared" si="139"/>
        <v>1.8279685159999999</v>
      </c>
      <c r="H591">
        <f t="shared" si="140"/>
        <v>52.824496761799999</v>
      </c>
      <c r="I591">
        <v>591</v>
      </c>
      <c r="J591">
        <f t="shared" si="141"/>
        <v>590</v>
      </c>
      <c r="K591">
        <f t="shared" si="142"/>
        <v>2.8279685159999999</v>
      </c>
      <c r="L591">
        <f t="shared" si="143"/>
        <v>55.234315344300001</v>
      </c>
      <c r="M591">
        <v>591</v>
      </c>
      <c r="N591">
        <f t="shared" si="144"/>
        <v>590</v>
      </c>
      <c r="O591">
        <f t="shared" si="145"/>
        <v>3.8279685159999999</v>
      </c>
      <c r="P591">
        <f t="shared" si="146"/>
        <v>38.979008478700003</v>
      </c>
      <c r="Q591">
        <v>591</v>
      </c>
      <c r="R591">
        <f t="shared" si="147"/>
        <v>590</v>
      </c>
      <c r="S591">
        <f t="shared" si="148"/>
        <v>4.8279685160000003</v>
      </c>
      <c r="T591">
        <f t="shared" si="149"/>
        <v>42.636254450300001</v>
      </c>
    </row>
    <row r="592" spans="1:20" x14ac:dyDescent="0.25">
      <c r="A592">
        <v>592</v>
      </c>
      <c r="B592">
        <f t="shared" si="135"/>
        <v>591</v>
      </c>
      <c r="C592">
        <f t="shared" si="136"/>
        <v>0.82725320839999994</v>
      </c>
      <c r="D592">
        <f t="shared" si="137"/>
        <v>56.827996483600003</v>
      </c>
      <c r="E592">
        <v>592</v>
      </c>
      <c r="F592">
        <f t="shared" si="138"/>
        <v>591</v>
      </c>
      <c r="G592">
        <f t="shared" si="139"/>
        <v>1.8272532083999999</v>
      </c>
      <c r="H592">
        <f t="shared" si="140"/>
        <v>50.776662829400003</v>
      </c>
      <c r="I592">
        <v>592</v>
      </c>
      <c r="J592">
        <f t="shared" si="141"/>
        <v>591</v>
      </c>
      <c r="K592">
        <f t="shared" si="142"/>
        <v>2.8272532084000002</v>
      </c>
      <c r="L592">
        <f t="shared" si="143"/>
        <v>53.133165638599998</v>
      </c>
      <c r="M592">
        <v>592</v>
      </c>
      <c r="N592">
        <f t="shared" si="144"/>
        <v>591</v>
      </c>
      <c r="O592">
        <f t="shared" si="145"/>
        <v>3.8272532084000002</v>
      </c>
      <c r="P592">
        <f t="shared" si="146"/>
        <v>37.123037649300002</v>
      </c>
      <c r="Q592">
        <v>592</v>
      </c>
      <c r="R592">
        <f t="shared" si="147"/>
        <v>591</v>
      </c>
      <c r="S592">
        <f t="shared" si="148"/>
        <v>4.8272532084000002</v>
      </c>
      <c r="T592">
        <f t="shared" si="149"/>
        <v>40.293895063699999</v>
      </c>
    </row>
    <row r="593" spans="1:20" x14ac:dyDescent="0.25">
      <c r="A593">
        <v>593</v>
      </c>
      <c r="B593">
        <f t="shared" si="135"/>
        <v>592</v>
      </c>
      <c r="C593">
        <f t="shared" si="136"/>
        <v>0.8265379008</v>
      </c>
      <c r="D593">
        <f t="shared" si="137"/>
        <v>58.979056563699999</v>
      </c>
      <c r="E593">
        <v>593</v>
      </c>
      <c r="F593">
        <f t="shared" si="138"/>
        <v>592</v>
      </c>
      <c r="G593">
        <f t="shared" si="139"/>
        <v>1.8265379008</v>
      </c>
      <c r="H593">
        <f t="shared" si="140"/>
        <v>52.824496761799999</v>
      </c>
      <c r="I593">
        <v>593</v>
      </c>
      <c r="J593">
        <f t="shared" si="141"/>
        <v>592</v>
      </c>
      <c r="K593">
        <f t="shared" si="142"/>
        <v>2.8265379008</v>
      </c>
      <c r="L593">
        <f t="shared" si="143"/>
        <v>55.234315344300001</v>
      </c>
      <c r="M593">
        <v>593</v>
      </c>
      <c r="N593">
        <f t="shared" si="144"/>
        <v>592</v>
      </c>
      <c r="O593">
        <f t="shared" si="145"/>
        <v>3.8265379008</v>
      </c>
      <c r="P593">
        <f t="shared" si="146"/>
        <v>38.979008478700003</v>
      </c>
      <c r="Q593">
        <v>593</v>
      </c>
      <c r="R593">
        <f t="shared" si="147"/>
        <v>592</v>
      </c>
      <c r="S593">
        <f t="shared" si="148"/>
        <v>4.8265379008</v>
      </c>
      <c r="T593">
        <f t="shared" si="149"/>
        <v>42.636254450300001</v>
      </c>
    </row>
    <row r="594" spans="1:20" x14ac:dyDescent="0.25">
      <c r="A594">
        <v>594</v>
      </c>
      <c r="B594">
        <f t="shared" si="135"/>
        <v>593</v>
      </c>
      <c r="C594">
        <f t="shared" si="136"/>
        <v>0.82582259320000007</v>
      </c>
      <c r="D594">
        <f t="shared" si="137"/>
        <v>56.827996483600003</v>
      </c>
      <c r="E594">
        <v>594</v>
      </c>
      <c r="F594">
        <f t="shared" si="138"/>
        <v>593</v>
      </c>
      <c r="G594">
        <f t="shared" si="139"/>
        <v>1.8258225932000001</v>
      </c>
      <c r="H594">
        <f t="shared" si="140"/>
        <v>50.776662829400003</v>
      </c>
      <c r="I594">
        <v>594</v>
      </c>
      <c r="J594">
        <f t="shared" si="141"/>
        <v>593</v>
      </c>
      <c r="K594">
        <f t="shared" si="142"/>
        <v>2.8258225931999998</v>
      </c>
      <c r="L594">
        <f t="shared" si="143"/>
        <v>53.133165638599998</v>
      </c>
      <c r="M594">
        <v>594</v>
      </c>
      <c r="N594">
        <f t="shared" si="144"/>
        <v>593</v>
      </c>
      <c r="O594">
        <f t="shared" si="145"/>
        <v>3.8258225931999998</v>
      </c>
      <c r="P594">
        <f t="shared" si="146"/>
        <v>37.123037649300002</v>
      </c>
      <c r="Q594">
        <v>594</v>
      </c>
      <c r="R594">
        <f t="shared" si="147"/>
        <v>593</v>
      </c>
      <c r="S594">
        <f t="shared" si="148"/>
        <v>4.8258225931999998</v>
      </c>
      <c r="T594">
        <f t="shared" si="149"/>
        <v>40.293895063699999</v>
      </c>
    </row>
    <row r="595" spans="1:20" x14ac:dyDescent="0.25">
      <c r="A595">
        <v>595</v>
      </c>
      <c r="B595">
        <f t="shared" si="135"/>
        <v>594</v>
      </c>
      <c r="C595">
        <f t="shared" si="136"/>
        <v>0.82510728560000002</v>
      </c>
      <c r="D595">
        <f t="shared" si="137"/>
        <v>58.979056563699999</v>
      </c>
      <c r="E595">
        <v>595</v>
      </c>
      <c r="F595">
        <f t="shared" si="138"/>
        <v>594</v>
      </c>
      <c r="G595">
        <f t="shared" si="139"/>
        <v>1.8251072856000001</v>
      </c>
      <c r="H595">
        <f t="shared" si="140"/>
        <v>52.824496761799999</v>
      </c>
      <c r="I595">
        <v>595</v>
      </c>
      <c r="J595">
        <f t="shared" si="141"/>
        <v>594</v>
      </c>
      <c r="K595">
        <f t="shared" si="142"/>
        <v>2.8251072856000001</v>
      </c>
      <c r="L595">
        <f t="shared" si="143"/>
        <v>55.234315344300001</v>
      </c>
      <c r="M595">
        <v>595</v>
      </c>
      <c r="N595">
        <f t="shared" si="144"/>
        <v>594</v>
      </c>
      <c r="O595">
        <f t="shared" si="145"/>
        <v>3.8251072856000001</v>
      </c>
      <c r="P595">
        <f t="shared" si="146"/>
        <v>38.979008478700003</v>
      </c>
      <c r="Q595">
        <v>595</v>
      </c>
      <c r="R595">
        <f t="shared" si="147"/>
        <v>594</v>
      </c>
      <c r="S595">
        <f t="shared" si="148"/>
        <v>4.8251072855999997</v>
      </c>
      <c r="T595">
        <f t="shared" si="149"/>
        <v>42.636254450300001</v>
      </c>
    </row>
    <row r="596" spans="1:20" x14ac:dyDescent="0.25">
      <c r="A596">
        <v>596</v>
      </c>
      <c r="B596">
        <f t="shared" si="135"/>
        <v>595</v>
      </c>
      <c r="C596">
        <f t="shared" si="136"/>
        <v>0.82439197799999997</v>
      </c>
      <c r="D596">
        <f t="shared" si="137"/>
        <v>56.827996483600003</v>
      </c>
      <c r="E596">
        <v>596</v>
      </c>
      <c r="F596">
        <f t="shared" si="138"/>
        <v>595</v>
      </c>
      <c r="G596">
        <f t="shared" si="139"/>
        <v>1.824391978</v>
      </c>
      <c r="H596">
        <f t="shared" si="140"/>
        <v>50.776662829400003</v>
      </c>
      <c r="I596">
        <v>596</v>
      </c>
      <c r="J596">
        <f t="shared" si="141"/>
        <v>595</v>
      </c>
      <c r="K596">
        <f t="shared" si="142"/>
        <v>2.824391978</v>
      </c>
      <c r="L596">
        <f t="shared" si="143"/>
        <v>53.133165638599998</v>
      </c>
      <c r="M596">
        <v>596</v>
      </c>
      <c r="N596">
        <f t="shared" si="144"/>
        <v>595</v>
      </c>
      <c r="O596">
        <f t="shared" si="145"/>
        <v>3.824391978</v>
      </c>
      <c r="P596">
        <f t="shared" si="146"/>
        <v>37.123037649300002</v>
      </c>
      <c r="Q596">
        <v>596</v>
      </c>
      <c r="R596">
        <f t="shared" si="147"/>
        <v>595</v>
      </c>
      <c r="S596">
        <f t="shared" si="148"/>
        <v>4.8243919780000004</v>
      </c>
      <c r="T596">
        <f t="shared" si="149"/>
        <v>40.293895063699999</v>
      </c>
    </row>
    <row r="597" spans="1:20" x14ac:dyDescent="0.25">
      <c r="A597">
        <v>597</v>
      </c>
      <c r="B597">
        <f t="shared" si="135"/>
        <v>596</v>
      </c>
      <c r="C597">
        <f t="shared" si="136"/>
        <v>0.82367667040000003</v>
      </c>
      <c r="D597">
        <f t="shared" si="137"/>
        <v>58.979056563699999</v>
      </c>
      <c r="E597">
        <v>597</v>
      </c>
      <c r="F597">
        <f t="shared" si="138"/>
        <v>596</v>
      </c>
      <c r="G597">
        <f t="shared" si="139"/>
        <v>1.8236766704</v>
      </c>
      <c r="H597">
        <f t="shared" si="140"/>
        <v>52.824496761799999</v>
      </c>
      <c r="I597">
        <v>597</v>
      </c>
      <c r="J597">
        <f t="shared" si="141"/>
        <v>596</v>
      </c>
      <c r="K597">
        <f t="shared" si="142"/>
        <v>2.8236766704000003</v>
      </c>
      <c r="L597">
        <f t="shared" si="143"/>
        <v>55.234315344300001</v>
      </c>
      <c r="M597">
        <v>597</v>
      </c>
      <c r="N597">
        <f t="shared" si="144"/>
        <v>596</v>
      </c>
      <c r="O597">
        <f t="shared" si="145"/>
        <v>3.8236766704000003</v>
      </c>
      <c r="P597">
        <f t="shared" si="146"/>
        <v>38.979008478700003</v>
      </c>
      <c r="Q597">
        <v>597</v>
      </c>
      <c r="R597">
        <f t="shared" si="147"/>
        <v>596</v>
      </c>
      <c r="S597">
        <f t="shared" si="148"/>
        <v>4.8236766704000003</v>
      </c>
      <c r="T597">
        <f t="shared" si="149"/>
        <v>42.636254450300001</v>
      </c>
    </row>
    <row r="598" spans="1:20" x14ac:dyDescent="0.25">
      <c r="A598">
        <v>598</v>
      </c>
      <c r="B598">
        <f t="shared" si="135"/>
        <v>597</v>
      </c>
      <c r="C598">
        <f t="shared" si="136"/>
        <v>0.8229613628000001</v>
      </c>
      <c r="D598">
        <f t="shared" si="137"/>
        <v>56.827996483600003</v>
      </c>
      <c r="E598">
        <v>598</v>
      </c>
      <c r="F598">
        <f t="shared" si="138"/>
        <v>597</v>
      </c>
      <c r="G598">
        <f t="shared" si="139"/>
        <v>1.8229613628000001</v>
      </c>
      <c r="H598">
        <f t="shared" si="140"/>
        <v>50.776662829400003</v>
      </c>
      <c r="I598">
        <v>598</v>
      </c>
      <c r="J598">
        <f t="shared" si="141"/>
        <v>597</v>
      </c>
      <c r="K598">
        <f t="shared" si="142"/>
        <v>2.8229613628000001</v>
      </c>
      <c r="L598">
        <f t="shared" si="143"/>
        <v>53.133165638599998</v>
      </c>
      <c r="M598">
        <v>598</v>
      </c>
      <c r="N598">
        <f t="shared" si="144"/>
        <v>597</v>
      </c>
      <c r="O598">
        <f t="shared" si="145"/>
        <v>3.8229613628000001</v>
      </c>
      <c r="P598">
        <f t="shared" si="146"/>
        <v>37.123037649300002</v>
      </c>
      <c r="Q598">
        <v>598</v>
      </c>
      <c r="R598">
        <f t="shared" si="147"/>
        <v>597</v>
      </c>
      <c r="S598">
        <f t="shared" si="148"/>
        <v>4.8229613628000001</v>
      </c>
      <c r="T598">
        <f t="shared" si="149"/>
        <v>40.293895063699999</v>
      </c>
    </row>
    <row r="599" spans="1:20" x14ac:dyDescent="0.25">
      <c r="A599">
        <v>599</v>
      </c>
      <c r="B599">
        <f t="shared" si="135"/>
        <v>598</v>
      </c>
      <c r="C599">
        <f t="shared" si="136"/>
        <v>0.82224605519999994</v>
      </c>
      <c r="D599">
        <f t="shared" si="137"/>
        <v>58.979056563699999</v>
      </c>
      <c r="E599">
        <v>599</v>
      </c>
      <c r="F599">
        <f t="shared" si="138"/>
        <v>598</v>
      </c>
      <c r="G599">
        <f t="shared" si="139"/>
        <v>1.8222460551999999</v>
      </c>
      <c r="H599">
        <f t="shared" si="140"/>
        <v>52.824496761799999</v>
      </c>
      <c r="I599">
        <v>599</v>
      </c>
      <c r="J599">
        <f t="shared" si="141"/>
        <v>598</v>
      </c>
      <c r="K599">
        <f t="shared" si="142"/>
        <v>2.8222460551999999</v>
      </c>
      <c r="L599">
        <f t="shared" si="143"/>
        <v>55.234315344300001</v>
      </c>
      <c r="M599">
        <v>599</v>
      </c>
      <c r="N599">
        <f t="shared" si="144"/>
        <v>598</v>
      </c>
      <c r="O599">
        <f t="shared" si="145"/>
        <v>3.8222460551999999</v>
      </c>
      <c r="P599">
        <f t="shared" si="146"/>
        <v>38.979008478700003</v>
      </c>
      <c r="Q599">
        <v>599</v>
      </c>
      <c r="R599">
        <f t="shared" si="147"/>
        <v>598</v>
      </c>
      <c r="S599">
        <f t="shared" si="148"/>
        <v>4.8222460551999999</v>
      </c>
      <c r="T599">
        <f t="shared" si="149"/>
        <v>42.636254450300001</v>
      </c>
    </row>
    <row r="600" spans="1:20" x14ac:dyDescent="0.25">
      <c r="A600">
        <v>600</v>
      </c>
      <c r="B600">
        <f t="shared" si="135"/>
        <v>599</v>
      </c>
      <c r="C600">
        <f t="shared" si="136"/>
        <v>0.8215307476</v>
      </c>
      <c r="D600">
        <f t="shared" si="137"/>
        <v>56.827996483600003</v>
      </c>
      <c r="E600">
        <v>600</v>
      </c>
      <c r="F600">
        <f t="shared" si="138"/>
        <v>599</v>
      </c>
      <c r="G600">
        <f t="shared" si="139"/>
        <v>1.8215307476</v>
      </c>
      <c r="H600">
        <f t="shared" si="140"/>
        <v>50.776662829400003</v>
      </c>
      <c r="I600">
        <v>600</v>
      </c>
      <c r="J600">
        <f t="shared" si="141"/>
        <v>599</v>
      </c>
      <c r="K600">
        <f t="shared" si="142"/>
        <v>2.8215307475999998</v>
      </c>
      <c r="L600">
        <f t="shared" si="143"/>
        <v>53.133165638599998</v>
      </c>
      <c r="M600">
        <v>600</v>
      </c>
      <c r="N600">
        <f t="shared" si="144"/>
        <v>599</v>
      </c>
      <c r="O600">
        <f t="shared" si="145"/>
        <v>3.8215307475999998</v>
      </c>
      <c r="P600">
        <f t="shared" si="146"/>
        <v>37.123037649300002</v>
      </c>
      <c r="Q600">
        <v>600</v>
      </c>
      <c r="R600">
        <f t="shared" si="147"/>
        <v>599</v>
      </c>
      <c r="S600">
        <f t="shared" si="148"/>
        <v>4.8215307475999998</v>
      </c>
      <c r="T600">
        <f t="shared" si="149"/>
        <v>40.293895063699999</v>
      </c>
    </row>
    <row r="601" spans="1:20" x14ac:dyDescent="0.25">
      <c r="A601">
        <v>601</v>
      </c>
      <c r="B601">
        <f t="shared" si="135"/>
        <v>600</v>
      </c>
      <c r="C601">
        <f t="shared" si="136"/>
        <v>0.82081544000000006</v>
      </c>
      <c r="D601">
        <f t="shared" si="137"/>
        <v>58.979056563699999</v>
      </c>
      <c r="E601">
        <v>601</v>
      </c>
      <c r="F601">
        <f t="shared" si="138"/>
        <v>600</v>
      </c>
      <c r="G601">
        <f t="shared" si="139"/>
        <v>1.8208154400000001</v>
      </c>
      <c r="H601">
        <f t="shared" si="140"/>
        <v>52.824496761799999</v>
      </c>
      <c r="I601">
        <v>601</v>
      </c>
      <c r="J601">
        <f t="shared" si="141"/>
        <v>600</v>
      </c>
      <c r="K601">
        <f t="shared" si="142"/>
        <v>2.8208154400000001</v>
      </c>
      <c r="L601">
        <f t="shared" si="143"/>
        <v>55.234315344300001</v>
      </c>
      <c r="M601">
        <v>601</v>
      </c>
      <c r="N601">
        <f t="shared" si="144"/>
        <v>600</v>
      </c>
      <c r="O601">
        <f t="shared" si="145"/>
        <v>3.8208154400000001</v>
      </c>
      <c r="P601">
        <f t="shared" si="146"/>
        <v>38.979008478700003</v>
      </c>
      <c r="Q601">
        <v>601</v>
      </c>
      <c r="R601">
        <f t="shared" si="147"/>
        <v>600</v>
      </c>
      <c r="S601">
        <f t="shared" si="148"/>
        <v>4.8208154399999996</v>
      </c>
      <c r="T601">
        <f t="shared" si="149"/>
        <v>42.636254450300001</v>
      </c>
    </row>
    <row r="602" spans="1:20" x14ac:dyDescent="0.25">
      <c r="A602">
        <v>602</v>
      </c>
      <c r="B602">
        <f t="shared" si="135"/>
        <v>601</v>
      </c>
      <c r="C602">
        <f t="shared" si="136"/>
        <v>0.82010013240000001</v>
      </c>
      <c r="D602">
        <f t="shared" si="137"/>
        <v>56.827996483600003</v>
      </c>
      <c r="E602">
        <v>602</v>
      </c>
      <c r="F602">
        <f t="shared" si="138"/>
        <v>601</v>
      </c>
      <c r="G602">
        <f t="shared" si="139"/>
        <v>1.8201001323999999</v>
      </c>
      <c r="H602">
        <f t="shared" si="140"/>
        <v>50.776662829400003</v>
      </c>
      <c r="I602">
        <v>602</v>
      </c>
      <c r="J602">
        <f t="shared" si="141"/>
        <v>601</v>
      </c>
      <c r="K602">
        <f t="shared" si="142"/>
        <v>2.8201001323999999</v>
      </c>
      <c r="L602">
        <f t="shared" si="143"/>
        <v>53.133165638599998</v>
      </c>
      <c r="M602">
        <v>602</v>
      </c>
      <c r="N602">
        <f t="shared" si="144"/>
        <v>601</v>
      </c>
      <c r="O602">
        <f t="shared" si="145"/>
        <v>3.8201001323999999</v>
      </c>
      <c r="P602">
        <f t="shared" si="146"/>
        <v>37.123037649300002</v>
      </c>
      <c r="Q602">
        <v>602</v>
      </c>
      <c r="R602">
        <f t="shared" si="147"/>
        <v>601</v>
      </c>
      <c r="S602">
        <f t="shared" si="148"/>
        <v>4.8201001324000003</v>
      </c>
      <c r="T602">
        <f t="shared" si="149"/>
        <v>40.293895063699999</v>
      </c>
    </row>
    <row r="603" spans="1:20" x14ac:dyDescent="0.25">
      <c r="A603">
        <v>603</v>
      </c>
      <c r="B603">
        <f t="shared" si="135"/>
        <v>602</v>
      </c>
      <c r="C603">
        <f t="shared" si="136"/>
        <v>0.81938482479999997</v>
      </c>
      <c r="D603">
        <f t="shared" si="137"/>
        <v>58.979056563699999</v>
      </c>
      <c r="E603">
        <v>603</v>
      </c>
      <c r="F603">
        <f t="shared" si="138"/>
        <v>602</v>
      </c>
      <c r="G603">
        <f t="shared" si="139"/>
        <v>1.8193848248</v>
      </c>
      <c r="H603">
        <f t="shared" si="140"/>
        <v>52.824496761799999</v>
      </c>
      <c r="I603">
        <v>603</v>
      </c>
      <c r="J603">
        <f t="shared" si="141"/>
        <v>602</v>
      </c>
      <c r="K603">
        <f t="shared" si="142"/>
        <v>2.8193848248000002</v>
      </c>
      <c r="L603">
        <f t="shared" si="143"/>
        <v>55.234315344300001</v>
      </c>
      <c r="M603">
        <v>603</v>
      </c>
      <c r="N603">
        <f t="shared" si="144"/>
        <v>602</v>
      </c>
      <c r="O603">
        <f t="shared" si="145"/>
        <v>3.8193848248000002</v>
      </c>
      <c r="P603">
        <f t="shared" si="146"/>
        <v>38.979008478700003</v>
      </c>
      <c r="Q603">
        <v>603</v>
      </c>
      <c r="R603">
        <f t="shared" si="147"/>
        <v>602</v>
      </c>
      <c r="S603">
        <f t="shared" si="148"/>
        <v>4.8193848248000002</v>
      </c>
      <c r="T603">
        <f t="shared" si="149"/>
        <v>42.636254450300001</v>
      </c>
    </row>
    <row r="604" spans="1:20" x14ac:dyDescent="0.25">
      <c r="A604">
        <v>604</v>
      </c>
      <c r="B604">
        <f t="shared" si="135"/>
        <v>603</v>
      </c>
      <c r="C604">
        <f t="shared" si="136"/>
        <v>0.81866951720000003</v>
      </c>
      <c r="D604">
        <f t="shared" si="137"/>
        <v>56.827996483600003</v>
      </c>
      <c r="E604">
        <v>604</v>
      </c>
      <c r="F604">
        <f t="shared" si="138"/>
        <v>603</v>
      </c>
      <c r="G604">
        <f t="shared" si="139"/>
        <v>1.8186695172</v>
      </c>
      <c r="H604">
        <f t="shared" si="140"/>
        <v>50.776662829400003</v>
      </c>
      <c r="I604">
        <v>604</v>
      </c>
      <c r="J604">
        <f t="shared" si="141"/>
        <v>603</v>
      </c>
      <c r="K604">
        <f t="shared" si="142"/>
        <v>2.8186695172</v>
      </c>
      <c r="L604">
        <f t="shared" si="143"/>
        <v>53.133165638599998</v>
      </c>
      <c r="M604">
        <v>604</v>
      </c>
      <c r="N604">
        <f t="shared" si="144"/>
        <v>603</v>
      </c>
      <c r="O604">
        <f t="shared" si="145"/>
        <v>3.8186695172</v>
      </c>
      <c r="P604">
        <f t="shared" si="146"/>
        <v>37.123037649300002</v>
      </c>
      <c r="Q604">
        <v>604</v>
      </c>
      <c r="R604">
        <f t="shared" si="147"/>
        <v>603</v>
      </c>
      <c r="S604">
        <f t="shared" si="148"/>
        <v>4.8186695172</v>
      </c>
      <c r="T604">
        <f t="shared" si="149"/>
        <v>40.293895063699999</v>
      </c>
    </row>
    <row r="605" spans="1:20" x14ac:dyDescent="0.25">
      <c r="A605">
        <v>605</v>
      </c>
      <c r="B605">
        <f t="shared" si="135"/>
        <v>604</v>
      </c>
      <c r="C605">
        <f t="shared" si="136"/>
        <v>0.81795420960000009</v>
      </c>
      <c r="D605">
        <f t="shared" si="137"/>
        <v>58.979056563699999</v>
      </c>
      <c r="E605">
        <v>605</v>
      </c>
      <c r="F605">
        <f t="shared" si="138"/>
        <v>604</v>
      </c>
      <c r="G605">
        <f t="shared" si="139"/>
        <v>1.8179542096000001</v>
      </c>
      <c r="H605">
        <f t="shared" si="140"/>
        <v>52.824496761799999</v>
      </c>
      <c r="I605">
        <v>605</v>
      </c>
      <c r="J605">
        <f t="shared" si="141"/>
        <v>604</v>
      </c>
      <c r="K605">
        <f t="shared" si="142"/>
        <v>2.8179542095999999</v>
      </c>
      <c r="L605">
        <f t="shared" si="143"/>
        <v>55.234315344300001</v>
      </c>
      <c r="M605">
        <v>605</v>
      </c>
      <c r="N605">
        <f t="shared" si="144"/>
        <v>604</v>
      </c>
      <c r="O605">
        <f t="shared" si="145"/>
        <v>3.8179542095999999</v>
      </c>
      <c r="P605">
        <f t="shared" si="146"/>
        <v>38.979008478700003</v>
      </c>
      <c r="Q605">
        <v>605</v>
      </c>
      <c r="R605">
        <f t="shared" si="147"/>
        <v>604</v>
      </c>
      <c r="S605">
        <f t="shared" si="148"/>
        <v>4.8179542095999999</v>
      </c>
      <c r="T605">
        <f t="shared" si="149"/>
        <v>42.636254450300001</v>
      </c>
    </row>
    <row r="606" spans="1:20" x14ac:dyDescent="0.25">
      <c r="A606">
        <v>606</v>
      </c>
      <c r="B606">
        <f t="shared" si="135"/>
        <v>605</v>
      </c>
      <c r="C606">
        <f t="shared" si="136"/>
        <v>0.81723890199999993</v>
      </c>
      <c r="D606">
        <f t="shared" si="137"/>
        <v>56.827996483600003</v>
      </c>
      <c r="E606">
        <v>606</v>
      </c>
      <c r="F606">
        <f t="shared" si="138"/>
        <v>605</v>
      </c>
      <c r="G606">
        <f t="shared" si="139"/>
        <v>1.8172389019999999</v>
      </c>
      <c r="H606">
        <f t="shared" si="140"/>
        <v>50.776662829400003</v>
      </c>
      <c r="I606">
        <v>606</v>
      </c>
      <c r="J606">
        <f t="shared" si="141"/>
        <v>605</v>
      </c>
      <c r="K606">
        <f t="shared" si="142"/>
        <v>2.8172389020000002</v>
      </c>
      <c r="L606">
        <f t="shared" si="143"/>
        <v>53.133165638599998</v>
      </c>
      <c r="M606">
        <v>606</v>
      </c>
      <c r="N606">
        <f t="shared" si="144"/>
        <v>605</v>
      </c>
      <c r="O606">
        <f t="shared" si="145"/>
        <v>3.8172389020000002</v>
      </c>
      <c r="P606">
        <f t="shared" si="146"/>
        <v>37.123037649300002</v>
      </c>
      <c r="Q606">
        <v>606</v>
      </c>
      <c r="R606">
        <f t="shared" si="147"/>
        <v>605</v>
      </c>
      <c r="S606">
        <f t="shared" si="148"/>
        <v>4.8172389019999997</v>
      </c>
      <c r="T606">
        <f t="shared" si="149"/>
        <v>40.293895063699999</v>
      </c>
    </row>
    <row r="607" spans="1:20" x14ac:dyDescent="0.25">
      <c r="A607">
        <v>607</v>
      </c>
      <c r="B607">
        <f t="shared" si="135"/>
        <v>606</v>
      </c>
      <c r="C607">
        <f t="shared" si="136"/>
        <v>0.8165235944</v>
      </c>
      <c r="D607">
        <f t="shared" si="137"/>
        <v>58.979056563699999</v>
      </c>
      <c r="E607">
        <v>607</v>
      </c>
      <c r="F607">
        <f t="shared" si="138"/>
        <v>606</v>
      </c>
      <c r="G607">
        <f t="shared" si="139"/>
        <v>1.8165235944</v>
      </c>
      <c r="H607">
        <f t="shared" si="140"/>
        <v>52.824496761799999</v>
      </c>
      <c r="I607">
        <v>607</v>
      </c>
      <c r="J607">
        <f t="shared" si="141"/>
        <v>606</v>
      </c>
      <c r="K607">
        <f t="shared" si="142"/>
        <v>2.8165235944</v>
      </c>
      <c r="L607">
        <f t="shared" si="143"/>
        <v>55.234315344300001</v>
      </c>
      <c r="M607">
        <v>607</v>
      </c>
      <c r="N607">
        <f t="shared" si="144"/>
        <v>606</v>
      </c>
      <c r="O607">
        <f t="shared" si="145"/>
        <v>3.8165235944</v>
      </c>
      <c r="P607">
        <f t="shared" si="146"/>
        <v>38.979008478700003</v>
      </c>
      <c r="Q607">
        <v>607</v>
      </c>
      <c r="R607">
        <f t="shared" si="147"/>
        <v>606</v>
      </c>
      <c r="S607">
        <f t="shared" si="148"/>
        <v>4.8165235943999996</v>
      </c>
      <c r="T607">
        <f t="shared" si="149"/>
        <v>42.636254450300001</v>
      </c>
    </row>
    <row r="608" spans="1:20" x14ac:dyDescent="0.25">
      <c r="A608">
        <v>608</v>
      </c>
      <c r="B608">
        <f t="shared" si="135"/>
        <v>607</v>
      </c>
      <c r="C608">
        <f t="shared" si="136"/>
        <v>0.81580828680000006</v>
      </c>
      <c r="D608">
        <f t="shared" si="137"/>
        <v>56.827996483600003</v>
      </c>
      <c r="E608">
        <v>608</v>
      </c>
      <c r="F608">
        <f t="shared" si="138"/>
        <v>607</v>
      </c>
      <c r="G608">
        <f t="shared" si="139"/>
        <v>1.8158082868000001</v>
      </c>
      <c r="H608">
        <f t="shared" si="140"/>
        <v>50.776662829400003</v>
      </c>
      <c r="I608">
        <v>608</v>
      </c>
      <c r="J608">
        <f t="shared" si="141"/>
        <v>607</v>
      </c>
      <c r="K608">
        <f t="shared" si="142"/>
        <v>2.8158082867999998</v>
      </c>
      <c r="L608">
        <f t="shared" si="143"/>
        <v>53.133165638599998</v>
      </c>
      <c r="M608">
        <v>608</v>
      </c>
      <c r="N608">
        <f t="shared" si="144"/>
        <v>607</v>
      </c>
      <c r="O608">
        <f t="shared" si="145"/>
        <v>3.8158082867999998</v>
      </c>
      <c r="P608">
        <f t="shared" si="146"/>
        <v>37.123037649300002</v>
      </c>
      <c r="Q608">
        <v>608</v>
      </c>
      <c r="R608">
        <f t="shared" si="147"/>
        <v>607</v>
      </c>
      <c r="S608">
        <f t="shared" si="148"/>
        <v>4.8158082868000003</v>
      </c>
      <c r="T608">
        <f t="shared" si="149"/>
        <v>40.293895063699999</v>
      </c>
    </row>
    <row r="609" spans="1:20" x14ac:dyDescent="0.25">
      <c r="A609">
        <v>609</v>
      </c>
      <c r="B609">
        <f t="shared" si="135"/>
        <v>608</v>
      </c>
      <c r="C609">
        <f t="shared" si="136"/>
        <v>0.81509297920000001</v>
      </c>
      <c r="D609">
        <f t="shared" si="137"/>
        <v>58.979056563699999</v>
      </c>
      <c r="E609">
        <v>609</v>
      </c>
      <c r="F609">
        <f t="shared" si="138"/>
        <v>608</v>
      </c>
      <c r="G609">
        <f t="shared" si="139"/>
        <v>1.8150929792000001</v>
      </c>
      <c r="H609">
        <f t="shared" si="140"/>
        <v>52.824496761799999</v>
      </c>
      <c r="I609">
        <v>609</v>
      </c>
      <c r="J609">
        <f t="shared" si="141"/>
        <v>608</v>
      </c>
      <c r="K609">
        <f t="shared" si="142"/>
        <v>2.8150929792000001</v>
      </c>
      <c r="L609">
        <f t="shared" si="143"/>
        <v>55.234315344300001</v>
      </c>
      <c r="M609">
        <v>609</v>
      </c>
      <c r="N609">
        <f t="shared" si="144"/>
        <v>608</v>
      </c>
      <c r="O609">
        <f t="shared" si="145"/>
        <v>3.8150929792000001</v>
      </c>
      <c r="P609">
        <f t="shared" si="146"/>
        <v>38.979008478700003</v>
      </c>
      <c r="Q609">
        <v>609</v>
      </c>
      <c r="R609">
        <f t="shared" si="147"/>
        <v>608</v>
      </c>
      <c r="S609">
        <f t="shared" si="148"/>
        <v>4.8150929792000001</v>
      </c>
      <c r="T609">
        <f t="shared" si="149"/>
        <v>42.636254450300001</v>
      </c>
    </row>
    <row r="610" spans="1:20" x14ac:dyDescent="0.25">
      <c r="A610">
        <v>610</v>
      </c>
      <c r="B610">
        <f t="shared" si="135"/>
        <v>609</v>
      </c>
      <c r="C610">
        <f t="shared" si="136"/>
        <v>0.81437767159999996</v>
      </c>
      <c r="D610">
        <f t="shared" si="137"/>
        <v>56.827996483600003</v>
      </c>
      <c r="E610">
        <v>610</v>
      </c>
      <c r="F610">
        <f t="shared" si="138"/>
        <v>609</v>
      </c>
      <c r="G610">
        <f t="shared" si="139"/>
        <v>1.8143776716</v>
      </c>
      <c r="H610">
        <f t="shared" si="140"/>
        <v>50.776662829400003</v>
      </c>
      <c r="I610">
        <v>610</v>
      </c>
      <c r="J610">
        <f t="shared" si="141"/>
        <v>609</v>
      </c>
      <c r="K610">
        <f t="shared" si="142"/>
        <v>2.8143776716</v>
      </c>
      <c r="L610">
        <f t="shared" si="143"/>
        <v>53.133165638599998</v>
      </c>
      <c r="M610">
        <v>610</v>
      </c>
      <c r="N610">
        <f t="shared" si="144"/>
        <v>609</v>
      </c>
      <c r="O610">
        <f t="shared" si="145"/>
        <v>3.8143776716</v>
      </c>
      <c r="P610">
        <f t="shared" si="146"/>
        <v>37.123037649300002</v>
      </c>
      <c r="Q610">
        <v>610</v>
      </c>
      <c r="R610">
        <f t="shared" si="147"/>
        <v>609</v>
      </c>
      <c r="S610">
        <f t="shared" si="148"/>
        <v>4.8143776716</v>
      </c>
      <c r="T610">
        <f t="shared" si="149"/>
        <v>40.293895063699999</v>
      </c>
    </row>
    <row r="611" spans="1:20" x14ac:dyDescent="0.25">
      <c r="A611">
        <v>611</v>
      </c>
      <c r="B611">
        <f t="shared" si="135"/>
        <v>610</v>
      </c>
      <c r="C611">
        <f t="shared" si="136"/>
        <v>0.81366236400000003</v>
      </c>
      <c r="D611">
        <f t="shared" si="137"/>
        <v>58.979056563699999</v>
      </c>
      <c r="E611">
        <v>611</v>
      </c>
      <c r="F611">
        <f t="shared" si="138"/>
        <v>610</v>
      </c>
      <c r="G611">
        <f t="shared" si="139"/>
        <v>1.813662364</v>
      </c>
      <c r="H611">
        <f t="shared" si="140"/>
        <v>52.824496761799999</v>
      </c>
      <c r="I611">
        <v>611</v>
      </c>
      <c r="J611">
        <f t="shared" si="141"/>
        <v>610</v>
      </c>
      <c r="K611">
        <f t="shared" si="142"/>
        <v>2.8136623639999998</v>
      </c>
      <c r="L611">
        <f t="shared" si="143"/>
        <v>55.234315344300001</v>
      </c>
      <c r="M611">
        <v>611</v>
      </c>
      <c r="N611">
        <f t="shared" si="144"/>
        <v>610</v>
      </c>
      <c r="O611">
        <f t="shared" si="145"/>
        <v>3.8136623639999998</v>
      </c>
      <c r="P611">
        <f t="shared" si="146"/>
        <v>38.979008478700003</v>
      </c>
      <c r="Q611">
        <v>611</v>
      </c>
      <c r="R611">
        <f t="shared" si="147"/>
        <v>610</v>
      </c>
      <c r="S611">
        <f t="shared" si="148"/>
        <v>4.8136623639999998</v>
      </c>
      <c r="T611">
        <f t="shared" si="149"/>
        <v>42.636254450300001</v>
      </c>
    </row>
    <row r="612" spans="1:20" x14ac:dyDescent="0.25">
      <c r="A612">
        <v>612</v>
      </c>
      <c r="B612">
        <f t="shared" si="135"/>
        <v>611</v>
      </c>
      <c r="C612">
        <f t="shared" si="136"/>
        <v>0.81294705640000009</v>
      </c>
      <c r="D612">
        <f t="shared" si="137"/>
        <v>56.827996483600003</v>
      </c>
      <c r="E612">
        <v>612</v>
      </c>
      <c r="F612">
        <f t="shared" si="138"/>
        <v>611</v>
      </c>
      <c r="G612">
        <f t="shared" si="139"/>
        <v>1.8129470564000001</v>
      </c>
      <c r="H612">
        <f t="shared" si="140"/>
        <v>50.776662829400003</v>
      </c>
      <c r="I612">
        <v>612</v>
      </c>
      <c r="J612">
        <f t="shared" si="141"/>
        <v>611</v>
      </c>
      <c r="K612">
        <f t="shared" si="142"/>
        <v>2.8129470564000001</v>
      </c>
      <c r="L612">
        <f t="shared" si="143"/>
        <v>53.133165638599998</v>
      </c>
      <c r="M612">
        <v>612</v>
      </c>
      <c r="N612">
        <f t="shared" si="144"/>
        <v>611</v>
      </c>
      <c r="O612">
        <f t="shared" si="145"/>
        <v>3.8129470564000001</v>
      </c>
      <c r="P612">
        <f t="shared" si="146"/>
        <v>37.123037649300002</v>
      </c>
      <c r="Q612">
        <v>612</v>
      </c>
      <c r="R612">
        <f t="shared" si="147"/>
        <v>611</v>
      </c>
      <c r="S612">
        <f t="shared" si="148"/>
        <v>4.8129470563999996</v>
      </c>
      <c r="T612">
        <f t="shared" si="149"/>
        <v>40.293895063699999</v>
      </c>
    </row>
    <row r="613" spans="1:20" x14ac:dyDescent="0.25">
      <c r="A613">
        <v>613</v>
      </c>
      <c r="B613">
        <f t="shared" si="135"/>
        <v>612</v>
      </c>
      <c r="C613">
        <f t="shared" si="136"/>
        <v>0.81223174880000004</v>
      </c>
      <c r="D613">
        <f t="shared" si="137"/>
        <v>58.979056563699999</v>
      </c>
      <c r="E613">
        <v>613</v>
      </c>
      <c r="F613">
        <f t="shared" si="138"/>
        <v>612</v>
      </c>
      <c r="G613">
        <f t="shared" si="139"/>
        <v>1.8122317487999999</v>
      </c>
      <c r="H613">
        <f t="shared" si="140"/>
        <v>52.824496761799999</v>
      </c>
      <c r="I613">
        <v>613</v>
      </c>
      <c r="J613">
        <f t="shared" si="141"/>
        <v>612</v>
      </c>
      <c r="K613">
        <f t="shared" si="142"/>
        <v>2.8122317487999999</v>
      </c>
      <c r="L613">
        <f t="shared" si="143"/>
        <v>55.234315344300001</v>
      </c>
      <c r="M613">
        <v>613</v>
      </c>
      <c r="N613">
        <f t="shared" si="144"/>
        <v>612</v>
      </c>
      <c r="O613">
        <f t="shared" si="145"/>
        <v>3.8122317487999999</v>
      </c>
      <c r="P613">
        <f t="shared" si="146"/>
        <v>38.979008478700003</v>
      </c>
      <c r="Q613">
        <v>613</v>
      </c>
      <c r="R613">
        <f t="shared" si="147"/>
        <v>612</v>
      </c>
      <c r="S613">
        <f t="shared" si="148"/>
        <v>4.8122317488000004</v>
      </c>
      <c r="T613">
        <f t="shared" si="149"/>
        <v>42.636254450300001</v>
      </c>
    </row>
    <row r="614" spans="1:20" x14ac:dyDescent="0.25">
      <c r="A614">
        <v>614</v>
      </c>
      <c r="B614">
        <f t="shared" si="135"/>
        <v>613</v>
      </c>
      <c r="C614">
        <f t="shared" si="136"/>
        <v>0.81151644119999999</v>
      </c>
      <c r="D614">
        <f t="shared" si="137"/>
        <v>56.827996483600003</v>
      </c>
      <c r="E614">
        <v>614</v>
      </c>
      <c r="F614">
        <f t="shared" si="138"/>
        <v>613</v>
      </c>
      <c r="G614">
        <f t="shared" si="139"/>
        <v>1.8115164412</v>
      </c>
      <c r="H614">
        <f t="shared" si="140"/>
        <v>50.776662829400003</v>
      </c>
      <c r="I614">
        <v>614</v>
      </c>
      <c r="J614">
        <f t="shared" si="141"/>
        <v>613</v>
      </c>
      <c r="K614">
        <f t="shared" si="142"/>
        <v>2.8115164412000002</v>
      </c>
      <c r="L614">
        <f t="shared" si="143"/>
        <v>53.133165638599998</v>
      </c>
      <c r="M614">
        <v>614</v>
      </c>
      <c r="N614">
        <f t="shared" si="144"/>
        <v>613</v>
      </c>
      <c r="O614">
        <f t="shared" si="145"/>
        <v>3.8115164412000002</v>
      </c>
      <c r="P614">
        <f t="shared" si="146"/>
        <v>37.123037649300002</v>
      </c>
      <c r="Q614">
        <v>614</v>
      </c>
      <c r="R614">
        <f t="shared" si="147"/>
        <v>613</v>
      </c>
      <c r="S614">
        <f t="shared" si="148"/>
        <v>4.8115164412000002</v>
      </c>
      <c r="T614">
        <f t="shared" si="149"/>
        <v>40.293895063699999</v>
      </c>
    </row>
    <row r="615" spans="1:20" x14ac:dyDescent="0.25">
      <c r="A615">
        <v>615</v>
      </c>
      <c r="B615">
        <f t="shared" si="135"/>
        <v>614</v>
      </c>
      <c r="C615">
        <f t="shared" si="136"/>
        <v>0.81080113360000006</v>
      </c>
      <c r="D615">
        <f t="shared" si="137"/>
        <v>58.979056563699999</v>
      </c>
      <c r="E615">
        <v>615</v>
      </c>
      <c r="F615">
        <f t="shared" si="138"/>
        <v>614</v>
      </c>
      <c r="G615">
        <f t="shared" si="139"/>
        <v>1.8108011336000001</v>
      </c>
      <c r="H615">
        <f t="shared" si="140"/>
        <v>52.824496761799999</v>
      </c>
      <c r="I615">
        <v>615</v>
      </c>
      <c r="J615">
        <f t="shared" si="141"/>
        <v>614</v>
      </c>
      <c r="K615">
        <f t="shared" si="142"/>
        <v>2.8108011336000001</v>
      </c>
      <c r="L615">
        <f t="shared" si="143"/>
        <v>55.234315344300001</v>
      </c>
      <c r="M615">
        <v>615</v>
      </c>
      <c r="N615">
        <f t="shared" si="144"/>
        <v>614</v>
      </c>
      <c r="O615">
        <f t="shared" si="145"/>
        <v>3.8108011336000001</v>
      </c>
      <c r="P615">
        <f t="shared" si="146"/>
        <v>38.979008478700003</v>
      </c>
      <c r="Q615">
        <v>615</v>
      </c>
      <c r="R615">
        <f t="shared" si="147"/>
        <v>614</v>
      </c>
      <c r="S615">
        <f t="shared" si="148"/>
        <v>4.8108011336000001</v>
      </c>
      <c r="T615">
        <f t="shared" si="149"/>
        <v>42.636254450300001</v>
      </c>
    </row>
    <row r="616" spans="1:20" x14ac:dyDescent="0.25">
      <c r="A616">
        <v>616</v>
      </c>
      <c r="B616">
        <f t="shared" si="135"/>
        <v>615</v>
      </c>
      <c r="C616">
        <f t="shared" si="136"/>
        <v>0.81008582600000001</v>
      </c>
      <c r="D616">
        <f t="shared" si="137"/>
        <v>56.827996483600003</v>
      </c>
      <c r="E616">
        <v>616</v>
      </c>
      <c r="F616">
        <f t="shared" si="138"/>
        <v>615</v>
      </c>
      <c r="G616">
        <f t="shared" si="139"/>
        <v>1.8100858259999999</v>
      </c>
      <c r="H616">
        <f t="shared" si="140"/>
        <v>50.776662829400003</v>
      </c>
      <c r="I616">
        <v>616</v>
      </c>
      <c r="J616">
        <f t="shared" si="141"/>
        <v>615</v>
      </c>
      <c r="K616">
        <f t="shared" si="142"/>
        <v>2.8100858259999999</v>
      </c>
      <c r="L616">
        <f t="shared" si="143"/>
        <v>53.133165638599998</v>
      </c>
      <c r="M616">
        <v>616</v>
      </c>
      <c r="N616">
        <f t="shared" si="144"/>
        <v>615</v>
      </c>
      <c r="O616">
        <f t="shared" si="145"/>
        <v>3.8100858259999999</v>
      </c>
      <c r="P616">
        <f t="shared" si="146"/>
        <v>37.123037649300002</v>
      </c>
      <c r="Q616">
        <v>616</v>
      </c>
      <c r="R616">
        <f t="shared" si="147"/>
        <v>615</v>
      </c>
      <c r="S616">
        <f t="shared" si="148"/>
        <v>4.8100858259999999</v>
      </c>
      <c r="T616">
        <f t="shared" si="149"/>
        <v>40.293895063699999</v>
      </c>
    </row>
    <row r="617" spans="1:20" x14ac:dyDescent="0.25">
      <c r="A617">
        <v>617</v>
      </c>
      <c r="B617">
        <f t="shared" si="135"/>
        <v>616</v>
      </c>
      <c r="C617">
        <f t="shared" si="136"/>
        <v>0.80937051839999996</v>
      </c>
      <c r="D617">
        <f t="shared" si="137"/>
        <v>58.979056563699999</v>
      </c>
      <c r="E617">
        <v>617</v>
      </c>
      <c r="F617">
        <f t="shared" si="138"/>
        <v>616</v>
      </c>
      <c r="G617">
        <f t="shared" si="139"/>
        <v>1.8093705184</v>
      </c>
      <c r="H617">
        <f t="shared" si="140"/>
        <v>52.824496761799999</v>
      </c>
      <c r="I617">
        <v>617</v>
      </c>
      <c r="J617">
        <f t="shared" si="141"/>
        <v>616</v>
      </c>
      <c r="K617">
        <f t="shared" si="142"/>
        <v>2.8093705184000002</v>
      </c>
      <c r="L617">
        <f t="shared" si="143"/>
        <v>55.234315344300001</v>
      </c>
      <c r="M617">
        <v>617</v>
      </c>
      <c r="N617">
        <f t="shared" si="144"/>
        <v>616</v>
      </c>
      <c r="O617">
        <f t="shared" si="145"/>
        <v>3.8093705184000002</v>
      </c>
      <c r="P617">
        <f t="shared" si="146"/>
        <v>38.979008478700003</v>
      </c>
      <c r="Q617">
        <v>617</v>
      </c>
      <c r="R617">
        <f t="shared" si="147"/>
        <v>616</v>
      </c>
      <c r="S617">
        <f t="shared" si="148"/>
        <v>4.8093705183999997</v>
      </c>
      <c r="T617">
        <f t="shared" si="149"/>
        <v>42.636254450300001</v>
      </c>
    </row>
    <row r="618" spans="1:20" x14ac:dyDescent="0.25">
      <c r="A618">
        <v>618</v>
      </c>
      <c r="B618">
        <f t="shared" si="135"/>
        <v>617</v>
      </c>
      <c r="C618">
        <f t="shared" si="136"/>
        <v>0.80865521080000002</v>
      </c>
      <c r="D618">
        <f t="shared" si="137"/>
        <v>56.827996483600003</v>
      </c>
      <c r="E618">
        <v>618</v>
      </c>
      <c r="F618">
        <f t="shared" si="138"/>
        <v>617</v>
      </c>
      <c r="G618">
        <f t="shared" si="139"/>
        <v>1.8086552108</v>
      </c>
      <c r="H618">
        <f t="shared" si="140"/>
        <v>50.776662829400003</v>
      </c>
      <c r="I618">
        <v>618</v>
      </c>
      <c r="J618">
        <f t="shared" si="141"/>
        <v>617</v>
      </c>
      <c r="K618">
        <f t="shared" si="142"/>
        <v>2.8086552108</v>
      </c>
      <c r="L618">
        <f t="shared" si="143"/>
        <v>53.133165638599998</v>
      </c>
      <c r="M618">
        <v>618</v>
      </c>
      <c r="N618">
        <f t="shared" si="144"/>
        <v>617</v>
      </c>
      <c r="O618">
        <f t="shared" si="145"/>
        <v>3.8086552108</v>
      </c>
      <c r="P618">
        <f t="shared" si="146"/>
        <v>37.123037649300002</v>
      </c>
      <c r="Q618">
        <v>618</v>
      </c>
      <c r="R618">
        <f t="shared" si="147"/>
        <v>617</v>
      </c>
      <c r="S618">
        <f t="shared" si="148"/>
        <v>4.8086552107999996</v>
      </c>
      <c r="T618">
        <f t="shared" si="149"/>
        <v>40.293895063699999</v>
      </c>
    </row>
    <row r="619" spans="1:20" x14ac:dyDescent="0.25">
      <c r="A619">
        <v>619</v>
      </c>
      <c r="B619">
        <f t="shared" si="135"/>
        <v>618</v>
      </c>
      <c r="C619">
        <f t="shared" si="136"/>
        <v>0.80793990320000009</v>
      </c>
      <c r="D619">
        <f t="shared" si="137"/>
        <v>58.979056563699999</v>
      </c>
      <c r="E619">
        <v>619</v>
      </c>
      <c r="F619">
        <f t="shared" si="138"/>
        <v>618</v>
      </c>
      <c r="G619">
        <f t="shared" si="139"/>
        <v>1.8079399032000001</v>
      </c>
      <c r="H619">
        <f t="shared" si="140"/>
        <v>52.824496761799999</v>
      </c>
      <c r="I619">
        <v>619</v>
      </c>
      <c r="J619">
        <f t="shared" si="141"/>
        <v>618</v>
      </c>
      <c r="K619">
        <f t="shared" si="142"/>
        <v>2.8079399031999999</v>
      </c>
      <c r="L619">
        <f t="shared" si="143"/>
        <v>55.234315344300001</v>
      </c>
      <c r="M619">
        <v>619</v>
      </c>
      <c r="N619">
        <f t="shared" si="144"/>
        <v>618</v>
      </c>
      <c r="O619">
        <f t="shared" si="145"/>
        <v>3.8079399031999999</v>
      </c>
      <c r="P619">
        <f t="shared" si="146"/>
        <v>38.979008478700003</v>
      </c>
      <c r="Q619">
        <v>619</v>
      </c>
      <c r="R619">
        <f t="shared" si="147"/>
        <v>618</v>
      </c>
      <c r="S619">
        <f t="shared" si="148"/>
        <v>4.8079399032000003</v>
      </c>
      <c r="T619">
        <f t="shared" si="149"/>
        <v>42.636254450300001</v>
      </c>
    </row>
    <row r="620" spans="1:20" x14ac:dyDescent="0.25">
      <c r="A620">
        <v>620</v>
      </c>
      <c r="B620">
        <f t="shared" si="135"/>
        <v>619</v>
      </c>
      <c r="C620">
        <f t="shared" si="136"/>
        <v>0.80722459560000004</v>
      </c>
      <c r="D620">
        <f t="shared" si="137"/>
        <v>56.827996483600003</v>
      </c>
      <c r="E620">
        <v>620</v>
      </c>
      <c r="F620">
        <f t="shared" si="138"/>
        <v>619</v>
      </c>
      <c r="G620">
        <f t="shared" si="139"/>
        <v>1.8072245956000001</v>
      </c>
      <c r="H620">
        <f t="shared" si="140"/>
        <v>50.776662829400003</v>
      </c>
      <c r="I620">
        <v>620</v>
      </c>
      <c r="J620">
        <f t="shared" si="141"/>
        <v>619</v>
      </c>
      <c r="K620">
        <f t="shared" si="142"/>
        <v>2.8072245956000001</v>
      </c>
      <c r="L620">
        <f t="shared" si="143"/>
        <v>53.133165638599998</v>
      </c>
      <c r="M620">
        <v>620</v>
      </c>
      <c r="N620">
        <f t="shared" si="144"/>
        <v>619</v>
      </c>
      <c r="O620">
        <f t="shared" si="145"/>
        <v>3.8072245956000001</v>
      </c>
      <c r="P620">
        <f t="shared" si="146"/>
        <v>37.123037649300002</v>
      </c>
      <c r="Q620">
        <v>620</v>
      </c>
      <c r="R620">
        <f t="shared" si="147"/>
        <v>619</v>
      </c>
      <c r="S620">
        <f t="shared" si="148"/>
        <v>4.8072245956000001</v>
      </c>
      <c r="T620">
        <f t="shared" si="149"/>
        <v>40.293895063699999</v>
      </c>
    </row>
    <row r="621" spans="1:20" x14ac:dyDescent="0.25">
      <c r="A621">
        <v>621</v>
      </c>
      <c r="B621">
        <f t="shared" si="135"/>
        <v>620</v>
      </c>
      <c r="C621">
        <f t="shared" si="136"/>
        <v>0.80650928799999999</v>
      </c>
      <c r="D621">
        <f t="shared" si="137"/>
        <v>58.979056563699999</v>
      </c>
      <c r="E621">
        <v>621</v>
      </c>
      <c r="F621">
        <f t="shared" si="138"/>
        <v>620</v>
      </c>
      <c r="G621">
        <f t="shared" si="139"/>
        <v>1.806509288</v>
      </c>
      <c r="H621">
        <f t="shared" si="140"/>
        <v>52.824496761799999</v>
      </c>
      <c r="I621">
        <v>621</v>
      </c>
      <c r="J621">
        <f t="shared" si="141"/>
        <v>620</v>
      </c>
      <c r="K621">
        <f t="shared" si="142"/>
        <v>2.806509288</v>
      </c>
      <c r="L621">
        <f t="shared" si="143"/>
        <v>55.234315344300001</v>
      </c>
      <c r="M621">
        <v>621</v>
      </c>
      <c r="N621">
        <f t="shared" si="144"/>
        <v>620</v>
      </c>
      <c r="O621">
        <f t="shared" si="145"/>
        <v>3.806509288</v>
      </c>
      <c r="P621">
        <f t="shared" si="146"/>
        <v>38.979008478700003</v>
      </c>
      <c r="Q621">
        <v>621</v>
      </c>
      <c r="R621">
        <f t="shared" si="147"/>
        <v>620</v>
      </c>
      <c r="S621">
        <f t="shared" si="148"/>
        <v>4.806509288</v>
      </c>
      <c r="T621">
        <f t="shared" si="149"/>
        <v>42.636254450300001</v>
      </c>
    </row>
    <row r="622" spans="1:20" x14ac:dyDescent="0.25">
      <c r="A622">
        <v>622</v>
      </c>
      <c r="B622">
        <f t="shared" si="135"/>
        <v>621</v>
      </c>
      <c r="C622">
        <f t="shared" si="136"/>
        <v>0.80579398040000005</v>
      </c>
      <c r="D622">
        <f t="shared" si="137"/>
        <v>56.827996483600003</v>
      </c>
      <c r="E622">
        <v>622</v>
      </c>
      <c r="F622">
        <f t="shared" si="138"/>
        <v>621</v>
      </c>
      <c r="G622">
        <f t="shared" si="139"/>
        <v>1.8057939804000001</v>
      </c>
      <c r="H622">
        <f t="shared" si="140"/>
        <v>50.776662829400003</v>
      </c>
      <c r="I622">
        <v>622</v>
      </c>
      <c r="J622">
        <f t="shared" si="141"/>
        <v>621</v>
      </c>
      <c r="K622">
        <f t="shared" si="142"/>
        <v>2.8057939803999998</v>
      </c>
      <c r="L622">
        <f t="shared" si="143"/>
        <v>53.133165638599998</v>
      </c>
      <c r="M622">
        <v>622</v>
      </c>
      <c r="N622">
        <f t="shared" si="144"/>
        <v>621</v>
      </c>
      <c r="O622">
        <f t="shared" si="145"/>
        <v>3.8057939803999998</v>
      </c>
      <c r="P622">
        <f t="shared" si="146"/>
        <v>37.123037649300002</v>
      </c>
      <c r="Q622">
        <v>622</v>
      </c>
      <c r="R622">
        <f t="shared" si="147"/>
        <v>621</v>
      </c>
      <c r="S622">
        <f t="shared" si="148"/>
        <v>4.8057939803999998</v>
      </c>
      <c r="T622">
        <f t="shared" si="149"/>
        <v>40.293895063699999</v>
      </c>
    </row>
    <row r="623" spans="1:20" x14ac:dyDescent="0.25">
      <c r="A623">
        <v>623</v>
      </c>
      <c r="B623">
        <f t="shared" si="135"/>
        <v>622</v>
      </c>
      <c r="C623">
        <f t="shared" si="136"/>
        <v>0.80507867280000001</v>
      </c>
      <c r="D623">
        <f t="shared" si="137"/>
        <v>58.979056563699999</v>
      </c>
      <c r="E623">
        <v>623</v>
      </c>
      <c r="F623">
        <f t="shared" si="138"/>
        <v>622</v>
      </c>
      <c r="G623">
        <f t="shared" si="139"/>
        <v>1.8050786728000001</v>
      </c>
      <c r="H623">
        <f t="shared" si="140"/>
        <v>52.824496761799999</v>
      </c>
      <c r="I623">
        <v>623</v>
      </c>
      <c r="J623">
        <f t="shared" si="141"/>
        <v>622</v>
      </c>
      <c r="K623">
        <f t="shared" si="142"/>
        <v>2.8050786728000001</v>
      </c>
      <c r="L623">
        <f t="shared" si="143"/>
        <v>55.234315344300001</v>
      </c>
      <c r="M623">
        <v>623</v>
      </c>
      <c r="N623">
        <f t="shared" si="144"/>
        <v>622</v>
      </c>
      <c r="O623">
        <f t="shared" si="145"/>
        <v>3.8050786728000001</v>
      </c>
      <c r="P623">
        <f t="shared" si="146"/>
        <v>38.979008478700003</v>
      </c>
      <c r="Q623">
        <v>623</v>
      </c>
      <c r="R623">
        <f t="shared" si="147"/>
        <v>622</v>
      </c>
      <c r="S623">
        <f t="shared" si="148"/>
        <v>4.8050786727999997</v>
      </c>
      <c r="T623">
        <f t="shared" si="149"/>
        <v>42.636254450300001</v>
      </c>
    </row>
    <row r="624" spans="1:20" x14ac:dyDescent="0.25">
      <c r="A624">
        <v>624</v>
      </c>
      <c r="B624">
        <f t="shared" si="135"/>
        <v>623</v>
      </c>
      <c r="C624">
        <f t="shared" si="136"/>
        <v>0.80436336519999996</v>
      </c>
      <c r="D624">
        <f t="shared" si="137"/>
        <v>56.827996483600003</v>
      </c>
      <c r="E624">
        <v>624</v>
      </c>
      <c r="F624">
        <f t="shared" si="138"/>
        <v>623</v>
      </c>
      <c r="G624">
        <f t="shared" si="139"/>
        <v>1.8043633652</v>
      </c>
      <c r="H624">
        <f t="shared" si="140"/>
        <v>50.776662829400003</v>
      </c>
      <c r="I624">
        <v>624</v>
      </c>
      <c r="J624">
        <f t="shared" si="141"/>
        <v>623</v>
      </c>
      <c r="K624">
        <f t="shared" si="142"/>
        <v>2.8043633652</v>
      </c>
      <c r="L624">
        <f t="shared" si="143"/>
        <v>53.133165638599998</v>
      </c>
      <c r="M624">
        <v>624</v>
      </c>
      <c r="N624">
        <f t="shared" si="144"/>
        <v>623</v>
      </c>
      <c r="O624">
        <f t="shared" si="145"/>
        <v>3.8043633652</v>
      </c>
      <c r="P624">
        <f t="shared" si="146"/>
        <v>37.123037649300002</v>
      </c>
      <c r="Q624">
        <v>624</v>
      </c>
      <c r="R624">
        <f t="shared" si="147"/>
        <v>623</v>
      </c>
      <c r="S624">
        <f t="shared" si="148"/>
        <v>4.8043633652000004</v>
      </c>
      <c r="T624">
        <f t="shared" si="149"/>
        <v>40.293895063699999</v>
      </c>
    </row>
    <row r="625" spans="1:20" x14ac:dyDescent="0.25">
      <c r="A625">
        <v>625</v>
      </c>
      <c r="B625">
        <f t="shared" si="135"/>
        <v>624</v>
      </c>
      <c r="C625">
        <f t="shared" si="136"/>
        <v>0.80364805760000002</v>
      </c>
      <c r="D625">
        <f t="shared" si="137"/>
        <v>58.979056563699999</v>
      </c>
      <c r="E625">
        <v>625</v>
      </c>
      <c r="F625">
        <f t="shared" si="138"/>
        <v>624</v>
      </c>
      <c r="G625">
        <f t="shared" si="139"/>
        <v>1.8036480576</v>
      </c>
      <c r="H625">
        <f t="shared" si="140"/>
        <v>52.824496761799999</v>
      </c>
      <c r="I625">
        <v>625</v>
      </c>
      <c r="J625">
        <f t="shared" si="141"/>
        <v>624</v>
      </c>
      <c r="K625">
        <f t="shared" si="142"/>
        <v>2.8036480576000002</v>
      </c>
      <c r="L625">
        <f t="shared" si="143"/>
        <v>55.234315344300001</v>
      </c>
      <c r="M625">
        <v>625</v>
      </c>
      <c r="N625">
        <f t="shared" si="144"/>
        <v>624</v>
      </c>
      <c r="O625">
        <f t="shared" si="145"/>
        <v>3.8036480576000002</v>
      </c>
      <c r="P625">
        <f t="shared" si="146"/>
        <v>38.979008478700003</v>
      </c>
      <c r="Q625">
        <v>625</v>
      </c>
      <c r="R625">
        <f t="shared" si="147"/>
        <v>624</v>
      </c>
      <c r="S625">
        <f t="shared" si="148"/>
        <v>4.8036480576000002</v>
      </c>
      <c r="T625">
        <f t="shared" si="149"/>
        <v>42.636254450300001</v>
      </c>
    </row>
    <row r="626" spans="1:20" x14ac:dyDescent="0.25">
      <c r="A626">
        <v>626</v>
      </c>
      <c r="B626">
        <f t="shared" si="135"/>
        <v>625</v>
      </c>
      <c r="C626">
        <f t="shared" si="136"/>
        <v>0.80293275000000008</v>
      </c>
      <c r="D626">
        <f t="shared" si="137"/>
        <v>56.827996483600003</v>
      </c>
      <c r="E626">
        <v>626</v>
      </c>
      <c r="F626">
        <f t="shared" si="138"/>
        <v>625</v>
      </c>
      <c r="G626">
        <f t="shared" si="139"/>
        <v>1.8029327500000001</v>
      </c>
      <c r="H626">
        <f t="shared" si="140"/>
        <v>50.776662829400003</v>
      </c>
      <c r="I626">
        <v>626</v>
      </c>
      <c r="J626">
        <f t="shared" si="141"/>
        <v>625</v>
      </c>
      <c r="K626">
        <f t="shared" si="142"/>
        <v>2.8029327500000001</v>
      </c>
      <c r="L626">
        <f t="shared" si="143"/>
        <v>53.133165638599998</v>
      </c>
      <c r="M626">
        <v>626</v>
      </c>
      <c r="N626">
        <f t="shared" si="144"/>
        <v>625</v>
      </c>
      <c r="O626">
        <f t="shared" si="145"/>
        <v>3.8029327500000001</v>
      </c>
      <c r="P626">
        <f t="shared" si="146"/>
        <v>37.123037649300002</v>
      </c>
      <c r="Q626">
        <v>626</v>
      </c>
      <c r="R626">
        <f t="shared" si="147"/>
        <v>625</v>
      </c>
      <c r="S626">
        <f t="shared" si="148"/>
        <v>4.8029327500000001</v>
      </c>
      <c r="T626">
        <f t="shared" si="149"/>
        <v>40.293895063699999</v>
      </c>
    </row>
    <row r="627" spans="1:20" x14ac:dyDescent="0.25">
      <c r="A627">
        <v>627</v>
      </c>
      <c r="B627">
        <f t="shared" si="135"/>
        <v>626</v>
      </c>
      <c r="C627">
        <f t="shared" si="136"/>
        <v>0.80221744240000004</v>
      </c>
      <c r="D627">
        <f t="shared" si="137"/>
        <v>58.979056563699999</v>
      </c>
      <c r="E627">
        <v>627</v>
      </c>
      <c r="F627">
        <f t="shared" si="138"/>
        <v>626</v>
      </c>
      <c r="G627">
        <f t="shared" si="139"/>
        <v>1.8022174423999999</v>
      </c>
      <c r="H627">
        <f t="shared" si="140"/>
        <v>52.824496761799999</v>
      </c>
      <c r="I627">
        <v>627</v>
      </c>
      <c r="J627">
        <f t="shared" si="141"/>
        <v>626</v>
      </c>
      <c r="K627">
        <f t="shared" si="142"/>
        <v>2.8022174423999999</v>
      </c>
      <c r="L627">
        <f t="shared" si="143"/>
        <v>55.234315344300001</v>
      </c>
      <c r="M627">
        <v>627</v>
      </c>
      <c r="N627">
        <f t="shared" si="144"/>
        <v>626</v>
      </c>
      <c r="O627">
        <f t="shared" si="145"/>
        <v>3.8022174423999999</v>
      </c>
      <c r="P627">
        <f t="shared" si="146"/>
        <v>38.979008478700003</v>
      </c>
      <c r="Q627">
        <v>627</v>
      </c>
      <c r="R627">
        <f t="shared" si="147"/>
        <v>626</v>
      </c>
      <c r="S627">
        <f t="shared" si="148"/>
        <v>4.8022174423999999</v>
      </c>
      <c r="T627">
        <f t="shared" si="149"/>
        <v>42.636254450300001</v>
      </c>
    </row>
    <row r="628" spans="1:20" x14ac:dyDescent="0.25">
      <c r="A628">
        <v>628</v>
      </c>
      <c r="B628">
        <f t="shared" si="135"/>
        <v>627</v>
      </c>
      <c r="C628">
        <f t="shared" si="136"/>
        <v>0.80150213479999999</v>
      </c>
      <c r="D628">
        <f t="shared" si="137"/>
        <v>56.827996483600003</v>
      </c>
      <c r="E628">
        <v>628</v>
      </c>
      <c r="F628">
        <f t="shared" si="138"/>
        <v>627</v>
      </c>
      <c r="G628">
        <f t="shared" si="139"/>
        <v>1.8015021348</v>
      </c>
      <c r="H628">
        <f t="shared" si="140"/>
        <v>50.776662829400003</v>
      </c>
      <c r="I628">
        <v>628</v>
      </c>
      <c r="J628">
        <f t="shared" si="141"/>
        <v>627</v>
      </c>
      <c r="K628">
        <f t="shared" si="142"/>
        <v>2.8015021348000002</v>
      </c>
      <c r="L628">
        <f t="shared" si="143"/>
        <v>53.133165638599998</v>
      </c>
      <c r="M628">
        <v>628</v>
      </c>
      <c r="N628">
        <f t="shared" si="144"/>
        <v>627</v>
      </c>
      <c r="O628">
        <f t="shared" si="145"/>
        <v>3.8015021348000002</v>
      </c>
      <c r="P628">
        <f t="shared" si="146"/>
        <v>37.123037649300002</v>
      </c>
      <c r="Q628">
        <v>628</v>
      </c>
      <c r="R628">
        <f t="shared" si="147"/>
        <v>627</v>
      </c>
      <c r="S628">
        <f t="shared" si="148"/>
        <v>4.8015021347999998</v>
      </c>
      <c r="T628">
        <f t="shared" si="149"/>
        <v>40.293895063699999</v>
      </c>
    </row>
    <row r="629" spans="1:20" x14ac:dyDescent="0.25">
      <c r="A629">
        <v>629</v>
      </c>
      <c r="B629">
        <f t="shared" si="135"/>
        <v>628</v>
      </c>
      <c r="C629">
        <f t="shared" si="136"/>
        <v>0.80078682720000005</v>
      </c>
      <c r="D629">
        <f t="shared" si="137"/>
        <v>58.979056563699999</v>
      </c>
      <c r="E629">
        <v>629</v>
      </c>
      <c r="F629">
        <f t="shared" si="138"/>
        <v>628</v>
      </c>
      <c r="G629">
        <f t="shared" si="139"/>
        <v>1.8007868272000001</v>
      </c>
      <c r="H629">
        <f t="shared" si="140"/>
        <v>52.824496761799999</v>
      </c>
      <c r="I629">
        <v>629</v>
      </c>
      <c r="J629">
        <f t="shared" si="141"/>
        <v>628</v>
      </c>
      <c r="K629">
        <f t="shared" si="142"/>
        <v>2.8007868272000001</v>
      </c>
      <c r="L629">
        <f t="shared" si="143"/>
        <v>55.234315344300001</v>
      </c>
      <c r="M629">
        <v>629</v>
      </c>
      <c r="N629">
        <f t="shared" si="144"/>
        <v>628</v>
      </c>
      <c r="O629">
        <f t="shared" si="145"/>
        <v>3.8007868272000001</v>
      </c>
      <c r="P629">
        <f t="shared" si="146"/>
        <v>38.979008478700003</v>
      </c>
      <c r="Q629">
        <v>629</v>
      </c>
      <c r="R629">
        <f t="shared" si="147"/>
        <v>628</v>
      </c>
      <c r="S629">
        <f t="shared" si="148"/>
        <v>4.8007868271999996</v>
      </c>
      <c r="T629">
        <f t="shared" si="149"/>
        <v>42.636254450300001</v>
      </c>
    </row>
    <row r="630" spans="1:20" x14ac:dyDescent="0.25">
      <c r="A630">
        <v>630</v>
      </c>
      <c r="B630">
        <f t="shared" si="135"/>
        <v>629</v>
      </c>
      <c r="C630">
        <f t="shared" si="136"/>
        <v>0.8000715196</v>
      </c>
      <c r="D630">
        <f t="shared" si="137"/>
        <v>56.827996483600003</v>
      </c>
      <c r="E630">
        <v>630</v>
      </c>
      <c r="F630">
        <f t="shared" si="138"/>
        <v>629</v>
      </c>
      <c r="G630">
        <f t="shared" si="139"/>
        <v>1.8000715195999999</v>
      </c>
      <c r="H630">
        <f t="shared" si="140"/>
        <v>50.776662829400003</v>
      </c>
      <c r="I630">
        <v>630</v>
      </c>
      <c r="J630">
        <f t="shared" si="141"/>
        <v>629</v>
      </c>
      <c r="K630">
        <f t="shared" si="142"/>
        <v>2.8000715195999999</v>
      </c>
      <c r="L630">
        <f t="shared" si="143"/>
        <v>53.133165638599998</v>
      </c>
      <c r="M630">
        <v>630</v>
      </c>
      <c r="N630">
        <f t="shared" si="144"/>
        <v>629</v>
      </c>
      <c r="O630">
        <f t="shared" si="145"/>
        <v>3.8000715195999999</v>
      </c>
      <c r="P630">
        <f t="shared" si="146"/>
        <v>37.123037649300002</v>
      </c>
      <c r="Q630">
        <v>630</v>
      </c>
      <c r="R630">
        <f t="shared" si="147"/>
        <v>629</v>
      </c>
      <c r="S630">
        <f t="shared" si="148"/>
        <v>4.8000715196000003</v>
      </c>
      <c r="T630">
        <f t="shared" si="149"/>
        <v>40.293895063699999</v>
      </c>
    </row>
    <row r="631" spans="1:20" x14ac:dyDescent="0.25">
      <c r="A631">
        <v>631</v>
      </c>
      <c r="B631">
        <f t="shared" si="135"/>
        <v>630</v>
      </c>
      <c r="C631">
        <f t="shared" si="136"/>
        <v>0.79935621199999995</v>
      </c>
      <c r="D631">
        <f t="shared" si="137"/>
        <v>58.979056563699999</v>
      </c>
      <c r="E631">
        <v>631</v>
      </c>
      <c r="F631">
        <f t="shared" si="138"/>
        <v>630</v>
      </c>
      <c r="G631">
        <f t="shared" si="139"/>
        <v>1.799356212</v>
      </c>
      <c r="H631">
        <f t="shared" si="140"/>
        <v>52.824496761799999</v>
      </c>
      <c r="I631">
        <v>631</v>
      </c>
      <c r="J631">
        <f t="shared" si="141"/>
        <v>630</v>
      </c>
      <c r="K631">
        <f t="shared" si="142"/>
        <v>2.7993562120000002</v>
      </c>
      <c r="L631">
        <f t="shared" si="143"/>
        <v>55.234315344300001</v>
      </c>
      <c r="M631">
        <v>631</v>
      </c>
      <c r="N631">
        <f t="shared" si="144"/>
        <v>630</v>
      </c>
      <c r="O631">
        <f t="shared" si="145"/>
        <v>3.7993562120000002</v>
      </c>
      <c r="P631">
        <f t="shared" si="146"/>
        <v>38.979008478700003</v>
      </c>
      <c r="Q631">
        <v>631</v>
      </c>
      <c r="R631">
        <f t="shared" si="147"/>
        <v>630</v>
      </c>
      <c r="S631">
        <f t="shared" si="148"/>
        <v>4.7993562120000002</v>
      </c>
      <c r="T631">
        <f t="shared" si="149"/>
        <v>42.636254450300001</v>
      </c>
    </row>
    <row r="632" spans="1:20" x14ac:dyDescent="0.25">
      <c r="A632">
        <v>632</v>
      </c>
      <c r="B632">
        <f t="shared" si="135"/>
        <v>631</v>
      </c>
      <c r="C632">
        <f t="shared" si="136"/>
        <v>0.79864090440000002</v>
      </c>
      <c r="D632">
        <f t="shared" si="137"/>
        <v>56.827996483600003</v>
      </c>
      <c r="E632">
        <v>632</v>
      </c>
      <c r="F632">
        <f t="shared" si="138"/>
        <v>631</v>
      </c>
      <c r="G632">
        <f t="shared" si="139"/>
        <v>1.7986409044</v>
      </c>
      <c r="H632">
        <f t="shared" si="140"/>
        <v>50.776662829400003</v>
      </c>
      <c r="I632">
        <v>632</v>
      </c>
      <c r="J632">
        <f t="shared" si="141"/>
        <v>631</v>
      </c>
      <c r="K632">
        <f t="shared" si="142"/>
        <v>2.7986409044</v>
      </c>
      <c r="L632">
        <f t="shared" si="143"/>
        <v>53.133165638599998</v>
      </c>
      <c r="M632">
        <v>632</v>
      </c>
      <c r="N632">
        <f t="shared" si="144"/>
        <v>631</v>
      </c>
      <c r="O632">
        <f t="shared" si="145"/>
        <v>3.7986409044</v>
      </c>
      <c r="P632">
        <f t="shared" si="146"/>
        <v>37.123037649300002</v>
      </c>
      <c r="Q632">
        <v>632</v>
      </c>
      <c r="R632">
        <f t="shared" si="147"/>
        <v>631</v>
      </c>
      <c r="S632">
        <f t="shared" si="148"/>
        <v>4.7986409044</v>
      </c>
      <c r="T632">
        <f t="shared" si="149"/>
        <v>40.293895063699999</v>
      </c>
    </row>
    <row r="633" spans="1:20" x14ac:dyDescent="0.25">
      <c r="A633">
        <v>633</v>
      </c>
      <c r="B633">
        <f t="shared" si="135"/>
        <v>632</v>
      </c>
      <c r="C633">
        <f t="shared" si="136"/>
        <v>0.79792559680000008</v>
      </c>
      <c r="D633">
        <f t="shared" si="137"/>
        <v>58.979056563699999</v>
      </c>
      <c r="E633">
        <v>633</v>
      </c>
      <c r="F633">
        <f t="shared" si="138"/>
        <v>632</v>
      </c>
      <c r="G633">
        <f t="shared" si="139"/>
        <v>1.7979255968000001</v>
      </c>
      <c r="H633">
        <f t="shared" si="140"/>
        <v>52.824496761799999</v>
      </c>
      <c r="I633">
        <v>633</v>
      </c>
      <c r="J633">
        <f t="shared" si="141"/>
        <v>632</v>
      </c>
      <c r="K633">
        <f t="shared" si="142"/>
        <v>2.7979255967999999</v>
      </c>
      <c r="L633">
        <f t="shared" si="143"/>
        <v>55.234315344300001</v>
      </c>
      <c r="M633">
        <v>633</v>
      </c>
      <c r="N633">
        <f t="shared" si="144"/>
        <v>632</v>
      </c>
      <c r="O633">
        <f t="shared" si="145"/>
        <v>3.7979255967999999</v>
      </c>
      <c r="P633">
        <f t="shared" si="146"/>
        <v>38.979008478700003</v>
      </c>
      <c r="Q633">
        <v>633</v>
      </c>
      <c r="R633">
        <f t="shared" si="147"/>
        <v>632</v>
      </c>
      <c r="S633">
        <f t="shared" si="148"/>
        <v>4.7979255967999999</v>
      </c>
      <c r="T633">
        <f t="shared" si="149"/>
        <v>42.636254450300001</v>
      </c>
    </row>
    <row r="634" spans="1:20" x14ac:dyDescent="0.25">
      <c r="A634">
        <v>634</v>
      </c>
      <c r="B634">
        <f t="shared" si="135"/>
        <v>633</v>
      </c>
      <c r="C634">
        <f t="shared" si="136"/>
        <v>0.79721028920000003</v>
      </c>
      <c r="D634">
        <f t="shared" si="137"/>
        <v>56.827996483600003</v>
      </c>
      <c r="E634">
        <v>634</v>
      </c>
      <c r="F634">
        <f t="shared" si="138"/>
        <v>633</v>
      </c>
      <c r="G634">
        <f t="shared" si="139"/>
        <v>1.7972102892000001</v>
      </c>
      <c r="H634">
        <f t="shared" si="140"/>
        <v>50.776662829400003</v>
      </c>
      <c r="I634">
        <v>634</v>
      </c>
      <c r="J634">
        <f t="shared" si="141"/>
        <v>633</v>
      </c>
      <c r="K634">
        <f t="shared" si="142"/>
        <v>2.7972102892000001</v>
      </c>
      <c r="L634">
        <f t="shared" si="143"/>
        <v>53.133165638599998</v>
      </c>
      <c r="M634">
        <v>634</v>
      </c>
      <c r="N634">
        <f t="shared" si="144"/>
        <v>633</v>
      </c>
      <c r="O634">
        <f t="shared" si="145"/>
        <v>3.7972102892000001</v>
      </c>
      <c r="P634">
        <f t="shared" si="146"/>
        <v>37.123037649300002</v>
      </c>
      <c r="Q634">
        <v>634</v>
      </c>
      <c r="R634">
        <f t="shared" si="147"/>
        <v>633</v>
      </c>
      <c r="S634">
        <f t="shared" si="148"/>
        <v>4.7972102891999997</v>
      </c>
      <c r="T634">
        <f t="shared" si="149"/>
        <v>40.293895063699999</v>
      </c>
    </row>
    <row r="635" spans="1:20" x14ac:dyDescent="0.25">
      <c r="A635">
        <v>635</v>
      </c>
      <c r="B635">
        <f t="shared" si="135"/>
        <v>634</v>
      </c>
      <c r="C635">
        <f t="shared" si="136"/>
        <v>0.79649498159999998</v>
      </c>
      <c r="D635">
        <f t="shared" si="137"/>
        <v>58.979056563699999</v>
      </c>
      <c r="E635">
        <v>635</v>
      </c>
      <c r="F635">
        <f t="shared" si="138"/>
        <v>634</v>
      </c>
      <c r="G635">
        <f t="shared" si="139"/>
        <v>1.7964949816</v>
      </c>
      <c r="H635">
        <f t="shared" si="140"/>
        <v>52.824496761799999</v>
      </c>
      <c r="I635">
        <v>635</v>
      </c>
      <c r="J635">
        <f t="shared" si="141"/>
        <v>634</v>
      </c>
      <c r="K635">
        <f t="shared" si="142"/>
        <v>2.7964949816</v>
      </c>
      <c r="L635">
        <f t="shared" si="143"/>
        <v>55.234315344300001</v>
      </c>
      <c r="M635">
        <v>635</v>
      </c>
      <c r="N635">
        <f t="shared" si="144"/>
        <v>634</v>
      </c>
      <c r="O635">
        <f t="shared" si="145"/>
        <v>3.7964949816</v>
      </c>
      <c r="P635">
        <f t="shared" si="146"/>
        <v>38.979008478700003</v>
      </c>
      <c r="Q635">
        <v>635</v>
      </c>
      <c r="R635">
        <f t="shared" si="147"/>
        <v>634</v>
      </c>
      <c r="S635">
        <f t="shared" si="148"/>
        <v>4.7964949816000004</v>
      </c>
      <c r="T635">
        <f t="shared" si="149"/>
        <v>42.636254450300001</v>
      </c>
    </row>
    <row r="636" spans="1:20" x14ac:dyDescent="0.25">
      <c r="A636">
        <v>636</v>
      </c>
      <c r="B636">
        <f t="shared" si="135"/>
        <v>635</v>
      </c>
      <c r="C636">
        <f t="shared" si="136"/>
        <v>0.79577967400000005</v>
      </c>
      <c r="D636">
        <f t="shared" si="137"/>
        <v>56.827996483600003</v>
      </c>
      <c r="E636">
        <v>636</v>
      </c>
      <c r="F636">
        <f t="shared" si="138"/>
        <v>635</v>
      </c>
      <c r="G636">
        <f t="shared" si="139"/>
        <v>1.795779674</v>
      </c>
      <c r="H636">
        <f t="shared" si="140"/>
        <v>50.776662829400003</v>
      </c>
      <c r="I636">
        <v>636</v>
      </c>
      <c r="J636">
        <f t="shared" si="141"/>
        <v>635</v>
      </c>
      <c r="K636">
        <f t="shared" si="142"/>
        <v>2.7957796739999998</v>
      </c>
      <c r="L636">
        <f t="shared" si="143"/>
        <v>53.133165638599998</v>
      </c>
      <c r="M636">
        <v>636</v>
      </c>
      <c r="N636">
        <f t="shared" si="144"/>
        <v>635</v>
      </c>
      <c r="O636">
        <f t="shared" si="145"/>
        <v>3.7957796739999998</v>
      </c>
      <c r="P636">
        <f t="shared" si="146"/>
        <v>37.123037649300002</v>
      </c>
      <c r="Q636">
        <v>636</v>
      </c>
      <c r="R636">
        <f t="shared" si="147"/>
        <v>635</v>
      </c>
      <c r="S636">
        <f t="shared" si="148"/>
        <v>4.7957796740000003</v>
      </c>
      <c r="T636">
        <f t="shared" si="149"/>
        <v>40.293895063699999</v>
      </c>
    </row>
    <row r="637" spans="1:20" x14ac:dyDescent="0.25">
      <c r="A637">
        <v>637</v>
      </c>
      <c r="B637">
        <f t="shared" si="135"/>
        <v>636</v>
      </c>
      <c r="C637">
        <f t="shared" si="136"/>
        <v>0.7950643664</v>
      </c>
      <c r="D637">
        <f t="shared" si="137"/>
        <v>58.979056563699999</v>
      </c>
      <c r="E637">
        <v>637</v>
      </c>
      <c r="F637">
        <f t="shared" si="138"/>
        <v>636</v>
      </c>
      <c r="G637">
        <f t="shared" si="139"/>
        <v>1.7950643664000001</v>
      </c>
      <c r="H637">
        <f t="shared" si="140"/>
        <v>52.824496761799999</v>
      </c>
      <c r="I637">
        <v>637</v>
      </c>
      <c r="J637">
        <f t="shared" si="141"/>
        <v>636</v>
      </c>
      <c r="K637">
        <f t="shared" si="142"/>
        <v>2.7950643664000001</v>
      </c>
      <c r="L637">
        <f t="shared" si="143"/>
        <v>55.234315344300001</v>
      </c>
      <c r="M637">
        <v>637</v>
      </c>
      <c r="N637">
        <f t="shared" si="144"/>
        <v>636</v>
      </c>
      <c r="O637">
        <f t="shared" si="145"/>
        <v>3.7950643664000001</v>
      </c>
      <c r="P637">
        <f t="shared" si="146"/>
        <v>38.979008478700003</v>
      </c>
      <c r="Q637">
        <v>637</v>
      </c>
      <c r="R637">
        <f t="shared" si="147"/>
        <v>636</v>
      </c>
      <c r="S637">
        <f t="shared" si="148"/>
        <v>4.7950643664000001</v>
      </c>
      <c r="T637">
        <f t="shared" si="149"/>
        <v>42.636254450300001</v>
      </c>
    </row>
    <row r="638" spans="1:20" x14ac:dyDescent="0.25">
      <c r="A638">
        <v>638</v>
      </c>
      <c r="B638">
        <f t="shared" si="135"/>
        <v>637</v>
      </c>
      <c r="C638">
        <f t="shared" si="136"/>
        <v>0.79434905879999995</v>
      </c>
      <c r="D638">
        <f t="shared" si="137"/>
        <v>56.827996483600003</v>
      </c>
      <c r="E638">
        <v>638</v>
      </c>
      <c r="F638">
        <f t="shared" si="138"/>
        <v>637</v>
      </c>
      <c r="G638">
        <f t="shared" si="139"/>
        <v>1.7943490588</v>
      </c>
      <c r="H638">
        <f t="shared" si="140"/>
        <v>50.776662829400003</v>
      </c>
      <c r="I638">
        <v>638</v>
      </c>
      <c r="J638">
        <f t="shared" si="141"/>
        <v>637</v>
      </c>
      <c r="K638">
        <f t="shared" si="142"/>
        <v>2.7943490588</v>
      </c>
      <c r="L638">
        <f t="shared" si="143"/>
        <v>53.133165638599998</v>
      </c>
      <c r="M638">
        <v>638</v>
      </c>
      <c r="N638">
        <f t="shared" si="144"/>
        <v>637</v>
      </c>
      <c r="O638">
        <f t="shared" si="145"/>
        <v>3.7943490588</v>
      </c>
      <c r="P638">
        <f t="shared" si="146"/>
        <v>37.123037649300002</v>
      </c>
      <c r="Q638">
        <v>638</v>
      </c>
      <c r="R638">
        <f t="shared" si="147"/>
        <v>637</v>
      </c>
      <c r="S638">
        <f t="shared" si="148"/>
        <v>4.7943490588</v>
      </c>
      <c r="T638">
        <f t="shared" si="149"/>
        <v>40.293895063699999</v>
      </c>
    </row>
    <row r="639" spans="1:20" x14ac:dyDescent="0.25">
      <c r="A639">
        <v>639</v>
      </c>
      <c r="B639">
        <f t="shared" si="135"/>
        <v>638</v>
      </c>
      <c r="C639">
        <f t="shared" si="136"/>
        <v>0.79363375120000001</v>
      </c>
      <c r="D639">
        <f t="shared" si="137"/>
        <v>58.979056563699999</v>
      </c>
      <c r="E639">
        <v>639</v>
      </c>
      <c r="F639">
        <f t="shared" si="138"/>
        <v>638</v>
      </c>
      <c r="G639">
        <f t="shared" si="139"/>
        <v>1.7936337512</v>
      </c>
      <c r="H639">
        <f t="shared" si="140"/>
        <v>52.824496761799999</v>
      </c>
      <c r="I639">
        <v>639</v>
      </c>
      <c r="J639">
        <f t="shared" si="141"/>
        <v>638</v>
      </c>
      <c r="K639">
        <f t="shared" si="142"/>
        <v>2.7936337511999998</v>
      </c>
      <c r="L639">
        <f t="shared" si="143"/>
        <v>55.234315344300001</v>
      </c>
      <c r="M639">
        <v>639</v>
      </c>
      <c r="N639">
        <f t="shared" si="144"/>
        <v>638</v>
      </c>
      <c r="O639">
        <f t="shared" si="145"/>
        <v>3.7936337511999998</v>
      </c>
      <c r="P639">
        <f t="shared" si="146"/>
        <v>38.979008478700003</v>
      </c>
      <c r="Q639">
        <v>639</v>
      </c>
      <c r="R639">
        <f t="shared" si="147"/>
        <v>638</v>
      </c>
      <c r="S639">
        <f t="shared" si="148"/>
        <v>4.7936337511999998</v>
      </c>
      <c r="T639">
        <f t="shared" si="149"/>
        <v>42.636254450300001</v>
      </c>
    </row>
    <row r="640" spans="1:20" x14ac:dyDescent="0.25">
      <c r="A640">
        <v>640</v>
      </c>
      <c r="B640">
        <f t="shared" si="135"/>
        <v>639</v>
      </c>
      <c r="C640">
        <f t="shared" si="136"/>
        <v>0.79291844360000008</v>
      </c>
      <c r="D640">
        <f t="shared" si="137"/>
        <v>56.827996483600003</v>
      </c>
      <c r="E640">
        <v>640</v>
      </c>
      <c r="F640">
        <f t="shared" si="138"/>
        <v>639</v>
      </c>
      <c r="G640">
        <f t="shared" si="139"/>
        <v>1.7929184436000001</v>
      </c>
      <c r="H640">
        <f t="shared" si="140"/>
        <v>50.776662829400003</v>
      </c>
      <c r="I640">
        <v>640</v>
      </c>
      <c r="J640">
        <f t="shared" si="141"/>
        <v>639</v>
      </c>
      <c r="K640">
        <f t="shared" si="142"/>
        <v>2.7929184436000001</v>
      </c>
      <c r="L640">
        <f t="shared" si="143"/>
        <v>53.133165638599998</v>
      </c>
      <c r="M640">
        <v>640</v>
      </c>
      <c r="N640">
        <f t="shared" si="144"/>
        <v>639</v>
      </c>
      <c r="O640">
        <f t="shared" si="145"/>
        <v>3.7929184436000001</v>
      </c>
      <c r="P640">
        <f t="shared" si="146"/>
        <v>37.123037649300002</v>
      </c>
      <c r="Q640">
        <v>640</v>
      </c>
      <c r="R640">
        <f t="shared" si="147"/>
        <v>639</v>
      </c>
      <c r="S640">
        <f t="shared" si="148"/>
        <v>4.7929184435999996</v>
      </c>
      <c r="T640">
        <f t="shared" si="149"/>
        <v>40.293895063699999</v>
      </c>
    </row>
    <row r="641" spans="1:20" x14ac:dyDescent="0.25">
      <c r="A641">
        <v>641</v>
      </c>
      <c r="B641">
        <f t="shared" ref="B641:B700" si="150">(A641-1)</f>
        <v>640</v>
      </c>
      <c r="C641">
        <f t="shared" ref="C641:C700" si="151">1.25+B641*-0.0007153076</f>
        <v>0.79220313600000003</v>
      </c>
      <c r="D641">
        <f t="shared" ref="D641:D700" si="152">IF(B641/2-INT(B641/2)&lt;0.1,58.9790565637,56.8279964836)</f>
        <v>58.979056563699999</v>
      </c>
      <c r="E641">
        <v>641</v>
      </c>
      <c r="F641">
        <f t="shared" ref="F641:F700" si="153">(E641-1)</f>
        <v>640</v>
      </c>
      <c r="G641">
        <f t="shared" ref="G641:G700" si="154">2.25+F641*-0.0007153076</f>
        <v>1.7922031359999999</v>
      </c>
      <c r="H641">
        <f t="shared" ref="H641:H700" si="155">IF(F641/2-INT(F641/2)&lt;0.1,52.8244967618,50.7766628294)</f>
        <v>52.824496761799999</v>
      </c>
      <c r="I641">
        <v>641</v>
      </c>
      <c r="J641">
        <f t="shared" ref="J641:J700" si="156">(I641-1)</f>
        <v>640</v>
      </c>
      <c r="K641">
        <f t="shared" ref="K641:K700" si="157">3.25+J641*-0.0007153076</f>
        <v>2.7922031359999999</v>
      </c>
      <c r="L641">
        <f t="shared" ref="L641:L700" si="158">IF(J641/2-INT(J641/2)&lt;0.1,55.2343153443,53.1331656386)</f>
        <v>55.234315344300001</v>
      </c>
      <c r="M641">
        <v>641</v>
      </c>
      <c r="N641">
        <f t="shared" ref="N641:N700" si="159">(M641-1)</f>
        <v>640</v>
      </c>
      <c r="O641">
        <f t="shared" ref="O641:O700" si="160">4.25+N641*-0.0007153076</f>
        <v>3.7922031359999999</v>
      </c>
      <c r="P641">
        <f t="shared" ref="P641:P700" si="161">IF(N641/2-INT(N641/2)&lt;0.1,38.9790084787,37.1230376493)</f>
        <v>38.979008478700003</v>
      </c>
      <c r="Q641">
        <v>641</v>
      </c>
      <c r="R641">
        <f t="shared" ref="R641:R700" si="162">(Q641-1)</f>
        <v>640</v>
      </c>
      <c r="S641">
        <f t="shared" ref="S641:S700" si="163">5.25+R641*-0.0007153076</f>
        <v>4.7922031360000004</v>
      </c>
      <c r="T641">
        <f t="shared" ref="T641:T700" si="164">IF(R641/2-INT(R641/2)&lt;0.1,42.6362544503,40.2938950637)</f>
        <v>42.636254450300001</v>
      </c>
    </row>
    <row r="642" spans="1:20" x14ac:dyDescent="0.25">
      <c r="A642">
        <v>642</v>
      </c>
      <c r="B642">
        <f t="shared" si="150"/>
        <v>641</v>
      </c>
      <c r="C642">
        <f t="shared" si="151"/>
        <v>0.79148782839999998</v>
      </c>
      <c r="D642">
        <f t="shared" si="152"/>
        <v>56.827996483600003</v>
      </c>
      <c r="E642">
        <v>642</v>
      </c>
      <c r="F642">
        <f t="shared" si="153"/>
        <v>641</v>
      </c>
      <c r="G642">
        <f t="shared" si="154"/>
        <v>1.7914878284</v>
      </c>
      <c r="H642">
        <f t="shared" si="155"/>
        <v>50.776662829400003</v>
      </c>
      <c r="I642">
        <v>642</v>
      </c>
      <c r="J642">
        <f t="shared" si="156"/>
        <v>641</v>
      </c>
      <c r="K642">
        <f t="shared" si="157"/>
        <v>2.7914878284000002</v>
      </c>
      <c r="L642">
        <f t="shared" si="158"/>
        <v>53.133165638599998</v>
      </c>
      <c r="M642">
        <v>642</v>
      </c>
      <c r="N642">
        <f t="shared" si="159"/>
        <v>641</v>
      </c>
      <c r="O642">
        <f t="shared" si="160"/>
        <v>3.7914878284000002</v>
      </c>
      <c r="P642">
        <f t="shared" si="161"/>
        <v>37.123037649300002</v>
      </c>
      <c r="Q642">
        <v>642</v>
      </c>
      <c r="R642">
        <f t="shared" si="162"/>
        <v>641</v>
      </c>
      <c r="S642">
        <f t="shared" si="163"/>
        <v>4.7914878284000002</v>
      </c>
      <c r="T642">
        <f t="shared" si="164"/>
        <v>40.293895063699999</v>
      </c>
    </row>
    <row r="643" spans="1:20" x14ac:dyDescent="0.25">
      <c r="A643">
        <v>643</v>
      </c>
      <c r="B643">
        <f t="shared" si="150"/>
        <v>642</v>
      </c>
      <c r="C643">
        <f t="shared" si="151"/>
        <v>0.79077252080000004</v>
      </c>
      <c r="D643">
        <f t="shared" si="152"/>
        <v>58.979056563699999</v>
      </c>
      <c r="E643">
        <v>643</v>
      </c>
      <c r="F643">
        <f t="shared" si="153"/>
        <v>642</v>
      </c>
      <c r="G643">
        <f t="shared" si="154"/>
        <v>1.7907725208</v>
      </c>
      <c r="H643">
        <f t="shared" si="155"/>
        <v>52.824496761799999</v>
      </c>
      <c r="I643">
        <v>643</v>
      </c>
      <c r="J643">
        <f t="shared" si="156"/>
        <v>642</v>
      </c>
      <c r="K643">
        <f t="shared" si="157"/>
        <v>2.7907725208</v>
      </c>
      <c r="L643">
        <f t="shared" si="158"/>
        <v>55.234315344300001</v>
      </c>
      <c r="M643">
        <v>643</v>
      </c>
      <c r="N643">
        <f t="shared" si="159"/>
        <v>642</v>
      </c>
      <c r="O643">
        <f t="shared" si="160"/>
        <v>3.7907725208</v>
      </c>
      <c r="P643">
        <f t="shared" si="161"/>
        <v>38.979008478700003</v>
      </c>
      <c r="Q643">
        <v>643</v>
      </c>
      <c r="R643">
        <f t="shared" si="162"/>
        <v>642</v>
      </c>
      <c r="S643">
        <f t="shared" si="163"/>
        <v>4.7907725208</v>
      </c>
      <c r="T643">
        <f t="shared" si="164"/>
        <v>42.636254450300001</v>
      </c>
    </row>
    <row r="644" spans="1:20" x14ac:dyDescent="0.25">
      <c r="A644">
        <v>644</v>
      </c>
      <c r="B644">
        <f t="shared" si="150"/>
        <v>643</v>
      </c>
      <c r="C644">
        <f t="shared" si="151"/>
        <v>0.7900572132</v>
      </c>
      <c r="D644">
        <f t="shared" si="152"/>
        <v>56.827996483600003</v>
      </c>
      <c r="E644">
        <v>644</v>
      </c>
      <c r="F644">
        <f t="shared" si="153"/>
        <v>643</v>
      </c>
      <c r="G644">
        <f t="shared" si="154"/>
        <v>1.7900572131999999</v>
      </c>
      <c r="H644">
        <f t="shared" si="155"/>
        <v>50.776662829400003</v>
      </c>
      <c r="I644">
        <v>644</v>
      </c>
      <c r="J644">
        <f t="shared" si="156"/>
        <v>643</v>
      </c>
      <c r="K644">
        <f t="shared" si="157"/>
        <v>2.7900572131999999</v>
      </c>
      <c r="L644">
        <f t="shared" si="158"/>
        <v>53.133165638599998</v>
      </c>
      <c r="M644">
        <v>644</v>
      </c>
      <c r="N644">
        <f t="shared" si="159"/>
        <v>643</v>
      </c>
      <c r="O644">
        <f t="shared" si="160"/>
        <v>3.7900572131999999</v>
      </c>
      <c r="P644">
        <f t="shared" si="161"/>
        <v>37.123037649300002</v>
      </c>
      <c r="Q644">
        <v>644</v>
      </c>
      <c r="R644">
        <f t="shared" si="162"/>
        <v>643</v>
      </c>
      <c r="S644">
        <f t="shared" si="163"/>
        <v>4.7900572131999999</v>
      </c>
      <c r="T644">
        <f t="shared" si="164"/>
        <v>40.293895063699999</v>
      </c>
    </row>
    <row r="645" spans="1:20" x14ac:dyDescent="0.25">
      <c r="A645">
        <v>645</v>
      </c>
      <c r="B645">
        <f t="shared" si="150"/>
        <v>644</v>
      </c>
      <c r="C645">
        <f t="shared" si="151"/>
        <v>0.78934190559999995</v>
      </c>
      <c r="D645">
        <f t="shared" si="152"/>
        <v>58.979056563699999</v>
      </c>
      <c r="E645">
        <v>645</v>
      </c>
      <c r="F645">
        <f t="shared" si="153"/>
        <v>644</v>
      </c>
      <c r="G645">
        <f t="shared" si="154"/>
        <v>1.7893419055999999</v>
      </c>
      <c r="H645">
        <f t="shared" si="155"/>
        <v>52.824496761799999</v>
      </c>
      <c r="I645">
        <v>645</v>
      </c>
      <c r="J645">
        <f t="shared" si="156"/>
        <v>644</v>
      </c>
      <c r="K645">
        <f t="shared" si="157"/>
        <v>2.7893419056000002</v>
      </c>
      <c r="L645">
        <f t="shared" si="158"/>
        <v>55.234315344300001</v>
      </c>
      <c r="M645">
        <v>645</v>
      </c>
      <c r="N645">
        <f t="shared" si="159"/>
        <v>644</v>
      </c>
      <c r="O645">
        <f t="shared" si="160"/>
        <v>3.7893419056000002</v>
      </c>
      <c r="P645">
        <f t="shared" si="161"/>
        <v>38.979008478700003</v>
      </c>
      <c r="Q645">
        <v>645</v>
      </c>
      <c r="R645">
        <f t="shared" si="162"/>
        <v>644</v>
      </c>
      <c r="S645">
        <f t="shared" si="163"/>
        <v>4.7893419055999997</v>
      </c>
      <c r="T645">
        <f t="shared" si="164"/>
        <v>42.636254450300001</v>
      </c>
    </row>
    <row r="646" spans="1:20" x14ac:dyDescent="0.25">
      <c r="A646">
        <v>646</v>
      </c>
      <c r="B646">
        <f t="shared" si="150"/>
        <v>645</v>
      </c>
      <c r="C646">
        <f t="shared" si="151"/>
        <v>0.78862659800000001</v>
      </c>
      <c r="D646">
        <f t="shared" si="152"/>
        <v>56.827996483600003</v>
      </c>
      <c r="E646">
        <v>646</v>
      </c>
      <c r="F646">
        <f t="shared" si="153"/>
        <v>645</v>
      </c>
      <c r="G646">
        <f t="shared" si="154"/>
        <v>1.788626598</v>
      </c>
      <c r="H646">
        <f t="shared" si="155"/>
        <v>50.776662829400003</v>
      </c>
      <c r="I646">
        <v>646</v>
      </c>
      <c r="J646">
        <f t="shared" si="156"/>
        <v>645</v>
      </c>
      <c r="K646">
        <f t="shared" si="157"/>
        <v>2.788626598</v>
      </c>
      <c r="L646">
        <f t="shared" si="158"/>
        <v>53.133165638599998</v>
      </c>
      <c r="M646">
        <v>646</v>
      </c>
      <c r="N646">
        <f t="shared" si="159"/>
        <v>645</v>
      </c>
      <c r="O646">
        <f t="shared" si="160"/>
        <v>3.788626598</v>
      </c>
      <c r="P646">
        <f t="shared" si="161"/>
        <v>37.123037649300002</v>
      </c>
      <c r="Q646">
        <v>646</v>
      </c>
      <c r="R646">
        <f t="shared" si="162"/>
        <v>645</v>
      </c>
      <c r="S646">
        <f t="shared" si="163"/>
        <v>4.7886265980000005</v>
      </c>
      <c r="T646">
        <f t="shared" si="164"/>
        <v>40.293895063699999</v>
      </c>
    </row>
    <row r="647" spans="1:20" x14ac:dyDescent="0.25">
      <c r="A647">
        <v>647</v>
      </c>
      <c r="B647">
        <f t="shared" si="150"/>
        <v>646</v>
      </c>
      <c r="C647">
        <f t="shared" si="151"/>
        <v>0.78791129040000007</v>
      </c>
      <c r="D647">
        <f t="shared" si="152"/>
        <v>58.979056563699999</v>
      </c>
      <c r="E647">
        <v>647</v>
      </c>
      <c r="F647">
        <f t="shared" si="153"/>
        <v>646</v>
      </c>
      <c r="G647">
        <f t="shared" si="154"/>
        <v>1.7879112904000001</v>
      </c>
      <c r="H647">
        <f t="shared" si="155"/>
        <v>52.824496761799999</v>
      </c>
      <c r="I647">
        <v>647</v>
      </c>
      <c r="J647">
        <f t="shared" si="156"/>
        <v>646</v>
      </c>
      <c r="K647">
        <f t="shared" si="157"/>
        <v>2.7879112903999999</v>
      </c>
      <c r="L647">
        <f t="shared" si="158"/>
        <v>55.234315344300001</v>
      </c>
      <c r="M647">
        <v>647</v>
      </c>
      <c r="N647">
        <f t="shared" si="159"/>
        <v>646</v>
      </c>
      <c r="O647">
        <f t="shared" si="160"/>
        <v>3.7879112903999999</v>
      </c>
      <c r="P647">
        <f t="shared" si="161"/>
        <v>38.979008478700003</v>
      </c>
      <c r="Q647">
        <v>647</v>
      </c>
      <c r="R647">
        <f t="shared" si="162"/>
        <v>646</v>
      </c>
      <c r="S647">
        <f t="shared" si="163"/>
        <v>4.7879112904000003</v>
      </c>
      <c r="T647">
        <f t="shared" si="164"/>
        <v>42.636254450300001</v>
      </c>
    </row>
    <row r="648" spans="1:20" x14ac:dyDescent="0.25">
      <c r="A648">
        <v>648</v>
      </c>
      <c r="B648">
        <f t="shared" si="150"/>
        <v>647</v>
      </c>
      <c r="C648">
        <f t="shared" si="151"/>
        <v>0.78719598280000003</v>
      </c>
      <c r="D648">
        <f t="shared" si="152"/>
        <v>56.827996483600003</v>
      </c>
      <c r="E648">
        <v>648</v>
      </c>
      <c r="F648">
        <f t="shared" si="153"/>
        <v>647</v>
      </c>
      <c r="G648">
        <f t="shared" si="154"/>
        <v>1.7871959828000001</v>
      </c>
      <c r="H648">
        <f t="shared" si="155"/>
        <v>50.776662829400003</v>
      </c>
      <c r="I648">
        <v>648</v>
      </c>
      <c r="J648">
        <f t="shared" si="156"/>
        <v>647</v>
      </c>
      <c r="K648">
        <f t="shared" si="157"/>
        <v>2.7871959828000001</v>
      </c>
      <c r="L648">
        <f t="shared" si="158"/>
        <v>53.133165638599998</v>
      </c>
      <c r="M648">
        <v>648</v>
      </c>
      <c r="N648">
        <f t="shared" si="159"/>
        <v>647</v>
      </c>
      <c r="O648">
        <f t="shared" si="160"/>
        <v>3.7871959828000001</v>
      </c>
      <c r="P648">
        <f t="shared" si="161"/>
        <v>37.123037649300002</v>
      </c>
      <c r="Q648">
        <v>648</v>
      </c>
      <c r="R648">
        <f t="shared" si="162"/>
        <v>647</v>
      </c>
      <c r="S648">
        <f t="shared" si="163"/>
        <v>4.7871959828000001</v>
      </c>
      <c r="T648">
        <f t="shared" si="164"/>
        <v>40.293895063699999</v>
      </c>
    </row>
    <row r="649" spans="1:20" x14ac:dyDescent="0.25">
      <c r="A649">
        <v>649</v>
      </c>
      <c r="B649">
        <f t="shared" si="150"/>
        <v>648</v>
      </c>
      <c r="C649">
        <f t="shared" si="151"/>
        <v>0.78648067519999998</v>
      </c>
      <c r="D649">
        <f t="shared" si="152"/>
        <v>58.979056563699999</v>
      </c>
      <c r="E649">
        <v>649</v>
      </c>
      <c r="F649">
        <f t="shared" si="153"/>
        <v>648</v>
      </c>
      <c r="G649">
        <f t="shared" si="154"/>
        <v>1.7864806752</v>
      </c>
      <c r="H649">
        <f t="shared" si="155"/>
        <v>52.824496761799999</v>
      </c>
      <c r="I649">
        <v>649</v>
      </c>
      <c r="J649">
        <f t="shared" si="156"/>
        <v>648</v>
      </c>
      <c r="K649">
        <f t="shared" si="157"/>
        <v>2.7864806752</v>
      </c>
      <c r="L649">
        <f t="shared" si="158"/>
        <v>55.234315344300001</v>
      </c>
      <c r="M649">
        <v>649</v>
      </c>
      <c r="N649">
        <f t="shared" si="159"/>
        <v>648</v>
      </c>
      <c r="O649">
        <f t="shared" si="160"/>
        <v>3.7864806752</v>
      </c>
      <c r="P649">
        <f t="shared" si="161"/>
        <v>38.979008478700003</v>
      </c>
      <c r="Q649">
        <v>649</v>
      </c>
      <c r="R649">
        <f t="shared" si="162"/>
        <v>648</v>
      </c>
      <c r="S649">
        <f t="shared" si="163"/>
        <v>4.7864806752</v>
      </c>
      <c r="T649">
        <f t="shared" si="164"/>
        <v>42.636254450300001</v>
      </c>
    </row>
    <row r="650" spans="1:20" x14ac:dyDescent="0.25">
      <c r="A650">
        <v>650</v>
      </c>
      <c r="B650">
        <f t="shared" si="150"/>
        <v>649</v>
      </c>
      <c r="C650">
        <f t="shared" si="151"/>
        <v>0.78576536760000004</v>
      </c>
      <c r="D650">
        <f t="shared" si="152"/>
        <v>56.827996483600003</v>
      </c>
      <c r="E650">
        <v>650</v>
      </c>
      <c r="F650">
        <f t="shared" si="153"/>
        <v>649</v>
      </c>
      <c r="G650">
        <f t="shared" si="154"/>
        <v>1.7857653676</v>
      </c>
      <c r="H650">
        <f t="shared" si="155"/>
        <v>50.776662829400003</v>
      </c>
      <c r="I650">
        <v>650</v>
      </c>
      <c r="J650">
        <f t="shared" si="156"/>
        <v>649</v>
      </c>
      <c r="K650">
        <f t="shared" si="157"/>
        <v>2.7857653675999998</v>
      </c>
      <c r="L650">
        <f t="shared" si="158"/>
        <v>53.133165638599998</v>
      </c>
      <c r="M650">
        <v>650</v>
      </c>
      <c r="N650">
        <f t="shared" si="159"/>
        <v>649</v>
      </c>
      <c r="O650">
        <f t="shared" si="160"/>
        <v>3.7857653675999998</v>
      </c>
      <c r="P650">
        <f t="shared" si="161"/>
        <v>37.123037649300002</v>
      </c>
      <c r="Q650">
        <v>650</v>
      </c>
      <c r="R650">
        <f t="shared" si="162"/>
        <v>649</v>
      </c>
      <c r="S650">
        <f t="shared" si="163"/>
        <v>4.7857653675999998</v>
      </c>
      <c r="T650">
        <f t="shared" si="164"/>
        <v>40.293895063699999</v>
      </c>
    </row>
    <row r="651" spans="1:20" x14ac:dyDescent="0.25">
      <c r="A651">
        <v>651</v>
      </c>
      <c r="B651">
        <f t="shared" si="150"/>
        <v>650</v>
      </c>
      <c r="C651">
        <f t="shared" si="151"/>
        <v>0.78505005999999999</v>
      </c>
      <c r="D651">
        <f t="shared" si="152"/>
        <v>58.979056563699999</v>
      </c>
      <c r="E651">
        <v>651</v>
      </c>
      <c r="F651">
        <f t="shared" si="153"/>
        <v>650</v>
      </c>
      <c r="G651">
        <f t="shared" si="154"/>
        <v>1.7850500600000001</v>
      </c>
      <c r="H651">
        <f t="shared" si="155"/>
        <v>52.824496761799999</v>
      </c>
      <c r="I651">
        <v>651</v>
      </c>
      <c r="J651">
        <f t="shared" si="156"/>
        <v>650</v>
      </c>
      <c r="K651">
        <f t="shared" si="157"/>
        <v>2.7850500600000001</v>
      </c>
      <c r="L651">
        <f t="shared" si="158"/>
        <v>55.234315344300001</v>
      </c>
      <c r="M651">
        <v>651</v>
      </c>
      <c r="N651">
        <f t="shared" si="159"/>
        <v>650</v>
      </c>
      <c r="O651">
        <f t="shared" si="160"/>
        <v>3.7850500600000001</v>
      </c>
      <c r="P651">
        <f t="shared" si="161"/>
        <v>38.979008478700003</v>
      </c>
      <c r="Q651">
        <v>651</v>
      </c>
      <c r="R651">
        <f t="shared" si="162"/>
        <v>650</v>
      </c>
      <c r="S651">
        <f t="shared" si="163"/>
        <v>4.7850500599999997</v>
      </c>
      <c r="T651">
        <f t="shared" si="164"/>
        <v>42.636254450300001</v>
      </c>
    </row>
    <row r="652" spans="1:20" x14ac:dyDescent="0.25">
      <c r="A652">
        <v>652</v>
      </c>
      <c r="B652">
        <f t="shared" si="150"/>
        <v>651</v>
      </c>
      <c r="C652">
        <f t="shared" si="151"/>
        <v>0.78433475239999995</v>
      </c>
      <c r="D652">
        <f t="shared" si="152"/>
        <v>56.827996483600003</v>
      </c>
      <c r="E652">
        <v>652</v>
      </c>
      <c r="F652">
        <f t="shared" si="153"/>
        <v>651</v>
      </c>
      <c r="G652">
        <f t="shared" si="154"/>
        <v>1.7843347523999999</v>
      </c>
      <c r="H652">
        <f t="shared" si="155"/>
        <v>50.776662829400003</v>
      </c>
      <c r="I652">
        <v>652</v>
      </c>
      <c r="J652">
        <f t="shared" si="156"/>
        <v>651</v>
      </c>
      <c r="K652">
        <f t="shared" si="157"/>
        <v>2.7843347523999999</v>
      </c>
      <c r="L652">
        <f t="shared" si="158"/>
        <v>53.133165638599998</v>
      </c>
      <c r="M652">
        <v>652</v>
      </c>
      <c r="N652">
        <f t="shared" si="159"/>
        <v>651</v>
      </c>
      <c r="O652">
        <f t="shared" si="160"/>
        <v>3.7843347523999999</v>
      </c>
      <c r="P652">
        <f t="shared" si="161"/>
        <v>37.123037649300002</v>
      </c>
      <c r="Q652">
        <v>652</v>
      </c>
      <c r="R652">
        <f t="shared" si="162"/>
        <v>651</v>
      </c>
      <c r="S652">
        <f t="shared" si="163"/>
        <v>4.7843347524000004</v>
      </c>
      <c r="T652">
        <f t="shared" si="164"/>
        <v>40.293895063699999</v>
      </c>
    </row>
    <row r="653" spans="1:20" x14ac:dyDescent="0.25">
      <c r="A653">
        <v>653</v>
      </c>
      <c r="B653">
        <f t="shared" si="150"/>
        <v>652</v>
      </c>
      <c r="C653">
        <f t="shared" si="151"/>
        <v>0.78361944480000001</v>
      </c>
      <c r="D653">
        <f t="shared" si="152"/>
        <v>58.979056563699999</v>
      </c>
      <c r="E653">
        <v>653</v>
      </c>
      <c r="F653">
        <f t="shared" si="153"/>
        <v>652</v>
      </c>
      <c r="G653">
        <f t="shared" si="154"/>
        <v>1.7836194448</v>
      </c>
      <c r="H653">
        <f t="shared" si="155"/>
        <v>52.824496761799999</v>
      </c>
      <c r="I653">
        <v>653</v>
      </c>
      <c r="J653">
        <f t="shared" si="156"/>
        <v>652</v>
      </c>
      <c r="K653">
        <f t="shared" si="157"/>
        <v>2.7836194448000002</v>
      </c>
      <c r="L653">
        <f t="shared" si="158"/>
        <v>55.234315344300001</v>
      </c>
      <c r="M653">
        <v>653</v>
      </c>
      <c r="N653">
        <f t="shared" si="159"/>
        <v>652</v>
      </c>
      <c r="O653">
        <f t="shared" si="160"/>
        <v>3.7836194448000002</v>
      </c>
      <c r="P653">
        <f t="shared" si="161"/>
        <v>38.979008478700003</v>
      </c>
      <c r="Q653">
        <v>653</v>
      </c>
      <c r="R653">
        <f t="shared" si="162"/>
        <v>652</v>
      </c>
      <c r="S653">
        <f t="shared" si="163"/>
        <v>4.7836194448000002</v>
      </c>
      <c r="T653">
        <f t="shared" si="164"/>
        <v>42.636254450300001</v>
      </c>
    </row>
    <row r="654" spans="1:20" x14ac:dyDescent="0.25">
      <c r="A654">
        <v>654</v>
      </c>
      <c r="B654">
        <f t="shared" si="150"/>
        <v>653</v>
      </c>
      <c r="C654">
        <f t="shared" si="151"/>
        <v>0.78290413720000007</v>
      </c>
      <c r="D654">
        <f t="shared" si="152"/>
        <v>56.827996483600003</v>
      </c>
      <c r="E654">
        <v>654</v>
      </c>
      <c r="F654">
        <f t="shared" si="153"/>
        <v>653</v>
      </c>
      <c r="G654">
        <f t="shared" si="154"/>
        <v>1.7829041372000001</v>
      </c>
      <c r="H654">
        <f t="shared" si="155"/>
        <v>50.776662829400003</v>
      </c>
      <c r="I654">
        <v>654</v>
      </c>
      <c r="J654">
        <f t="shared" si="156"/>
        <v>653</v>
      </c>
      <c r="K654">
        <f t="shared" si="157"/>
        <v>2.7829041372000001</v>
      </c>
      <c r="L654">
        <f t="shared" si="158"/>
        <v>53.133165638599998</v>
      </c>
      <c r="M654">
        <v>654</v>
      </c>
      <c r="N654">
        <f t="shared" si="159"/>
        <v>653</v>
      </c>
      <c r="O654">
        <f t="shared" si="160"/>
        <v>3.7829041372000001</v>
      </c>
      <c r="P654">
        <f t="shared" si="161"/>
        <v>37.123037649300002</v>
      </c>
      <c r="Q654">
        <v>654</v>
      </c>
      <c r="R654">
        <f t="shared" si="162"/>
        <v>653</v>
      </c>
      <c r="S654">
        <f t="shared" si="163"/>
        <v>4.7829041372000001</v>
      </c>
      <c r="T654">
        <f t="shared" si="164"/>
        <v>40.293895063699999</v>
      </c>
    </row>
    <row r="655" spans="1:20" x14ac:dyDescent="0.25">
      <c r="A655">
        <v>655</v>
      </c>
      <c r="B655">
        <f t="shared" si="150"/>
        <v>654</v>
      </c>
      <c r="C655">
        <f t="shared" si="151"/>
        <v>0.78218882960000002</v>
      </c>
      <c r="D655">
        <f t="shared" si="152"/>
        <v>58.979056563699999</v>
      </c>
      <c r="E655">
        <v>655</v>
      </c>
      <c r="F655">
        <f t="shared" si="153"/>
        <v>654</v>
      </c>
      <c r="G655">
        <f t="shared" si="154"/>
        <v>1.7821888295999999</v>
      </c>
      <c r="H655">
        <f t="shared" si="155"/>
        <v>52.824496761799999</v>
      </c>
      <c r="I655">
        <v>655</v>
      </c>
      <c r="J655">
        <f t="shared" si="156"/>
        <v>654</v>
      </c>
      <c r="K655">
        <f t="shared" si="157"/>
        <v>2.7821888295999999</v>
      </c>
      <c r="L655">
        <f t="shared" si="158"/>
        <v>55.234315344300001</v>
      </c>
      <c r="M655">
        <v>655</v>
      </c>
      <c r="N655">
        <f t="shared" si="159"/>
        <v>654</v>
      </c>
      <c r="O655">
        <f t="shared" si="160"/>
        <v>3.7821888295999999</v>
      </c>
      <c r="P655">
        <f t="shared" si="161"/>
        <v>38.979008478700003</v>
      </c>
      <c r="Q655">
        <v>655</v>
      </c>
      <c r="R655">
        <f t="shared" si="162"/>
        <v>654</v>
      </c>
      <c r="S655">
        <f t="shared" si="163"/>
        <v>4.7821888295999999</v>
      </c>
      <c r="T655">
        <f t="shared" si="164"/>
        <v>42.636254450300001</v>
      </c>
    </row>
    <row r="656" spans="1:20" x14ac:dyDescent="0.25">
      <c r="A656">
        <v>656</v>
      </c>
      <c r="B656">
        <f t="shared" si="150"/>
        <v>655</v>
      </c>
      <c r="C656">
        <f t="shared" si="151"/>
        <v>0.78147352199999998</v>
      </c>
      <c r="D656">
        <f t="shared" si="152"/>
        <v>56.827996483600003</v>
      </c>
      <c r="E656">
        <v>656</v>
      </c>
      <c r="F656">
        <f t="shared" si="153"/>
        <v>655</v>
      </c>
      <c r="G656">
        <f t="shared" si="154"/>
        <v>1.781473522</v>
      </c>
      <c r="H656">
        <f t="shared" si="155"/>
        <v>50.776662829400003</v>
      </c>
      <c r="I656">
        <v>656</v>
      </c>
      <c r="J656">
        <f t="shared" si="156"/>
        <v>655</v>
      </c>
      <c r="K656">
        <f t="shared" si="157"/>
        <v>2.7814735220000002</v>
      </c>
      <c r="L656">
        <f t="shared" si="158"/>
        <v>53.133165638599998</v>
      </c>
      <c r="M656">
        <v>656</v>
      </c>
      <c r="N656">
        <f t="shared" si="159"/>
        <v>655</v>
      </c>
      <c r="O656">
        <f t="shared" si="160"/>
        <v>3.7814735220000002</v>
      </c>
      <c r="P656">
        <f t="shared" si="161"/>
        <v>37.123037649300002</v>
      </c>
      <c r="Q656">
        <v>656</v>
      </c>
      <c r="R656">
        <f t="shared" si="162"/>
        <v>655</v>
      </c>
      <c r="S656">
        <f t="shared" si="163"/>
        <v>4.7814735219999998</v>
      </c>
      <c r="T656">
        <f t="shared" si="164"/>
        <v>40.293895063699999</v>
      </c>
    </row>
    <row r="657" spans="1:20" x14ac:dyDescent="0.25">
      <c r="A657">
        <v>657</v>
      </c>
      <c r="B657">
        <f t="shared" si="150"/>
        <v>656</v>
      </c>
      <c r="C657">
        <f t="shared" si="151"/>
        <v>0.78075821440000004</v>
      </c>
      <c r="D657">
        <f t="shared" si="152"/>
        <v>58.979056563699999</v>
      </c>
      <c r="E657">
        <v>657</v>
      </c>
      <c r="F657">
        <f t="shared" si="153"/>
        <v>656</v>
      </c>
      <c r="G657">
        <f t="shared" si="154"/>
        <v>1.7807582144</v>
      </c>
      <c r="H657">
        <f t="shared" si="155"/>
        <v>52.824496761799999</v>
      </c>
      <c r="I657">
        <v>657</v>
      </c>
      <c r="J657">
        <f t="shared" si="156"/>
        <v>656</v>
      </c>
      <c r="K657">
        <f t="shared" si="157"/>
        <v>2.7807582144</v>
      </c>
      <c r="L657">
        <f t="shared" si="158"/>
        <v>55.234315344300001</v>
      </c>
      <c r="M657">
        <v>657</v>
      </c>
      <c r="N657">
        <f t="shared" si="159"/>
        <v>656</v>
      </c>
      <c r="O657">
        <f t="shared" si="160"/>
        <v>3.7807582144</v>
      </c>
      <c r="P657">
        <f t="shared" si="161"/>
        <v>38.979008478700003</v>
      </c>
      <c r="Q657">
        <v>657</v>
      </c>
      <c r="R657">
        <f t="shared" si="162"/>
        <v>656</v>
      </c>
      <c r="S657">
        <f t="shared" si="163"/>
        <v>4.7807582144000005</v>
      </c>
      <c r="T657">
        <f t="shared" si="164"/>
        <v>42.636254450300001</v>
      </c>
    </row>
    <row r="658" spans="1:20" x14ac:dyDescent="0.25">
      <c r="A658">
        <v>658</v>
      </c>
      <c r="B658">
        <f t="shared" si="150"/>
        <v>657</v>
      </c>
      <c r="C658">
        <f t="shared" si="151"/>
        <v>0.78004290679999999</v>
      </c>
      <c r="D658">
        <f t="shared" si="152"/>
        <v>56.827996483600003</v>
      </c>
      <c r="E658">
        <v>658</v>
      </c>
      <c r="F658">
        <f t="shared" si="153"/>
        <v>657</v>
      </c>
      <c r="G658">
        <f t="shared" si="154"/>
        <v>1.7800429067999999</v>
      </c>
      <c r="H658">
        <f t="shared" si="155"/>
        <v>50.776662829400003</v>
      </c>
      <c r="I658">
        <v>658</v>
      </c>
      <c r="J658">
        <f t="shared" si="156"/>
        <v>657</v>
      </c>
      <c r="K658">
        <f t="shared" si="157"/>
        <v>2.7800429067999999</v>
      </c>
      <c r="L658">
        <f t="shared" si="158"/>
        <v>53.133165638599998</v>
      </c>
      <c r="M658">
        <v>658</v>
      </c>
      <c r="N658">
        <f t="shared" si="159"/>
        <v>657</v>
      </c>
      <c r="O658">
        <f t="shared" si="160"/>
        <v>3.7800429067999999</v>
      </c>
      <c r="P658">
        <f t="shared" si="161"/>
        <v>37.123037649300002</v>
      </c>
      <c r="Q658">
        <v>658</v>
      </c>
      <c r="R658">
        <f t="shared" si="162"/>
        <v>657</v>
      </c>
      <c r="S658">
        <f t="shared" si="163"/>
        <v>4.7800429068000003</v>
      </c>
      <c r="T658">
        <f t="shared" si="164"/>
        <v>40.293895063699999</v>
      </c>
    </row>
    <row r="659" spans="1:20" x14ac:dyDescent="0.25">
      <c r="A659">
        <v>659</v>
      </c>
      <c r="B659">
        <f t="shared" si="150"/>
        <v>658</v>
      </c>
      <c r="C659">
        <f t="shared" si="151"/>
        <v>0.77932759919999994</v>
      </c>
      <c r="D659">
        <f t="shared" si="152"/>
        <v>58.979056563699999</v>
      </c>
      <c r="E659">
        <v>659</v>
      </c>
      <c r="F659">
        <f t="shared" si="153"/>
        <v>658</v>
      </c>
      <c r="G659">
        <f t="shared" si="154"/>
        <v>1.7793275991999999</v>
      </c>
      <c r="H659">
        <f t="shared" si="155"/>
        <v>52.824496761799999</v>
      </c>
      <c r="I659">
        <v>659</v>
      </c>
      <c r="J659">
        <f t="shared" si="156"/>
        <v>658</v>
      </c>
      <c r="K659">
        <f t="shared" si="157"/>
        <v>2.7793275992000002</v>
      </c>
      <c r="L659">
        <f t="shared" si="158"/>
        <v>55.234315344300001</v>
      </c>
      <c r="M659">
        <v>659</v>
      </c>
      <c r="N659">
        <f t="shared" si="159"/>
        <v>658</v>
      </c>
      <c r="O659">
        <f t="shared" si="160"/>
        <v>3.7793275992000002</v>
      </c>
      <c r="P659">
        <f t="shared" si="161"/>
        <v>38.979008478700003</v>
      </c>
      <c r="Q659">
        <v>659</v>
      </c>
      <c r="R659">
        <f t="shared" si="162"/>
        <v>658</v>
      </c>
      <c r="S659">
        <f t="shared" si="163"/>
        <v>4.7793275992000002</v>
      </c>
      <c r="T659">
        <f t="shared" si="164"/>
        <v>42.636254450300001</v>
      </c>
    </row>
    <row r="660" spans="1:20" x14ac:dyDescent="0.25">
      <c r="A660">
        <v>660</v>
      </c>
      <c r="B660">
        <f t="shared" si="150"/>
        <v>659</v>
      </c>
      <c r="C660">
        <f t="shared" si="151"/>
        <v>0.77861229160000001</v>
      </c>
      <c r="D660">
        <f t="shared" si="152"/>
        <v>56.827996483600003</v>
      </c>
      <c r="E660">
        <v>660</v>
      </c>
      <c r="F660">
        <f t="shared" si="153"/>
        <v>659</v>
      </c>
      <c r="G660">
        <f t="shared" si="154"/>
        <v>1.7786122916</v>
      </c>
      <c r="H660">
        <f t="shared" si="155"/>
        <v>50.776662829400003</v>
      </c>
      <c r="I660">
        <v>660</v>
      </c>
      <c r="J660">
        <f t="shared" si="156"/>
        <v>659</v>
      </c>
      <c r="K660">
        <f t="shared" si="157"/>
        <v>2.7786122916</v>
      </c>
      <c r="L660">
        <f t="shared" si="158"/>
        <v>53.133165638599998</v>
      </c>
      <c r="M660">
        <v>660</v>
      </c>
      <c r="N660">
        <f t="shared" si="159"/>
        <v>659</v>
      </c>
      <c r="O660">
        <f t="shared" si="160"/>
        <v>3.7786122916</v>
      </c>
      <c r="P660">
        <f t="shared" si="161"/>
        <v>37.123037649300002</v>
      </c>
      <c r="Q660">
        <v>660</v>
      </c>
      <c r="R660">
        <f t="shared" si="162"/>
        <v>659</v>
      </c>
      <c r="S660">
        <f t="shared" si="163"/>
        <v>4.7786122916</v>
      </c>
      <c r="T660">
        <f t="shared" si="164"/>
        <v>40.293895063699999</v>
      </c>
    </row>
    <row r="661" spans="1:20" x14ac:dyDescent="0.25">
      <c r="A661">
        <v>661</v>
      </c>
      <c r="B661">
        <f t="shared" si="150"/>
        <v>660</v>
      </c>
      <c r="C661">
        <f t="shared" si="151"/>
        <v>0.77789698400000007</v>
      </c>
      <c r="D661">
        <f t="shared" si="152"/>
        <v>58.979056563699999</v>
      </c>
      <c r="E661">
        <v>661</v>
      </c>
      <c r="F661">
        <f t="shared" si="153"/>
        <v>660</v>
      </c>
      <c r="G661">
        <f t="shared" si="154"/>
        <v>1.7778969840000001</v>
      </c>
      <c r="H661">
        <f t="shared" si="155"/>
        <v>52.824496761799999</v>
      </c>
      <c r="I661">
        <v>661</v>
      </c>
      <c r="J661">
        <f t="shared" si="156"/>
        <v>660</v>
      </c>
      <c r="K661">
        <f t="shared" si="157"/>
        <v>2.7778969839999998</v>
      </c>
      <c r="L661">
        <f t="shared" si="158"/>
        <v>55.234315344300001</v>
      </c>
      <c r="M661">
        <v>661</v>
      </c>
      <c r="N661">
        <f t="shared" si="159"/>
        <v>660</v>
      </c>
      <c r="O661">
        <f t="shared" si="160"/>
        <v>3.7778969839999998</v>
      </c>
      <c r="P661">
        <f t="shared" si="161"/>
        <v>38.979008478700003</v>
      </c>
      <c r="Q661">
        <v>661</v>
      </c>
      <c r="R661">
        <f t="shared" si="162"/>
        <v>660</v>
      </c>
      <c r="S661">
        <f t="shared" si="163"/>
        <v>4.7778969839999998</v>
      </c>
      <c r="T661">
        <f t="shared" si="164"/>
        <v>42.636254450300001</v>
      </c>
    </row>
    <row r="662" spans="1:20" x14ac:dyDescent="0.25">
      <c r="A662">
        <v>662</v>
      </c>
      <c r="B662">
        <f t="shared" si="150"/>
        <v>661</v>
      </c>
      <c r="C662">
        <f t="shared" si="151"/>
        <v>0.77718167640000002</v>
      </c>
      <c r="D662">
        <f t="shared" si="152"/>
        <v>56.827996483600003</v>
      </c>
      <c r="E662">
        <v>662</v>
      </c>
      <c r="F662">
        <f t="shared" si="153"/>
        <v>661</v>
      </c>
      <c r="G662">
        <f t="shared" si="154"/>
        <v>1.7771816764000001</v>
      </c>
      <c r="H662">
        <f t="shared" si="155"/>
        <v>50.776662829400003</v>
      </c>
      <c r="I662">
        <v>662</v>
      </c>
      <c r="J662">
        <f t="shared" si="156"/>
        <v>661</v>
      </c>
      <c r="K662">
        <f t="shared" si="157"/>
        <v>2.7771816764000001</v>
      </c>
      <c r="L662">
        <f t="shared" si="158"/>
        <v>53.133165638599998</v>
      </c>
      <c r="M662">
        <v>662</v>
      </c>
      <c r="N662">
        <f t="shared" si="159"/>
        <v>661</v>
      </c>
      <c r="O662">
        <f t="shared" si="160"/>
        <v>3.7771816764000001</v>
      </c>
      <c r="P662">
        <f t="shared" si="161"/>
        <v>37.123037649300002</v>
      </c>
      <c r="Q662">
        <v>662</v>
      </c>
      <c r="R662">
        <f t="shared" si="162"/>
        <v>661</v>
      </c>
      <c r="S662">
        <f t="shared" si="163"/>
        <v>4.7771816763999997</v>
      </c>
      <c r="T662">
        <f t="shared" si="164"/>
        <v>40.293895063699999</v>
      </c>
    </row>
    <row r="663" spans="1:20" x14ac:dyDescent="0.25">
      <c r="A663">
        <v>663</v>
      </c>
      <c r="B663">
        <f t="shared" si="150"/>
        <v>662</v>
      </c>
      <c r="C663">
        <f t="shared" si="151"/>
        <v>0.77646636879999997</v>
      </c>
      <c r="D663">
        <f t="shared" si="152"/>
        <v>58.979056563699999</v>
      </c>
      <c r="E663">
        <v>663</v>
      </c>
      <c r="F663">
        <f t="shared" si="153"/>
        <v>662</v>
      </c>
      <c r="G663">
        <f t="shared" si="154"/>
        <v>1.7764663688</v>
      </c>
      <c r="H663">
        <f t="shared" si="155"/>
        <v>52.824496761799999</v>
      </c>
      <c r="I663">
        <v>663</v>
      </c>
      <c r="J663">
        <f t="shared" si="156"/>
        <v>662</v>
      </c>
      <c r="K663">
        <f t="shared" si="157"/>
        <v>2.7764663688</v>
      </c>
      <c r="L663">
        <f t="shared" si="158"/>
        <v>55.234315344300001</v>
      </c>
      <c r="M663">
        <v>663</v>
      </c>
      <c r="N663">
        <f t="shared" si="159"/>
        <v>662</v>
      </c>
      <c r="O663">
        <f t="shared" si="160"/>
        <v>3.7764663688</v>
      </c>
      <c r="P663">
        <f t="shared" si="161"/>
        <v>38.979008478700003</v>
      </c>
      <c r="Q663">
        <v>663</v>
      </c>
      <c r="R663">
        <f t="shared" si="162"/>
        <v>662</v>
      </c>
      <c r="S663">
        <f t="shared" si="163"/>
        <v>4.7764663688000004</v>
      </c>
      <c r="T663">
        <f t="shared" si="164"/>
        <v>42.636254450300001</v>
      </c>
    </row>
    <row r="664" spans="1:20" x14ac:dyDescent="0.25">
      <c r="A664">
        <v>664</v>
      </c>
      <c r="B664">
        <f t="shared" si="150"/>
        <v>663</v>
      </c>
      <c r="C664">
        <f t="shared" si="151"/>
        <v>0.77575106120000004</v>
      </c>
      <c r="D664">
        <f t="shared" si="152"/>
        <v>56.827996483600003</v>
      </c>
      <c r="E664">
        <v>664</v>
      </c>
      <c r="F664">
        <f t="shared" si="153"/>
        <v>663</v>
      </c>
      <c r="G664">
        <f t="shared" si="154"/>
        <v>1.7757510612</v>
      </c>
      <c r="H664">
        <f t="shared" si="155"/>
        <v>50.776662829400003</v>
      </c>
      <c r="I664">
        <v>664</v>
      </c>
      <c r="J664">
        <f t="shared" si="156"/>
        <v>663</v>
      </c>
      <c r="K664">
        <f t="shared" si="157"/>
        <v>2.7757510612000003</v>
      </c>
      <c r="L664">
        <f t="shared" si="158"/>
        <v>53.133165638599998</v>
      </c>
      <c r="M664">
        <v>664</v>
      </c>
      <c r="N664">
        <f t="shared" si="159"/>
        <v>663</v>
      </c>
      <c r="O664">
        <f t="shared" si="160"/>
        <v>3.7757510612000003</v>
      </c>
      <c r="P664">
        <f t="shared" si="161"/>
        <v>37.123037649300002</v>
      </c>
      <c r="Q664">
        <v>664</v>
      </c>
      <c r="R664">
        <f t="shared" si="162"/>
        <v>663</v>
      </c>
      <c r="S664">
        <f t="shared" si="163"/>
        <v>4.7757510612000003</v>
      </c>
      <c r="T664">
        <f t="shared" si="164"/>
        <v>40.293895063699999</v>
      </c>
    </row>
    <row r="665" spans="1:20" x14ac:dyDescent="0.25">
      <c r="A665">
        <v>665</v>
      </c>
      <c r="B665">
        <f t="shared" si="150"/>
        <v>664</v>
      </c>
      <c r="C665">
        <f t="shared" si="151"/>
        <v>0.7750357536000001</v>
      </c>
      <c r="D665">
        <f t="shared" si="152"/>
        <v>58.979056563699999</v>
      </c>
      <c r="E665">
        <v>665</v>
      </c>
      <c r="F665">
        <f t="shared" si="153"/>
        <v>664</v>
      </c>
      <c r="G665">
        <f t="shared" si="154"/>
        <v>1.7750357536000001</v>
      </c>
      <c r="H665">
        <f t="shared" si="155"/>
        <v>52.824496761799999</v>
      </c>
      <c r="I665">
        <v>665</v>
      </c>
      <c r="J665">
        <f t="shared" si="156"/>
        <v>664</v>
      </c>
      <c r="K665">
        <f t="shared" si="157"/>
        <v>2.7750357536000001</v>
      </c>
      <c r="L665">
        <f t="shared" si="158"/>
        <v>55.234315344300001</v>
      </c>
      <c r="M665">
        <v>665</v>
      </c>
      <c r="N665">
        <f t="shared" si="159"/>
        <v>664</v>
      </c>
      <c r="O665">
        <f t="shared" si="160"/>
        <v>3.7750357536000001</v>
      </c>
      <c r="P665">
        <f t="shared" si="161"/>
        <v>38.979008478700003</v>
      </c>
      <c r="Q665">
        <v>665</v>
      </c>
      <c r="R665">
        <f t="shared" si="162"/>
        <v>664</v>
      </c>
      <c r="S665">
        <f t="shared" si="163"/>
        <v>4.7750357536000001</v>
      </c>
      <c r="T665">
        <f t="shared" si="164"/>
        <v>42.636254450300001</v>
      </c>
    </row>
    <row r="666" spans="1:20" x14ac:dyDescent="0.25">
      <c r="A666">
        <v>666</v>
      </c>
      <c r="B666">
        <f t="shared" si="150"/>
        <v>665</v>
      </c>
      <c r="C666">
        <f t="shared" si="151"/>
        <v>0.77432044599999994</v>
      </c>
      <c r="D666">
        <f t="shared" si="152"/>
        <v>56.827996483600003</v>
      </c>
      <c r="E666">
        <v>666</v>
      </c>
      <c r="F666">
        <f t="shared" si="153"/>
        <v>665</v>
      </c>
      <c r="G666">
        <f t="shared" si="154"/>
        <v>1.7743204459999999</v>
      </c>
      <c r="H666">
        <f t="shared" si="155"/>
        <v>50.776662829400003</v>
      </c>
      <c r="I666">
        <v>666</v>
      </c>
      <c r="J666">
        <f t="shared" si="156"/>
        <v>665</v>
      </c>
      <c r="K666">
        <f t="shared" si="157"/>
        <v>2.7743204459999999</v>
      </c>
      <c r="L666">
        <f t="shared" si="158"/>
        <v>53.133165638599998</v>
      </c>
      <c r="M666">
        <v>666</v>
      </c>
      <c r="N666">
        <f t="shared" si="159"/>
        <v>665</v>
      </c>
      <c r="O666">
        <f t="shared" si="160"/>
        <v>3.7743204459999999</v>
      </c>
      <c r="P666">
        <f t="shared" si="161"/>
        <v>37.123037649300002</v>
      </c>
      <c r="Q666">
        <v>666</v>
      </c>
      <c r="R666">
        <f t="shared" si="162"/>
        <v>665</v>
      </c>
      <c r="S666">
        <f t="shared" si="163"/>
        <v>4.7743204459999999</v>
      </c>
      <c r="T666">
        <f t="shared" si="164"/>
        <v>40.293895063699999</v>
      </c>
    </row>
    <row r="667" spans="1:20" x14ac:dyDescent="0.25">
      <c r="A667">
        <v>667</v>
      </c>
      <c r="B667">
        <f t="shared" si="150"/>
        <v>666</v>
      </c>
      <c r="C667">
        <f t="shared" si="151"/>
        <v>0.7736051384</v>
      </c>
      <c r="D667">
        <f t="shared" si="152"/>
        <v>58.979056563699999</v>
      </c>
      <c r="E667">
        <v>667</v>
      </c>
      <c r="F667">
        <f t="shared" si="153"/>
        <v>666</v>
      </c>
      <c r="G667">
        <f t="shared" si="154"/>
        <v>1.7736051384</v>
      </c>
      <c r="H667">
        <f t="shared" si="155"/>
        <v>52.824496761799999</v>
      </c>
      <c r="I667">
        <v>667</v>
      </c>
      <c r="J667">
        <f t="shared" si="156"/>
        <v>666</v>
      </c>
      <c r="K667">
        <f t="shared" si="157"/>
        <v>2.7736051383999998</v>
      </c>
      <c r="L667">
        <f t="shared" si="158"/>
        <v>55.234315344300001</v>
      </c>
      <c r="M667">
        <v>667</v>
      </c>
      <c r="N667">
        <f t="shared" si="159"/>
        <v>666</v>
      </c>
      <c r="O667">
        <f t="shared" si="160"/>
        <v>3.7736051383999998</v>
      </c>
      <c r="P667">
        <f t="shared" si="161"/>
        <v>38.979008478700003</v>
      </c>
      <c r="Q667">
        <v>667</v>
      </c>
      <c r="R667">
        <f t="shared" si="162"/>
        <v>666</v>
      </c>
      <c r="S667">
        <f t="shared" si="163"/>
        <v>4.7736051383999998</v>
      </c>
      <c r="T667">
        <f t="shared" si="164"/>
        <v>42.636254450300001</v>
      </c>
    </row>
    <row r="668" spans="1:20" x14ac:dyDescent="0.25">
      <c r="A668">
        <v>668</v>
      </c>
      <c r="B668">
        <f t="shared" si="150"/>
        <v>667</v>
      </c>
      <c r="C668">
        <f t="shared" si="151"/>
        <v>0.77288983080000007</v>
      </c>
      <c r="D668">
        <f t="shared" si="152"/>
        <v>56.827996483600003</v>
      </c>
      <c r="E668">
        <v>668</v>
      </c>
      <c r="F668">
        <f t="shared" si="153"/>
        <v>667</v>
      </c>
      <c r="G668">
        <f t="shared" si="154"/>
        <v>1.7728898308000001</v>
      </c>
      <c r="H668">
        <f t="shared" si="155"/>
        <v>50.776662829400003</v>
      </c>
      <c r="I668">
        <v>668</v>
      </c>
      <c r="J668">
        <f t="shared" si="156"/>
        <v>667</v>
      </c>
      <c r="K668">
        <f t="shared" si="157"/>
        <v>2.7728898308000001</v>
      </c>
      <c r="L668">
        <f t="shared" si="158"/>
        <v>53.133165638599998</v>
      </c>
      <c r="M668">
        <v>668</v>
      </c>
      <c r="N668">
        <f t="shared" si="159"/>
        <v>667</v>
      </c>
      <c r="O668">
        <f t="shared" si="160"/>
        <v>3.7728898308000001</v>
      </c>
      <c r="P668">
        <f t="shared" si="161"/>
        <v>37.123037649300002</v>
      </c>
      <c r="Q668">
        <v>668</v>
      </c>
      <c r="R668">
        <f t="shared" si="162"/>
        <v>667</v>
      </c>
      <c r="S668">
        <f t="shared" si="163"/>
        <v>4.7728898307999996</v>
      </c>
      <c r="T668">
        <f t="shared" si="164"/>
        <v>40.293895063699999</v>
      </c>
    </row>
    <row r="669" spans="1:20" x14ac:dyDescent="0.25">
      <c r="A669">
        <v>669</v>
      </c>
      <c r="B669">
        <f t="shared" si="150"/>
        <v>668</v>
      </c>
      <c r="C669">
        <f t="shared" si="151"/>
        <v>0.77217452320000002</v>
      </c>
      <c r="D669">
        <f t="shared" si="152"/>
        <v>58.979056563699999</v>
      </c>
      <c r="E669">
        <v>669</v>
      </c>
      <c r="F669">
        <f t="shared" si="153"/>
        <v>668</v>
      </c>
      <c r="G669">
        <f t="shared" si="154"/>
        <v>1.7721745231999999</v>
      </c>
      <c r="H669">
        <f t="shared" si="155"/>
        <v>52.824496761799999</v>
      </c>
      <c r="I669">
        <v>669</v>
      </c>
      <c r="J669">
        <f t="shared" si="156"/>
        <v>668</v>
      </c>
      <c r="K669">
        <f t="shared" si="157"/>
        <v>2.7721745231999999</v>
      </c>
      <c r="L669">
        <f t="shared" si="158"/>
        <v>55.234315344300001</v>
      </c>
      <c r="M669">
        <v>669</v>
      </c>
      <c r="N669">
        <f t="shared" si="159"/>
        <v>668</v>
      </c>
      <c r="O669">
        <f t="shared" si="160"/>
        <v>3.7721745231999999</v>
      </c>
      <c r="P669">
        <f t="shared" si="161"/>
        <v>38.979008478700003</v>
      </c>
      <c r="Q669">
        <v>669</v>
      </c>
      <c r="R669">
        <f t="shared" si="162"/>
        <v>668</v>
      </c>
      <c r="S669">
        <f t="shared" si="163"/>
        <v>4.7721745232000004</v>
      </c>
      <c r="T669">
        <f t="shared" si="164"/>
        <v>42.636254450300001</v>
      </c>
    </row>
    <row r="670" spans="1:20" x14ac:dyDescent="0.25">
      <c r="A670">
        <v>670</v>
      </c>
      <c r="B670">
        <f t="shared" si="150"/>
        <v>669</v>
      </c>
      <c r="C670">
        <f t="shared" si="151"/>
        <v>0.77145921559999997</v>
      </c>
      <c r="D670">
        <f t="shared" si="152"/>
        <v>56.827996483600003</v>
      </c>
      <c r="E670">
        <v>670</v>
      </c>
      <c r="F670">
        <f t="shared" si="153"/>
        <v>669</v>
      </c>
      <c r="G670">
        <f t="shared" si="154"/>
        <v>1.7714592156</v>
      </c>
      <c r="H670">
        <f t="shared" si="155"/>
        <v>50.776662829400003</v>
      </c>
      <c r="I670">
        <v>670</v>
      </c>
      <c r="J670">
        <f t="shared" si="156"/>
        <v>669</v>
      </c>
      <c r="K670">
        <f t="shared" si="157"/>
        <v>2.7714592156000002</v>
      </c>
      <c r="L670">
        <f t="shared" si="158"/>
        <v>53.133165638599998</v>
      </c>
      <c r="M670">
        <v>670</v>
      </c>
      <c r="N670">
        <f t="shared" si="159"/>
        <v>669</v>
      </c>
      <c r="O670">
        <f t="shared" si="160"/>
        <v>3.7714592156000002</v>
      </c>
      <c r="P670">
        <f t="shared" si="161"/>
        <v>37.123037649300002</v>
      </c>
      <c r="Q670">
        <v>670</v>
      </c>
      <c r="R670">
        <f t="shared" si="162"/>
        <v>669</v>
      </c>
      <c r="S670">
        <f t="shared" si="163"/>
        <v>4.7714592156000002</v>
      </c>
      <c r="T670">
        <f t="shared" si="164"/>
        <v>40.293895063699999</v>
      </c>
    </row>
    <row r="671" spans="1:20" x14ac:dyDescent="0.25">
      <c r="A671">
        <v>671</v>
      </c>
      <c r="B671">
        <f t="shared" si="150"/>
        <v>670</v>
      </c>
      <c r="C671">
        <f t="shared" si="151"/>
        <v>0.77074390800000003</v>
      </c>
      <c r="D671">
        <f t="shared" si="152"/>
        <v>58.979056563699999</v>
      </c>
      <c r="E671">
        <v>671</v>
      </c>
      <c r="F671">
        <f t="shared" si="153"/>
        <v>670</v>
      </c>
      <c r="G671">
        <f t="shared" si="154"/>
        <v>1.770743908</v>
      </c>
      <c r="H671">
        <f t="shared" si="155"/>
        <v>52.824496761799999</v>
      </c>
      <c r="I671">
        <v>671</v>
      </c>
      <c r="J671">
        <f t="shared" si="156"/>
        <v>670</v>
      </c>
      <c r="K671">
        <f t="shared" si="157"/>
        <v>2.770743908</v>
      </c>
      <c r="L671">
        <f t="shared" si="158"/>
        <v>55.234315344300001</v>
      </c>
      <c r="M671">
        <v>671</v>
      </c>
      <c r="N671">
        <f t="shared" si="159"/>
        <v>670</v>
      </c>
      <c r="O671">
        <f t="shared" si="160"/>
        <v>3.770743908</v>
      </c>
      <c r="P671">
        <f t="shared" si="161"/>
        <v>38.979008478700003</v>
      </c>
      <c r="Q671">
        <v>671</v>
      </c>
      <c r="R671">
        <f t="shared" si="162"/>
        <v>670</v>
      </c>
      <c r="S671">
        <f t="shared" si="163"/>
        <v>4.770743908</v>
      </c>
      <c r="T671">
        <f t="shared" si="164"/>
        <v>42.636254450300001</v>
      </c>
    </row>
    <row r="672" spans="1:20" x14ac:dyDescent="0.25">
      <c r="A672">
        <v>672</v>
      </c>
      <c r="B672">
        <f t="shared" si="150"/>
        <v>671</v>
      </c>
      <c r="C672">
        <f t="shared" si="151"/>
        <v>0.7700286004000001</v>
      </c>
      <c r="D672">
        <f t="shared" si="152"/>
        <v>56.827996483600003</v>
      </c>
      <c r="E672">
        <v>672</v>
      </c>
      <c r="F672">
        <f t="shared" si="153"/>
        <v>671</v>
      </c>
      <c r="G672">
        <f t="shared" si="154"/>
        <v>1.7700286004000001</v>
      </c>
      <c r="H672">
        <f t="shared" si="155"/>
        <v>50.776662829400003</v>
      </c>
      <c r="I672">
        <v>672</v>
      </c>
      <c r="J672">
        <f t="shared" si="156"/>
        <v>671</v>
      </c>
      <c r="K672">
        <f t="shared" si="157"/>
        <v>2.7700286003999999</v>
      </c>
      <c r="L672">
        <f t="shared" si="158"/>
        <v>53.133165638599998</v>
      </c>
      <c r="M672">
        <v>672</v>
      </c>
      <c r="N672">
        <f t="shared" si="159"/>
        <v>671</v>
      </c>
      <c r="O672">
        <f t="shared" si="160"/>
        <v>3.7700286003999999</v>
      </c>
      <c r="P672">
        <f t="shared" si="161"/>
        <v>37.123037649300002</v>
      </c>
      <c r="Q672">
        <v>672</v>
      </c>
      <c r="R672">
        <f t="shared" si="162"/>
        <v>671</v>
      </c>
      <c r="S672">
        <f t="shared" si="163"/>
        <v>4.7700286003999999</v>
      </c>
      <c r="T672">
        <f t="shared" si="164"/>
        <v>40.293895063699999</v>
      </c>
    </row>
    <row r="673" spans="1:20" x14ac:dyDescent="0.25">
      <c r="A673">
        <v>673</v>
      </c>
      <c r="B673">
        <f t="shared" si="150"/>
        <v>672</v>
      </c>
      <c r="C673">
        <f t="shared" si="151"/>
        <v>0.76931329279999994</v>
      </c>
      <c r="D673">
        <f t="shared" si="152"/>
        <v>58.979056563699999</v>
      </c>
      <c r="E673">
        <v>673</v>
      </c>
      <c r="F673">
        <f t="shared" si="153"/>
        <v>672</v>
      </c>
      <c r="G673">
        <f t="shared" si="154"/>
        <v>1.7693132927999999</v>
      </c>
      <c r="H673">
        <f t="shared" si="155"/>
        <v>52.824496761799999</v>
      </c>
      <c r="I673">
        <v>673</v>
      </c>
      <c r="J673">
        <f t="shared" si="156"/>
        <v>672</v>
      </c>
      <c r="K673">
        <f t="shared" si="157"/>
        <v>2.7693132928000002</v>
      </c>
      <c r="L673">
        <f t="shared" si="158"/>
        <v>55.234315344300001</v>
      </c>
      <c r="M673">
        <v>673</v>
      </c>
      <c r="N673">
        <f t="shared" si="159"/>
        <v>672</v>
      </c>
      <c r="O673">
        <f t="shared" si="160"/>
        <v>3.7693132928000002</v>
      </c>
      <c r="P673">
        <f t="shared" si="161"/>
        <v>38.979008478700003</v>
      </c>
      <c r="Q673">
        <v>673</v>
      </c>
      <c r="R673">
        <f t="shared" si="162"/>
        <v>672</v>
      </c>
      <c r="S673">
        <f t="shared" si="163"/>
        <v>4.7693132927999997</v>
      </c>
      <c r="T673">
        <f t="shared" si="164"/>
        <v>42.636254450300001</v>
      </c>
    </row>
    <row r="674" spans="1:20" x14ac:dyDescent="0.25">
      <c r="A674">
        <v>674</v>
      </c>
      <c r="B674">
        <f t="shared" si="150"/>
        <v>673</v>
      </c>
      <c r="C674">
        <f t="shared" si="151"/>
        <v>0.7685979852</v>
      </c>
      <c r="D674">
        <f t="shared" si="152"/>
        <v>56.827996483600003</v>
      </c>
      <c r="E674">
        <v>674</v>
      </c>
      <c r="F674">
        <f t="shared" si="153"/>
        <v>673</v>
      </c>
      <c r="G674">
        <f t="shared" si="154"/>
        <v>1.7685979852</v>
      </c>
      <c r="H674">
        <f t="shared" si="155"/>
        <v>50.776662829400003</v>
      </c>
      <c r="I674">
        <v>674</v>
      </c>
      <c r="J674">
        <f t="shared" si="156"/>
        <v>673</v>
      </c>
      <c r="K674">
        <f t="shared" si="157"/>
        <v>2.7685979852</v>
      </c>
      <c r="L674">
        <f t="shared" si="158"/>
        <v>53.133165638599998</v>
      </c>
      <c r="M674">
        <v>674</v>
      </c>
      <c r="N674">
        <f t="shared" si="159"/>
        <v>673</v>
      </c>
      <c r="O674">
        <f t="shared" si="160"/>
        <v>3.7685979852</v>
      </c>
      <c r="P674">
        <f t="shared" si="161"/>
        <v>37.123037649300002</v>
      </c>
      <c r="Q674">
        <v>674</v>
      </c>
      <c r="R674">
        <f t="shared" si="162"/>
        <v>673</v>
      </c>
      <c r="S674">
        <f t="shared" si="163"/>
        <v>4.7685979851999996</v>
      </c>
      <c r="T674">
        <f t="shared" si="164"/>
        <v>40.293895063699999</v>
      </c>
    </row>
    <row r="675" spans="1:20" x14ac:dyDescent="0.25">
      <c r="A675">
        <v>675</v>
      </c>
      <c r="B675">
        <f t="shared" si="150"/>
        <v>674</v>
      </c>
      <c r="C675">
        <f t="shared" si="151"/>
        <v>0.76788267760000006</v>
      </c>
      <c r="D675">
        <f t="shared" si="152"/>
        <v>58.979056563699999</v>
      </c>
      <c r="E675">
        <v>675</v>
      </c>
      <c r="F675">
        <f t="shared" si="153"/>
        <v>674</v>
      </c>
      <c r="G675">
        <f t="shared" si="154"/>
        <v>1.7678826776000001</v>
      </c>
      <c r="H675">
        <f t="shared" si="155"/>
        <v>52.824496761799999</v>
      </c>
      <c r="I675">
        <v>675</v>
      </c>
      <c r="J675">
        <f t="shared" si="156"/>
        <v>674</v>
      </c>
      <c r="K675">
        <f t="shared" si="157"/>
        <v>2.7678826775999998</v>
      </c>
      <c r="L675">
        <f t="shared" si="158"/>
        <v>55.234315344300001</v>
      </c>
      <c r="M675">
        <v>675</v>
      </c>
      <c r="N675">
        <f t="shared" si="159"/>
        <v>674</v>
      </c>
      <c r="O675">
        <f t="shared" si="160"/>
        <v>3.7678826775999998</v>
      </c>
      <c r="P675">
        <f t="shared" si="161"/>
        <v>38.979008478700003</v>
      </c>
      <c r="Q675">
        <v>675</v>
      </c>
      <c r="R675">
        <f t="shared" si="162"/>
        <v>674</v>
      </c>
      <c r="S675">
        <f t="shared" si="163"/>
        <v>4.7678826776000003</v>
      </c>
      <c r="T675">
        <f t="shared" si="164"/>
        <v>42.636254450300001</v>
      </c>
    </row>
    <row r="676" spans="1:20" x14ac:dyDescent="0.25">
      <c r="A676">
        <v>676</v>
      </c>
      <c r="B676">
        <f t="shared" si="150"/>
        <v>675</v>
      </c>
      <c r="C676">
        <f t="shared" si="151"/>
        <v>0.76716737000000002</v>
      </c>
      <c r="D676">
        <f t="shared" si="152"/>
        <v>56.827996483600003</v>
      </c>
      <c r="E676">
        <v>676</v>
      </c>
      <c r="F676">
        <f t="shared" si="153"/>
        <v>675</v>
      </c>
      <c r="G676">
        <f t="shared" si="154"/>
        <v>1.7671673700000001</v>
      </c>
      <c r="H676">
        <f t="shared" si="155"/>
        <v>50.776662829400003</v>
      </c>
      <c r="I676">
        <v>676</v>
      </c>
      <c r="J676">
        <f t="shared" si="156"/>
        <v>675</v>
      </c>
      <c r="K676">
        <f t="shared" si="157"/>
        <v>2.7671673700000001</v>
      </c>
      <c r="L676">
        <f t="shared" si="158"/>
        <v>53.133165638599998</v>
      </c>
      <c r="M676">
        <v>676</v>
      </c>
      <c r="N676">
        <f t="shared" si="159"/>
        <v>675</v>
      </c>
      <c r="O676">
        <f t="shared" si="160"/>
        <v>3.7671673700000001</v>
      </c>
      <c r="P676">
        <f t="shared" si="161"/>
        <v>37.123037649300002</v>
      </c>
      <c r="Q676">
        <v>676</v>
      </c>
      <c r="R676">
        <f t="shared" si="162"/>
        <v>675</v>
      </c>
      <c r="S676">
        <f t="shared" si="163"/>
        <v>4.7671673700000001</v>
      </c>
      <c r="T676">
        <f t="shared" si="164"/>
        <v>40.293895063699999</v>
      </c>
    </row>
    <row r="677" spans="1:20" x14ac:dyDescent="0.25">
      <c r="A677">
        <v>677</v>
      </c>
      <c r="B677">
        <f t="shared" si="150"/>
        <v>676</v>
      </c>
      <c r="C677">
        <f t="shared" si="151"/>
        <v>0.76645206239999997</v>
      </c>
      <c r="D677">
        <f t="shared" si="152"/>
        <v>58.979056563699999</v>
      </c>
      <c r="E677">
        <v>677</v>
      </c>
      <c r="F677">
        <f t="shared" si="153"/>
        <v>676</v>
      </c>
      <c r="G677">
        <f t="shared" si="154"/>
        <v>1.7664520624</v>
      </c>
      <c r="H677">
        <f t="shared" si="155"/>
        <v>52.824496761799999</v>
      </c>
      <c r="I677">
        <v>677</v>
      </c>
      <c r="J677">
        <f t="shared" si="156"/>
        <v>676</v>
      </c>
      <c r="K677">
        <f t="shared" si="157"/>
        <v>2.7664520624</v>
      </c>
      <c r="L677">
        <f t="shared" si="158"/>
        <v>55.234315344300001</v>
      </c>
      <c r="M677">
        <v>677</v>
      </c>
      <c r="N677">
        <f t="shared" si="159"/>
        <v>676</v>
      </c>
      <c r="O677">
        <f t="shared" si="160"/>
        <v>3.7664520624</v>
      </c>
      <c r="P677">
        <f t="shared" si="161"/>
        <v>38.979008478700003</v>
      </c>
      <c r="Q677">
        <v>677</v>
      </c>
      <c r="R677">
        <f t="shared" si="162"/>
        <v>676</v>
      </c>
      <c r="S677">
        <f t="shared" si="163"/>
        <v>4.7664520624</v>
      </c>
      <c r="T677">
        <f t="shared" si="164"/>
        <v>42.636254450300001</v>
      </c>
    </row>
    <row r="678" spans="1:20" x14ac:dyDescent="0.25">
      <c r="A678">
        <v>678</v>
      </c>
      <c r="B678">
        <f t="shared" si="150"/>
        <v>677</v>
      </c>
      <c r="C678">
        <f t="shared" si="151"/>
        <v>0.76573675480000003</v>
      </c>
      <c r="D678">
        <f t="shared" si="152"/>
        <v>56.827996483600003</v>
      </c>
      <c r="E678">
        <v>678</v>
      </c>
      <c r="F678">
        <f t="shared" si="153"/>
        <v>677</v>
      </c>
      <c r="G678">
        <f t="shared" si="154"/>
        <v>1.7657367548</v>
      </c>
      <c r="H678">
        <f t="shared" si="155"/>
        <v>50.776662829400003</v>
      </c>
      <c r="I678">
        <v>678</v>
      </c>
      <c r="J678">
        <f t="shared" si="156"/>
        <v>677</v>
      </c>
      <c r="K678">
        <f t="shared" si="157"/>
        <v>2.7657367547999998</v>
      </c>
      <c r="L678">
        <f t="shared" si="158"/>
        <v>53.133165638599998</v>
      </c>
      <c r="M678">
        <v>678</v>
      </c>
      <c r="N678">
        <f t="shared" si="159"/>
        <v>677</v>
      </c>
      <c r="O678">
        <f t="shared" si="160"/>
        <v>3.7657367547999998</v>
      </c>
      <c r="P678">
        <f t="shared" si="161"/>
        <v>37.123037649300002</v>
      </c>
      <c r="Q678">
        <v>678</v>
      </c>
      <c r="R678">
        <f t="shared" si="162"/>
        <v>677</v>
      </c>
      <c r="S678">
        <f t="shared" si="163"/>
        <v>4.7657367547999998</v>
      </c>
      <c r="T678">
        <f t="shared" si="164"/>
        <v>40.293895063699999</v>
      </c>
    </row>
    <row r="679" spans="1:20" x14ac:dyDescent="0.25">
      <c r="A679">
        <v>679</v>
      </c>
      <c r="B679">
        <f t="shared" si="150"/>
        <v>678</v>
      </c>
      <c r="C679">
        <f t="shared" si="151"/>
        <v>0.76502144720000009</v>
      </c>
      <c r="D679">
        <f t="shared" si="152"/>
        <v>58.979056563699999</v>
      </c>
      <c r="E679">
        <v>679</v>
      </c>
      <c r="F679">
        <f t="shared" si="153"/>
        <v>678</v>
      </c>
      <c r="G679">
        <f t="shared" si="154"/>
        <v>1.7650214472000001</v>
      </c>
      <c r="H679">
        <f t="shared" si="155"/>
        <v>52.824496761799999</v>
      </c>
      <c r="I679">
        <v>679</v>
      </c>
      <c r="J679">
        <f t="shared" si="156"/>
        <v>678</v>
      </c>
      <c r="K679">
        <f t="shared" si="157"/>
        <v>2.7650214472000001</v>
      </c>
      <c r="L679">
        <f t="shared" si="158"/>
        <v>55.234315344300001</v>
      </c>
      <c r="M679">
        <v>679</v>
      </c>
      <c r="N679">
        <f t="shared" si="159"/>
        <v>678</v>
      </c>
      <c r="O679">
        <f t="shared" si="160"/>
        <v>3.7650214472000001</v>
      </c>
      <c r="P679">
        <f t="shared" si="161"/>
        <v>38.979008478700003</v>
      </c>
      <c r="Q679">
        <v>679</v>
      </c>
      <c r="R679">
        <f t="shared" si="162"/>
        <v>678</v>
      </c>
      <c r="S679">
        <f t="shared" si="163"/>
        <v>4.7650214471999996</v>
      </c>
      <c r="T679">
        <f t="shared" si="164"/>
        <v>42.636254450300001</v>
      </c>
    </row>
    <row r="680" spans="1:20" x14ac:dyDescent="0.25">
      <c r="A680">
        <v>680</v>
      </c>
      <c r="B680">
        <f t="shared" si="150"/>
        <v>679</v>
      </c>
      <c r="C680">
        <f t="shared" si="151"/>
        <v>0.76430613959999993</v>
      </c>
      <c r="D680">
        <f t="shared" si="152"/>
        <v>56.827996483600003</v>
      </c>
      <c r="E680">
        <v>680</v>
      </c>
      <c r="F680">
        <f t="shared" si="153"/>
        <v>679</v>
      </c>
      <c r="G680">
        <f t="shared" si="154"/>
        <v>1.7643061395999999</v>
      </c>
      <c r="H680">
        <f t="shared" si="155"/>
        <v>50.776662829400003</v>
      </c>
      <c r="I680">
        <v>680</v>
      </c>
      <c r="J680">
        <f t="shared" si="156"/>
        <v>679</v>
      </c>
      <c r="K680">
        <f t="shared" si="157"/>
        <v>2.7643061395999999</v>
      </c>
      <c r="L680">
        <f t="shared" si="158"/>
        <v>53.133165638599998</v>
      </c>
      <c r="M680">
        <v>680</v>
      </c>
      <c r="N680">
        <f t="shared" si="159"/>
        <v>679</v>
      </c>
      <c r="O680">
        <f t="shared" si="160"/>
        <v>3.7643061395999999</v>
      </c>
      <c r="P680">
        <f t="shared" si="161"/>
        <v>37.123037649300002</v>
      </c>
      <c r="Q680">
        <v>680</v>
      </c>
      <c r="R680">
        <f t="shared" si="162"/>
        <v>679</v>
      </c>
      <c r="S680">
        <f t="shared" si="163"/>
        <v>4.7643061396000004</v>
      </c>
      <c r="T680">
        <f t="shared" si="164"/>
        <v>40.293895063699999</v>
      </c>
    </row>
    <row r="681" spans="1:20" x14ac:dyDescent="0.25">
      <c r="A681">
        <v>681</v>
      </c>
      <c r="B681">
        <f t="shared" si="150"/>
        <v>680</v>
      </c>
      <c r="C681">
        <f t="shared" si="151"/>
        <v>0.763590832</v>
      </c>
      <c r="D681">
        <f t="shared" si="152"/>
        <v>58.979056563699999</v>
      </c>
      <c r="E681">
        <v>681</v>
      </c>
      <c r="F681">
        <f t="shared" si="153"/>
        <v>680</v>
      </c>
      <c r="G681">
        <f t="shared" si="154"/>
        <v>1.763590832</v>
      </c>
      <c r="H681">
        <f t="shared" si="155"/>
        <v>52.824496761799999</v>
      </c>
      <c r="I681">
        <v>681</v>
      </c>
      <c r="J681">
        <f t="shared" si="156"/>
        <v>680</v>
      </c>
      <c r="K681">
        <f t="shared" si="157"/>
        <v>2.7635908320000002</v>
      </c>
      <c r="L681">
        <f t="shared" si="158"/>
        <v>55.234315344300001</v>
      </c>
      <c r="M681">
        <v>681</v>
      </c>
      <c r="N681">
        <f t="shared" si="159"/>
        <v>680</v>
      </c>
      <c r="O681">
        <f t="shared" si="160"/>
        <v>3.7635908320000002</v>
      </c>
      <c r="P681">
        <f t="shared" si="161"/>
        <v>38.979008478700003</v>
      </c>
      <c r="Q681">
        <v>681</v>
      </c>
      <c r="R681">
        <f t="shared" si="162"/>
        <v>680</v>
      </c>
      <c r="S681">
        <f t="shared" si="163"/>
        <v>4.7635908320000002</v>
      </c>
      <c r="T681">
        <f t="shared" si="164"/>
        <v>42.636254450300001</v>
      </c>
    </row>
    <row r="682" spans="1:20" x14ac:dyDescent="0.25">
      <c r="A682">
        <v>682</v>
      </c>
      <c r="B682">
        <f t="shared" si="150"/>
        <v>681</v>
      </c>
      <c r="C682">
        <f t="shared" si="151"/>
        <v>0.76287552440000006</v>
      </c>
      <c r="D682">
        <f t="shared" si="152"/>
        <v>56.827996483600003</v>
      </c>
      <c r="E682">
        <v>682</v>
      </c>
      <c r="F682">
        <f t="shared" si="153"/>
        <v>681</v>
      </c>
      <c r="G682">
        <f t="shared" si="154"/>
        <v>1.7628755244000001</v>
      </c>
      <c r="H682">
        <f t="shared" si="155"/>
        <v>50.776662829400003</v>
      </c>
      <c r="I682">
        <v>682</v>
      </c>
      <c r="J682">
        <f t="shared" si="156"/>
        <v>681</v>
      </c>
      <c r="K682">
        <f t="shared" si="157"/>
        <v>2.7628755244000001</v>
      </c>
      <c r="L682">
        <f t="shared" si="158"/>
        <v>53.133165638599998</v>
      </c>
      <c r="M682">
        <v>682</v>
      </c>
      <c r="N682">
        <f t="shared" si="159"/>
        <v>681</v>
      </c>
      <c r="O682">
        <f t="shared" si="160"/>
        <v>3.7628755244000001</v>
      </c>
      <c r="P682">
        <f t="shared" si="161"/>
        <v>37.123037649300002</v>
      </c>
      <c r="Q682">
        <v>682</v>
      </c>
      <c r="R682">
        <f t="shared" si="162"/>
        <v>681</v>
      </c>
      <c r="S682">
        <f t="shared" si="163"/>
        <v>4.7628755244000001</v>
      </c>
      <c r="T682">
        <f t="shared" si="164"/>
        <v>40.293895063699999</v>
      </c>
    </row>
    <row r="683" spans="1:20" x14ac:dyDescent="0.25">
      <c r="A683">
        <v>683</v>
      </c>
      <c r="B683">
        <f t="shared" si="150"/>
        <v>682</v>
      </c>
      <c r="C683">
        <f t="shared" si="151"/>
        <v>0.76216021680000001</v>
      </c>
      <c r="D683">
        <f t="shared" si="152"/>
        <v>58.979056563699999</v>
      </c>
      <c r="E683">
        <v>683</v>
      </c>
      <c r="F683">
        <f t="shared" si="153"/>
        <v>682</v>
      </c>
      <c r="G683">
        <f t="shared" si="154"/>
        <v>1.7621602167999999</v>
      </c>
      <c r="H683">
        <f t="shared" si="155"/>
        <v>52.824496761799999</v>
      </c>
      <c r="I683">
        <v>683</v>
      </c>
      <c r="J683">
        <f t="shared" si="156"/>
        <v>682</v>
      </c>
      <c r="K683">
        <f t="shared" si="157"/>
        <v>2.7621602167999999</v>
      </c>
      <c r="L683">
        <f t="shared" si="158"/>
        <v>55.234315344300001</v>
      </c>
      <c r="M683">
        <v>683</v>
      </c>
      <c r="N683">
        <f t="shared" si="159"/>
        <v>682</v>
      </c>
      <c r="O683">
        <f t="shared" si="160"/>
        <v>3.7621602167999999</v>
      </c>
      <c r="P683">
        <f t="shared" si="161"/>
        <v>38.979008478700003</v>
      </c>
      <c r="Q683">
        <v>683</v>
      </c>
      <c r="R683">
        <f t="shared" si="162"/>
        <v>682</v>
      </c>
      <c r="S683">
        <f t="shared" si="163"/>
        <v>4.7621602167999999</v>
      </c>
      <c r="T683">
        <f t="shared" si="164"/>
        <v>42.636254450300001</v>
      </c>
    </row>
    <row r="684" spans="1:20" x14ac:dyDescent="0.25">
      <c r="A684">
        <v>684</v>
      </c>
      <c r="B684">
        <f t="shared" si="150"/>
        <v>683</v>
      </c>
      <c r="C684">
        <f t="shared" si="151"/>
        <v>0.76144490919999996</v>
      </c>
      <c r="D684">
        <f t="shared" si="152"/>
        <v>56.827996483600003</v>
      </c>
      <c r="E684">
        <v>684</v>
      </c>
      <c r="F684">
        <f t="shared" si="153"/>
        <v>683</v>
      </c>
      <c r="G684">
        <f t="shared" si="154"/>
        <v>1.7614449092</v>
      </c>
      <c r="H684">
        <f t="shared" si="155"/>
        <v>50.776662829400003</v>
      </c>
      <c r="I684">
        <v>684</v>
      </c>
      <c r="J684">
        <f t="shared" si="156"/>
        <v>683</v>
      </c>
      <c r="K684">
        <f t="shared" si="157"/>
        <v>2.7614449092000002</v>
      </c>
      <c r="L684">
        <f t="shared" si="158"/>
        <v>53.133165638599998</v>
      </c>
      <c r="M684">
        <v>684</v>
      </c>
      <c r="N684">
        <f t="shared" si="159"/>
        <v>683</v>
      </c>
      <c r="O684">
        <f t="shared" si="160"/>
        <v>3.7614449092000002</v>
      </c>
      <c r="P684">
        <f t="shared" si="161"/>
        <v>37.123037649300002</v>
      </c>
      <c r="Q684">
        <v>684</v>
      </c>
      <c r="R684">
        <f t="shared" si="162"/>
        <v>683</v>
      </c>
      <c r="S684">
        <f t="shared" si="163"/>
        <v>4.7614449091999997</v>
      </c>
      <c r="T684">
        <f t="shared" si="164"/>
        <v>40.293895063699999</v>
      </c>
    </row>
    <row r="685" spans="1:20" x14ac:dyDescent="0.25">
      <c r="A685">
        <v>685</v>
      </c>
      <c r="B685">
        <f t="shared" si="150"/>
        <v>684</v>
      </c>
      <c r="C685">
        <f t="shared" si="151"/>
        <v>0.76072960160000003</v>
      </c>
      <c r="D685">
        <f t="shared" si="152"/>
        <v>58.979056563699999</v>
      </c>
      <c r="E685">
        <v>685</v>
      </c>
      <c r="F685">
        <f t="shared" si="153"/>
        <v>684</v>
      </c>
      <c r="G685">
        <f t="shared" si="154"/>
        <v>1.7607296016</v>
      </c>
      <c r="H685">
        <f t="shared" si="155"/>
        <v>52.824496761799999</v>
      </c>
      <c r="I685">
        <v>685</v>
      </c>
      <c r="J685">
        <f t="shared" si="156"/>
        <v>684</v>
      </c>
      <c r="K685">
        <f t="shared" si="157"/>
        <v>2.7607296016</v>
      </c>
      <c r="L685">
        <f t="shared" si="158"/>
        <v>55.234315344300001</v>
      </c>
      <c r="M685">
        <v>685</v>
      </c>
      <c r="N685">
        <f t="shared" si="159"/>
        <v>684</v>
      </c>
      <c r="O685">
        <f t="shared" si="160"/>
        <v>3.7607296016</v>
      </c>
      <c r="P685">
        <f t="shared" si="161"/>
        <v>38.979008478700003</v>
      </c>
      <c r="Q685">
        <v>685</v>
      </c>
      <c r="R685">
        <f t="shared" si="162"/>
        <v>684</v>
      </c>
      <c r="S685">
        <f t="shared" si="163"/>
        <v>4.7607296015999996</v>
      </c>
      <c r="T685">
        <f t="shared" si="164"/>
        <v>42.636254450300001</v>
      </c>
    </row>
    <row r="686" spans="1:20" x14ac:dyDescent="0.25">
      <c r="A686">
        <v>686</v>
      </c>
      <c r="B686">
        <f t="shared" si="150"/>
        <v>685</v>
      </c>
      <c r="C686">
        <f t="shared" si="151"/>
        <v>0.76001429400000009</v>
      </c>
      <c r="D686">
        <f t="shared" si="152"/>
        <v>56.827996483600003</v>
      </c>
      <c r="E686">
        <v>686</v>
      </c>
      <c r="F686">
        <f t="shared" si="153"/>
        <v>685</v>
      </c>
      <c r="G686">
        <f t="shared" si="154"/>
        <v>1.7600142940000001</v>
      </c>
      <c r="H686">
        <f t="shared" si="155"/>
        <v>50.776662829400003</v>
      </c>
      <c r="I686">
        <v>686</v>
      </c>
      <c r="J686">
        <f t="shared" si="156"/>
        <v>685</v>
      </c>
      <c r="K686">
        <f t="shared" si="157"/>
        <v>2.7600142939999999</v>
      </c>
      <c r="L686">
        <f t="shared" si="158"/>
        <v>53.133165638599998</v>
      </c>
      <c r="M686">
        <v>686</v>
      </c>
      <c r="N686">
        <f t="shared" si="159"/>
        <v>685</v>
      </c>
      <c r="O686">
        <f t="shared" si="160"/>
        <v>3.7600142939999999</v>
      </c>
      <c r="P686">
        <f t="shared" si="161"/>
        <v>37.123037649300002</v>
      </c>
      <c r="Q686">
        <v>686</v>
      </c>
      <c r="R686">
        <f t="shared" si="162"/>
        <v>685</v>
      </c>
      <c r="S686">
        <f t="shared" si="163"/>
        <v>4.7600142940000003</v>
      </c>
      <c r="T686">
        <f t="shared" si="164"/>
        <v>40.293895063699999</v>
      </c>
    </row>
    <row r="687" spans="1:20" x14ac:dyDescent="0.25">
      <c r="A687">
        <v>687</v>
      </c>
      <c r="B687">
        <f t="shared" si="150"/>
        <v>686</v>
      </c>
      <c r="C687">
        <f t="shared" si="151"/>
        <v>0.75929898640000004</v>
      </c>
      <c r="D687">
        <f t="shared" si="152"/>
        <v>58.979056563699999</v>
      </c>
      <c r="E687">
        <v>687</v>
      </c>
      <c r="F687">
        <f t="shared" si="153"/>
        <v>686</v>
      </c>
      <c r="G687">
        <f t="shared" si="154"/>
        <v>1.7592989864000002</v>
      </c>
      <c r="H687">
        <f t="shared" si="155"/>
        <v>52.824496761799999</v>
      </c>
      <c r="I687">
        <v>687</v>
      </c>
      <c r="J687">
        <f t="shared" si="156"/>
        <v>686</v>
      </c>
      <c r="K687">
        <f t="shared" si="157"/>
        <v>2.7592989864000002</v>
      </c>
      <c r="L687">
        <f t="shared" si="158"/>
        <v>55.234315344300001</v>
      </c>
      <c r="M687">
        <v>687</v>
      </c>
      <c r="N687">
        <f t="shared" si="159"/>
        <v>686</v>
      </c>
      <c r="O687">
        <f t="shared" si="160"/>
        <v>3.7592989864000002</v>
      </c>
      <c r="P687">
        <f t="shared" si="161"/>
        <v>38.979008478700003</v>
      </c>
      <c r="Q687">
        <v>687</v>
      </c>
      <c r="R687">
        <f t="shared" si="162"/>
        <v>686</v>
      </c>
      <c r="S687">
        <f t="shared" si="163"/>
        <v>4.7592989864000002</v>
      </c>
      <c r="T687">
        <f t="shared" si="164"/>
        <v>42.636254450300001</v>
      </c>
    </row>
    <row r="688" spans="1:20" x14ac:dyDescent="0.25">
      <c r="A688">
        <v>688</v>
      </c>
      <c r="B688">
        <f t="shared" si="150"/>
        <v>687</v>
      </c>
      <c r="C688">
        <f t="shared" si="151"/>
        <v>0.75858367879999999</v>
      </c>
      <c r="D688">
        <f t="shared" si="152"/>
        <v>56.827996483600003</v>
      </c>
      <c r="E688">
        <v>688</v>
      </c>
      <c r="F688">
        <f t="shared" si="153"/>
        <v>687</v>
      </c>
      <c r="G688">
        <f t="shared" si="154"/>
        <v>1.7585836788</v>
      </c>
      <c r="H688">
        <f t="shared" si="155"/>
        <v>50.776662829400003</v>
      </c>
      <c r="I688">
        <v>688</v>
      </c>
      <c r="J688">
        <f t="shared" si="156"/>
        <v>687</v>
      </c>
      <c r="K688">
        <f t="shared" si="157"/>
        <v>2.7585836788</v>
      </c>
      <c r="L688">
        <f t="shared" si="158"/>
        <v>53.133165638599998</v>
      </c>
      <c r="M688">
        <v>688</v>
      </c>
      <c r="N688">
        <f t="shared" si="159"/>
        <v>687</v>
      </c>
      <c r="O688">
        <f t="shared" si="160"/>
        <v>3.7585836788</v>
      </c>
      <c r="P688">
        <f t="shared" si="161"/>
        <v>37.123037649300002</v>
      </c>
      <c r="Q688">
        <v>688</v>
      </c>
      <c r="R688">
        <f t="shared" si="162"/>
        <v>687</v>
      </c>
      <c r="S688">
        <f t="shared" si="163"/>
        <v>4.7585836788</v>
      </c>
      <c r="T688">
        <f t="shared" si="164"/>
        <v>40.293895063699999</v>
      </c>
    </row>
    <row r="689" spans="1:20" x14ac:dyDescent="0.25">
      <c r="A689">
        <v>689</v>
      </c>
      <c r="B689">
        <f t="shared" si="150"/>
        <v>688</v>
      </c>
      <c r="C689">
        <f t="shared" si="151"/>
        <v>0.75786837120000006</v>
      </c>
      <c r="D689">
        <f t="shared" si="152"/>
        <v>58.979056563699999</v>
      </c>
      <c r="E689">
        <v>689</v>
      </c>
      <c r="F689">
        <f t="shared" si="153"/>
        <v>688</v>
      </c>
      <c r="G689">
        <f t="shared" si="154"/>
        <v>1.7578683712000001</v>
      </c>
      <c r="H689">
        <f t="shared" si="155"/>
        <v>52.824496761799999</v>
      </c>
      <c r="I689">
        <v>689</v>
      </c>
      <c r="J689">
        <f t="shared" si="156"/>
        <v>688</v>
      </c>
      <c r="K689">
        <f t="shared" si="157"/>
        <v>2.7578683711999998</v>
      </c>
      <c r="L689">
        <f t="shared" si="158"/>
        <v>55.234315344300001</v>
      </c>
      <c r="M689">
        <v>689</v>
      </c>
      <c r="N689">
        <f t="shared" si="159"/>
        <v>688</v>
      </c>
      <c r="O689">
        <f t="shared" si="160"/>
        <v>3.7578683711999998</v>
      </c>
      <c r="P689">
        <f t="shared" si="161"/>
        <v>38.979008478700003</v>
      </c>
      <c r="Q689">
        <v>689</v>
      </c>
      <c r="R689">
        <f t="shared" si="162"/>
        <v>688</v>
      </c>
      <c r="S689">
        <f t="shared" si="163"/>
        <v>4.7578683711999998</v>
      </c>
      <c r="T689">
        <f t="shared" si="164"/>
        <v>42.636254450300001</v>
      </c>
    </row>
    <row r="690" spans="1:20" x14ac:dyDescent="0.25">
      <c r="A690">
        <v>690</v>
      </c>
      <c r="B690">
        <f t="shared" si="150"/>
        <v>689</v>
      </c>
      <c r="C690">
        <f t="shared" si="151"/>
        <v>0.75715306360000001</v>
      </c>
      <c r="D690">
        <f t="shared" si="152"/>
        <v>56.827996483600003</v>
      </c>
      <c r="E690">
        <v>690</v>
      </c>
      <c r="F690">
        <f t="shared" si="153"/>
        <v>689</v>
      </c>
      <c r="G690">
        <f t="shared" si="154"/>
        <v>1.7571530636000001</v>
      </c>
      <c r="H690">
        <f t="shared" si="155"/>
        <v>50.776662829400003</v>
      </c>
      <c r="I690">
        <v>690</v>
      </c>
      <c r="J690">
        <f t="shared" si="156"/>
        <v>689</v>
      </c>
      <c r="K690">
        <f t="shared" si="157"/>
        <v>2.7571530636000001</v>
      </c>
      <c r="L690">
        <f t="shared" si="158"/>
        <v>53.133165638599998</v>
      </c>
      <c r="M690">
        <v>690</v>
      </c>
      <c r="N690">
        <f t="shared" si="159"/>
        <v>689</v>
      </c>
      <c r="O690">
        <f t="shared" si="160"/>
        <v>3.7571530636000001</v>
      </c>
      <c r="P690">
        <f t="shared" si="161"/>
        <v>37.123037649300002</v>
      </c>
      <c r="Q690">
        <v>690</v>
      </c>
      <c r="R690">
        <f t="shared" si="162"/>
        <v>689</v>
      </c>
      <c r="S690">
        <f t="shared" si="163"/>
        <v>4.7571530635999997</v>
      </c>
      <c r="T690">
        <f t="shared" si="164"/>
        <v>40.293895063699999</v>
      </c>
    </row>
    <row r="691" spans="1:20" x14ac:dyDescent="0.25">
      <c r="A691">
        <v>691</v>
      </c>
      <c r="B691">
        <f t="shared" si="150"/>
        <v>690</v>
      </c>
      <c r="C691">
        <f t="shared" si="151"/>
        <v>0.75643775599999996</v>
      </c>
      <c r="D691">
        <f t="shared" si="152"/>
        <v>58.979056563699999</v>
      </c>
      <c r="E691">
        <v>691</v>
      </c>
      <c r="F691">
        <f t="shared" si="153"/>
        <v>690</v>
      </c>
      <c r="G691">
        <f t="shared" si="154"/>
        <v>1.756437756</v>
      </c>
      <c r="H691">
        <f t="shared" si="155"/>
        <v>52.824496761799999</v>
      </c>
      <c r="I691">
        <v>691</v>
      </c>
      <c r="J691">
        <f t="shared" si="156"/>
        <v>690</v>
      </c>
      <c r="K691">
        <f t="shared" si="157"/>
        <v>2.756437756</v>
      </c>
      <c r="L691">
        <f t="shared" si="158"/>
        <v>55.234315344300001</v>
      </c>
      <c r="M691">
        <v>691</v>
      </c>
      <c r="N691">
        <f t="shared" si="159"/>
        <v>690</v>
      </c>
      <c r="O691">
        <f t="shared" si="160"/>
        <v>3.756437756</v>
      </c>
      <c r="P691">
        <f t="shared" si="161"/>
        <v>38.979008478700003</v>
      </c>
      <c r="Q691">
        <v>691</v>
      </c>
      <c r="R691">
        <f t="shared" si="162"/>
        <v>690</v>
      </c>
      <c r="S691">
        <f t="shared" si="163"/>
        <v>4.7564377560000004</v>
      </c>
      <c r="T691">
        <f t="shared" si="164"/>
        <v>42.636254450300001</v>
      </c>
    </row>
    <row r="692" spans="1:20" x14ac:dyDescent="0.25">
      <c r="A692">
        <v>692</v>
      </c>
      <c r="B692">
        <f t="shared" si="150"/>
        <v>691</v>
      </c>
      <c r="C692">
        <f t="shared" si="151"/>
        <v>0.75572244840000002</v>
      </c>
      <c r="D692">
        <f t="shared" si="152"/>
        <v>56.827996483600003</v>
      </c>
      <c r="E692">
        <v>692</v>
      </c>
      <c r="F692">
        <f t="shared" si="153"/>
        <v>691</v>
      </c>
      <c r="G692">
        <f t="shared" si="154"/>
        <v>1.7557224484</v>
      </c>
      <c r="H692">
        <f t="shared" si="155"/>
        <v>50.776662829400003</v>
      </c>
      <c r="I692">
        <v>692</v>
      </c>
      <c r="J692">
        <f t="shared" si="156"/>
        <v>691</v>
      </c>
      <c r="K692">
        <f t="shared" si="157"/>
        <v>2.7557224484000002</v>
      </c>
      <c r="L692">
        <f t="shared" si="158"/>
        <v>53.133165638599998</v>
      </c>
      <c r="M692">
        <v>692</v>
      </c>
      <c r="N692">
        <f t="shared" si="159"/>
        <v>691</v>
      </c>
      <c r="O692">
        <f t="shared" si="160"/>
        <v>3.7557224484000002</v>
      </c>
      <c r="P692">
        <f t="shared" si="161"/>
        <v>37.123037649300002</v>
      </c>
      <c r="Q692">
        <v>692</v>
      </c>
      <c r="R692">
        <f t="shared" si="162"/>
        <v>691</v>
      </c>
      <c r="S692">
        <f t="shared" si="163"/>
        <v>4.7557224484000002</v>
      </c>
      <c r="T692">
        <f t="shared" si="164"/>
        <v>40.293895063699999</v>
      </c>
    </row>
    <row r="693" spans="1:20" x14ac:dyDescent="0.25">
      <c r="A693">
        <v>693</v>
      </c>
      <c r="B693">
        <f t="shared" si="150"/>
        <v>692</v>
      </c>
      <c r="C693">
        <f t="shared" si="151"/>
        <v>0.75500714080000009</v>
      </c>
      <c r="D693">
        <f t="shared" si="152"/>
        <v>58.979056563699999</v>
      </c>
      <c r="E693">
        <v>693</v>
      </c>
      <c r="F693">
        <f t="shared" si="153"/>
        <v>692</v>
      </c>
      <c r="G693">
        <f t="shared" si="154"/>
        <v>1.7550071408000001</v>
      </c>
      <c r="H693">
        <f t="shared" si="155"/>
        <v>52.824496761799999</v>
      </c>
      <c r="I693">
        <v>693</v>
      </c>
      <c r="J693">
        <f t="shared" si="156"/>
        <v>692</v>
      </c>
      <c r="K693">
        <f t="shared" si="157"/>
        <v>2.7550071408000001</v>
      </c>
      <c r="L693">
        <f t="shared" si="158"/>
        <v>55.234315344300001</v>
      </c>
      <c r="M693">
        <v>693</v>
      </c>
      <c r="N693">
        <f t="shared" si="159"/>
        <v>692</v>
      </c>
      <c r="O693">
        <f t="shared" si="160"/>
        <v>3.7550071408000001</v>
      </c>
      <c r="P693">
        <f t="shared" si="161"/>
        <v>38.979008478700003</v>
      </c>
      <c r="Q693">
        <v>693</v>
      </c>
      <c r="R693">
        <f t="shared" si="162"/>
        <v>692</v>
      </c>
      <c r="S693">
        <f t="shared" si="163"/>
        <v>4.7550071408000001</v>
      </c>
      <c r="T693">
        <f t="shared" si="164"/>
        <v>42.636254450300001</v>
      </c>
    </row>
    <row r="694" spans="1:20" x14ac:dyDescent="0.25">
      <c r="A694">
        <v>694</v>
      </c>
      <c r="B694">
        <f t="shared" si="150"/>
        <v>693</v>
      </c>
      <c r="C694">
        <f t="shared" si="151"/>
        <v>0.75429183320000004</v>
      </c>
      <c r="D694">
        <f t="shared" si="152"/>
        <v>56.827996483600003</v>
      </c>
      <c r="E694">
        <v>694</v>
      </c>
      <c r="F694">
        <f t="shared" si="153"/>
        <v>693</v>
      </c>
      <c r="G694">
        <f t="shared" si="154"/>
        <v>1.7542918331999999</v>
      </c>
      <c r="H694">
        <f t="shared" si="155"/>
        <v>50.776662829400003</v>
      </c>
      <c r="I694">
        <v>694</v>
      </c>
      <c r="J694">
        <f t="shared" si="156"/>
        <v>693</v>
      </c>
      <c r="K694">
        <f t="shared" si="157"/>
        <v>2.7542918331999999</v>
      </c>
      <c r="L694">
        <f t="shared" si="158"/>
        <v>53.133165638599998</v>
      </c>
      <c r="M694">
        <v>694</v>
      </c>
      <c r="N694">
        <f t="shared" si="159"/>
        <v>693</v>
      </c>
      <c r="O694">
        <f t="shared" si="160"/>
        <v>3.7542918331999999</v>
      </c>
      <c r="P694">
        <f t="shared" si="161"/>
        <v>37.123037649300002</v>
      </c>
      <c r="Q694">
        <v>694</v>
      </c>
      <c r="R694">
        <f t="shared" si="162"/>
        <v>693</v>
      </c>
      <c r="S694">
        <f t="shared" si="163"/>
        <v>4.7542918331999999</v>
      </c>
      <c r="T694">
        <f t="shared" si="164"/>
        <v>40.293895063699999</v>
      </c>
    </row>
    <row r="695" spans="1:20" x14ac:dyDescent="0.25">
      <c r="A695">
        <v>695</v>
      </c>
      <c r="B695">
        <f t="shared" si="150"/>
        <v>694</v>
      </c>
      <c r="C695">
        <f t="shared" si="151"/>
        <v>0.75357652559999999</v>
      </c>
      <c r="D695">
        <f t="shared" si="152"/>
        <v>58.979056563699999</v>
      </c>
      <c r="E695">
        <v>695</v>
      </c>
      <c r="F695">
        <f t="shared" si="153"/>
        <v>694</v>
      </c>
      <c r="G695">
        <f t="shared" si="154"/>
        <v>1.7535765256</v>
      </c>
      <c r="H695">
        <f t="shared" si="155"/>
        <v>52.824496761799999</v>
      </c>
      <c r="I695">
        <v>695</v>
      </c>
      <c r="J695">
        <f t="shared" si="156"/>
        <v>694</v>
      </c>
      <c r="K695">
        <f t="shared" si="157"/>
        <v>2.7535765255999998</v>
      </c>
      <c r="L695">
        <f t="shared" si="158"/>
        <v>55.234315344300001</v>
      </c>
      <c r="M695">
        <v>695</v>
      </c>
      <c r="N695">
        <f t="shared" si="159"/>
        <v>694</v>
      </c>
      <c r="O695">
        <f t="shared" si="160"/>
        <v>3.7535765255999998</v>
      </c>
      <c r="P695">
        <f t="shared" si="161"/>
        <v>38.979008478700003</v>
      </c>
      <c r="Q695">
        <v>695</v>
      </c>
      <c r="R695">
        <f t="shared" si="162"/>
        <v>694</v>
      </c>
      <c r="S695">
        <f t="shared" si="163"/>
        <v>4.7535765255999998</v>
      </c>
      <c r="T695">
        <f t="shared" si="164"/>
        <v>42.636254450300001</v>
      </c>
    </row>
    <row r="696" spans="1:20" x14ac:dyDescent="0.25">
      <c r="A696">
        <v>696</v>
      </c>
      <c r="B696">
        <f t="shared" si="150"/>
        <v>695</v>
      </c>
      <c r="C696">
        <f t="shared" si="151"/>
        <v>0.75286121800000005</v>
      </c>
      <c r="D696">
        <f t="shared" si="152"/>
        <v>56.827996483600003</v>
      </c>
      <c r="E696">
        <v>696</v>
      </c>
      <c r="F696">
        <f t="shared" si="153"/>
        <v>695</v>
      </c>
      <c r="G696">
        <f t="shared" si="154"/>
        <v>1.7528612180000001</v>
      </c>
      <c r="H696">
        <f t="shared" si="155"/>
        <v>50.776662829400003</v>
      </c>
      <c r="I696">
        <v>696</v>
      </c>
      <c r="J696">
        <f t="shared" si="156"/>
        <v>695</v>
      </c>
      <c r="K696">
        <f t="shared" si="157"/>
        <v>2.7528612180000001</v>
      </c>
      <c r="L696">
        <f t="shared" si="158"/>
        <v>53.133165638599998</v>
      </c>
      <c r="M696">
        <v>696</v>
      </c>
      <c r="N696">
        <f t="shared" si="159"/>
        <v>695</v>
      </c>
      <c r="O696">
        <f t="shared" si="160"/>
        <v>3.7528612180000001</v>
      </c>
      <c r="P696">
        <f t="shared" si="161"/>
        <v>37.123037649300002</v>
      </c>
      <c r="Q696">
        <v>696</v>
      </c>
      <c r="R696">
        <f t="shared" si="162"/>
        <v>695</v>
      </c>
      <c r="S696">
        <f t="shared" si="163"/>
        <v>4.7528612179999996</v>
      </c>
      <c r="T696">
        <f t="shared" si="164"/>
        <v>40.293895063699999</v>
      </c>
    </row>
    <row r="697" spans="1:20" x14ac:dyDescent="0.25">
      <c r="A697">
        <v>697</v>
      </c>
      <c r="B697">
        <f t="shared" si="150"/>
        <v>696</v>
      </c>
      <c r="C697">
        <f t="shared" si="151"/>
        <v>0.75214591040000001</v>
      </c>
      <c r="D697">
        <f t="shared" si="152"/>
        <v>58.979056563699999</v>
      </c>
      <c r="E697">
        <v>697</v>
      </c>
      <c r="F697">
        <f t="shared" si="153"/>
        <v>696</v>
      </c>
      <c r="G697">
        <f t="shared" si="154"/>
        <v>1.7521459103999999</v>
      </c>
      <c r="H697">
        <f t="shared" si="155"/>
        <v>52.824496761799999</v>
      </c>
      <c r="I697">
        <v>697</v>
      </c>
      <c r="J697">
        <f t="shared" si="156"/>
        <v>696</v>
      </c>
      <c r="K697">
        <f t="shared" si="157"/>
        <v>2.7521459103999999</v>
      </c>
      <c r="L697">
        <f t="shared" si="158"/>
        <v>55.234315344300001</v>
      </c>
      <c r="M697">
        <v>697</v>
      </c>
      <c r="N697">
        <f t="shared" si="159"/>
        <v>696</v>
      </c>
      <c r="O697">
        <f t="shared" si="160"/>
        <v>3.7521459103999999</v>
      </c>
      <c r="P697">
        <f t="shared" si="161"/>
        <v>38.979008478700003</v>
      </c>
      <c r="Q697">
        <v>697</v>
      </c>
      <c r="R697">
        <f t="shared" si="162"/>
        <v>696</v>
      </c>
      <c r="S697">
        <f t="shared" si="163"/>
        <v>4.7521459104000003</v>
      </c>
      <c r="T697">
        <f t="shared" si="164"/>
        <v>42.636254450300001</v>
      </c>
    </row>
    <row r="698" spans="1:20" x14ac:dyDescent="0.25">
      <c r="A698">
        <v>698</v>
      </c>
      <c r="B698">
        <f t="shared" si="150"/>
        <v>697</v>
      </c>
      <c r="C698">
        <f t="shared" si="151"/>
        <v>0.75143060279999996</v>
      </c>
      <c r="D698">
        <f t="shared" si="152"/>
        <v>56.827996483600003</v>
      </c>
      <c r="E698">
        <v>698</v>
      </c>
      <c r="F698">
        <f t="shared" si="153"/>
        <v>697</v>
      </c>
      <c r="G698">
        <f t="shared" si="154"/>
        <v>1.7514306028</v>
      </c>
      <c r="H698">
        <f t="shared" si="155"/>
        <v>50.776662829400003</v>
      </c>
      <c r="I698">
        <v>698</v>
      </c>
      <c r="J698">
        <f t="shared" si="156"/>
        <v>697</v>
      </c>
      <c r="K698">
        <f t="shared" si="157"/>
        <v>2.7514306028000002</v>
      </c>
      <c r="L698">
        <f t="shared" si="158"/>
        <v>53.133165638599998</v>
      </c>
      <c r="M698">
        <v>698</v>
      </c>
      <c r="N698">
        <f t="shared" si="159"/>
        <v>697</v>
      </c>
      <c r="O698">
        <f t="shared" si="160"/>
        <v>3.7514306028000002</v>
      </c>
      <c r="P698">
        <f t="shared" si="161"/>
        <v>37.123037649300002</v>
      </c>
      <c r="Q698">
        <v>698</v>
      </c>
      <c r="R698">
        <f t="shared" si="162"/>
        <v>697</v>
      </c>
      <c r="S698">
        <f t="shared" si="163"/>
        <v>4.7514306028000002</v>
      </c>
      <c r="T698">
        <f t="shared" si="164"/>
        <v>40.293895063699999</v>
      </c>
    </row>
    <row r="699" spans="1:20" x14ac:dyDescent="0.25">
      <c r="A699">
        <v>699</v>
      </c>
      <c r="B699">
        <f t="shared" si="150"/>
        <v>698</v>
      </c>
      <c r="C699">
        <f t="shared" si="151"/>
        <v>0.75071529520000002</v>
      </c>
      <c r="D699">
        <f t="shared" si="152"/>
        <v>58.979056563699999</v>
      </c>
      <c r="E699">
        <v>699</v>
      </c>
      <c r="F699">
        <f t="shared" si="153"/>
        <v>698</v>
      </c>
      <c r="G699">
        <f t="shared" si="154"/>
        <v>1.7507152952</v>
      </c>
      <c r="H699">
        <f t="shared" si="155"/>
        <v>52.824496761799999</v>
      </c>
      <c r="I699">
        <v>699</v>
      </c>
      <c r="J699">
        <f t="shared" si="156"/>
        <v>698</v>
      </c>
      <c r="K699">
        <f t="shared" si="157"/>
        <v>2.7507152952</v>
      </c>
      <c r="L699">
        <f t="shared" si="158"/>
        <v>55.234315344300001</v>
      </c>
      <c r="M699">
        <v>699</v>
      </c>
      <c r="N699">
        <f t="shared" si="159"/>
        <v>698</v>
      </c>
      <c r="O699">
        <f t="shared" si="160"/>
        <v>3.7507152952</v>
      </c>
      <c r="P699">
        <f t="shared" si="161"/>
        <v>38.979008478700003</v>
      </c>
      <c r="Q699">
        <v>699</v>
      </c>
      <c r="R699">
        <f t="shared" si="162"/>
        <v>698</v>
      </c>
      <c r="S699">
        <f t="shared" si="163"/>
        <v>4.7507152952</v>
      </c>
      <c r="T699">
        <f t="shared" si="164"/>
        <v>42.636254450300001</v>
      </c>
    </row>
    <row r="700" spans="1:20" x14ac:dyDescent="0.25">
      <c r="A700">
        <v>700</v>
      </c>
      <c r="B700">
        <f t="shared" si="150"/>
        <v>699</v>
      </c>
      <c r="C700">
        <f t="shared" si="151"/>
        <v>0.74999998759999997</v>
      </c>
      <c r="D700">
        <f t="shared" si="152"/>
        <v>56.827996483600003</v>
      </c>
      <c r="E700">
        <v>700</v>
      </c>
      <c r="F700">
        <f t="shared" si="153"/>
        <v>699</v>
      </c>
      <c r="G700">
        <f t="shared" si="154"/>
        <v>1.7499999875999999</v>
      </c>
      <c r="H700">
        <f t="shared" si="155"/>
        <v>50.776662829400003</v>
      </c>
      <c r="I700">
        <v>700</v>
      </c>
      <c r="J700">
        <f t="shared" si="156"/>
        <v>699</v>
      </c>
      <c r="K700">
        <f t="shared" si="157"/>
        <v>2.7499999875999999</v>
      </c>
      <c r="L700">
        <f t="shared" si="158"/>
        <v>53.133165638599998</v>
      </c>
      <c r="M700">
        <v>700</v>
      </c>
      <c r="N700">
        <f t="shared" si="159"/>
        <v>699</v>
      </c>
      <c r="O700">
        <f t="shared" si="160"/>
        <v>3.7499999875999999</v>
      </c>
      <c r="P700">
        <f t="shared" si="161"/>
        <v>37.123037649300002</v>
      </c>
      <c r="Q700">
        <v>700</v>
      </c>
      <c r="R700">
        <f t="shared" si="162"/>
        <v>699</v>
      </c>
      <c r="S700">
        <f t="shared" si="163"/>
        <v>4.7499999875999999</v>
      </c>
      <c r="T700">
        <f t="shared" si="164"/>
        <v>40.293895063699999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65"/>
  <sheetViews>
    <sheetView zoomScaleNormal="100" workbookViewId="0"/>
  </sheetViews>
  <sheetFormatPr defaultColWidth="9.140625" defaultRowHeight="15" x14ac:dyDescent="0.25"/>
  <cols>
    <col min="1" max="1" width="9.140625" style="1"/>
    <col min="2" max="8" width="20.140625" style="1" customWidth="1"/>
    <col min="9" max="10" width="10" style="1" customWidth="1"/>
    <col min="11" max="16384" width="9.140625" style="1"/>
  </cols>
  <sheetData>
    <row r="1" spans="9:13" x14ac:dyDescent="0.25">
      <c r="M1" s="4"/>
    </row>
    <row r="2" spans="9:13" x14ac:dyDescent="0.25">
      <c r="I2" s="2"/>
      <c r="J2" s="2"/>
    </row>
    <row r="3" spans="9:13" x14ac:dyDescent="0.25">
      <c r="I3" s="2"/>
      <c r="J3" s="2"/>
    </row>
    <row r="4" spans="9:13" x14ac:dyDescent="0.25">
      <c r="I4" s="2"/>
      <c r="J4" s="2"/>
    </row>
    <row r="5" spans="9:13" x14ac:dyDescent="0.25">
      <c r="I5" s="2"/>
      <c r="J5" s="2"/>
    </row>
    <row r="6" spans="9:13" x14ac:dyDescent="0.25">
      <c r="I6" s="2"/>
      <c r="J6" s="2"/>
    </row>
    <row r="7" spans="9:13" x14ac:dyDescent="0.25">
      <c r="I7" s="2"/>
      <c r="J7" s="2"/>
    </row>
    <row r="8" spans="9:13" x14ac:dyDescent="0.25">
      <c r="I8" s="2"/>
      <c r="J8" s="2"/>
    </row>
    <row r="9" spans="9:13" x14ac:dyDescent="0.25">
      <c r="I9" s="2"/>
      <c r="J9" s="2"/>
    </row>
    <row r="10" spans="9:13" x14ac:dyDescent="0.25">
      <c r="I10" s="2"/>
      <c r="J10" s="2"/>
    </row>
    <row r="11" spans="9:13" x14ac:dyDescent="0.25">
      <c r="I11" s="2"/>
      <c r="J11" s="2"/>
    </row>
    <row r="12" spans="9:13" x14ac:dyDescent="0.25">
      <c r="I12" s="2"/>
      <c r="J12" s="2"/>
    </row>
    <row r="13" spans="9:13" x14ac:dyDescent="0.25">
      <c r="I13" s="2"/>
      <c r="J13" s="2"/>
    </row>
    <row r="14" spans="9:13" x14ac:dyDescent="0.25">
      <c r="I14" s="2"/>
      <c r="J14" s="2"/>
    </row>
    <row r="15" spans="9:13" x14ac:dyDescent="0.25">
      <c r="I15" s="2"/>
      <c r="J15" s="2"/>
    </row>
    <row r="16" spans="9:13" x14ac:dyDescent="0.25">
      <c r="I16" s="2"/>
      <c r="J16" s="2"/>
    </row>
    <row r="17" spans="9:10" x14ac:dyDescent="0.25">
      <c r="I17" s="2"/>
      <c r="J17" s="2"/>
    </row>
    <row r="18" spans="9:10" x14ac:dyDescent="0.25">
      <c r="I18" s="2"/>
      <c r="J18" s="2"/>
    </row>
    <row r="19" spans="9:10" x14ac:dyDescent="0.25">
      <c r="I19" s="2"/>
      <c r="J19" s="2"/>
    </row>
    <row r="20" spans="9:10" x14ac:dyDescent="0.25">
      <c r="I20" s="3"/>
      <c r="J20" s="3"/>
    </row>
    <row r="21" spans="9:10" x14ac:dyDescent="0.25">
      <c r="I21" s="3"/>
      <c r="J21" s="3"/>
    </row>
    <row r="42" spans="1:8" x14ac:dyDescent="0.25">
      <c r="A42" s="28" t="s">
        <v>16</v>
      </c>
      <c r="B42" s="34" t="s">
        <v>17</v>
      </c>
      <c r="C42" s="34" t="s">
        <v>18</v>
      </c>
      <c r="D42" s="34" t="s">
        <v>19</v>
      </c>
      <c r="E42" s="34" t="s">
        <v>20</v>
      </c>
      <c r="F42" s="34" t="s">
        <v>21</v>
      </c>
      <c r="G42" s="34" t="s">
        <v>22</v>
      </c>
      <c r="H42" s="34" t="s">
        <v>23</v>
      </c>
    </row>
    <row r="43" spans="1:8" x14ac:dyDescent="0.25">
      <c r="A43" s="29">
        <v>2011</v>
      </c>
      <c r="B43" s="30">
        <v>1419</v>
      </c>
      <c r="C43" s="30">
        <v>150</v>
      </c>
      <c r="D43" s="30">
        <v>7</v>
      </c>
      <c r="E43" s="30">
        <v>24589</v>
      </c>
      <c r="F43" s="30">
        <v>16628</v>
      </c>
      <c r="G43" s="30">
        <v>15243</v>
      </c>
      <c r="H43" s="30">
        <v>58036</v>
      </c>
    </row>
    <row r="44" spans="1:8" x14ac:dyDescent="0.25">
      <c r="A44" s="29">
        <v>2012</v>
      </c>
      <c r="B44" s="30">
        <v>1236</v>
      </c>
      <c r="C44" s="30">
        <v>1120</v>
      </c>
      <c r="D44" s="30">
        <v>20</v>
      </c>
      <c r="E44" s="30">
        <v>24262</v>
      </c>
      <c r="F44" s="30">
        <v>16146</v>
      </c>
      <c r="G44" s="30">
        <v>14521</v>
      </c>
      <c r="H44" s="30">
        <v>57305</v>
      </c>
    </row>
    <row r="45" spans="1:8" x14ac:dyDescent="0.25">
      <c r="A45" s="29">
        <v>2013</v>
      </c>
      <c r="B45" s="30">
        <v>920</v>
      </c>
      <c r="C45" s="30">
        <v>1972</v>
      </c>
      <c r="D45" s="30">
        <v>114</v>
      </c>
      <c r="E45" s="30">
        <v>23740</v>
      </c>
      <c r="F45" s="30">
        <v>15806</v>
      </c>
      <c r="G45" s="30">
        <v>13890</v>
      </c>
      <c r="H45" s="30">
        <v>56442</v>
      </c>
    </row>
    <row r="46" spans="1:8" x14ac:dyDescent="0.25">
      <c r="A46" s="29">
        <v>2014</v>
      </c>
      <c r="B46" s="30">
        <v>636</v>
      </c>
      <c r="C46" s="30">
        <v>2607</v>
      </c>
      <c r="D46" s="30">
        <v>298</v>
      </c>
      <c r="E46" s="30">
        <v>21030</v>
      </c>
      <c r="F46" s="30">
        <v>17539</v>
      </c>
      <c r="G46" s="30">
        <v>13267</v>
      </c>
      <c r="H46" s="30">
        <v>55377</v>
      </c>
    </row>
    <row r="47" spans="1:8" x14ac:dyDescent="0.25">
      <c r="A47" s="29">
        <v>2015</v>
      </c>
      <c r="B47" s="30">
        <v>442</v>
      </c>
      <c r="C47" s="30">
        <v>2952</v>
      </c>
      <c r="D47" s="30">
        <v>701</v>
      </c>
      <c r="E47" s="30">
        <v>17432</v>
      </c>
      <c r="F47" s="30">
        <v>20036</v>
      </c>
      <c r="G47" s="30">
        <v>12881</v>
      </c>
      <c r="H47" s="30">
        <v>54444</v>
      </c>
    </row>
    <row r="48" spans="1:8" x14ac:dyDescent="0.25">
      <c r="A48" s="29">
        <v>2016</v>
      </c>
      <c r="B48" s="30">
        <v>211</v>
      </c>
      <c r="C48" s="30">
        <v>3243</v>
      </c>
      <c r="D48" s="30">
        <v>1894</v>
      </c>
      <c r="E48" s="30">
        <v>15982</v>
      </c>
      <c r="F48" s="30">
        <v>19924</v>
      </c>
      <c r="G48" s="30">
        <v>12975</v>
      </c>
      <c r="H48" s="30">
        <v>54229</v>
      </c>
    </row>
    <row r="49" spans="1:8" x14ac:dyDescent="0.25">
      <c r="A49" s="29">
        <v>2017</v>
      </c>
      <c r="B49" s="30">
        <v>80</v>
      </c>
      <c r="C49" s="30">
        <v>3689</v>
      </c>
      <c r="D49" s="30">
        <v>2434</v>
      </c>
      <c r="E49" s="30">
        <v>14610</v>
      </c>
      <c r="F49" s="30">
        <v>20119</v>
      </c>
      <c r="G49" s="30">
        <v>12856</v>
      </c>
      <c r="H49" s="30">
        <v>53788</v>
      </c>
    </row>
    <row r="50" spans="1:8" x14ac:dyDescent="0.25">
      <c r="A50" s="29">
        <v>2018</v>
      </c>
      <c r="B50" s="30">
        <v>55</v>
      </c>
      <c r="C50" s="30">
        <v>3986</v>
      </c>
      <c r="D50" s="30">
        <v>3663</v>
      </c>
      <c r="E50" s="30">
        <v>12601</v>
      </c>
      <c r="F50" s="30">
        <v>20782</v>
      </c>
      <c r="G50" s="30">
        <v>13182</v>
      </c>
      <c r="H50" s="30">
        <v>54269</v>
      </c>
    </row>
    <row r="51" spans="1:8" x14ac:dyDescent="0.25">
      <c r="A51" s="29">
        <v>2019</v>
      </c>
      <c r="B51" s="30">
        <v>51</v>
      </c>
      <c r="C51" s="30">
        <v>4422</v>
      </c>
      <c r="D51" s="30">
        <v>4282</v>
      </c>
      <c r="E51" s="30">
        <v>10701</v>
      </c>
      <c r="F51" s="30">
        <v>22281</v>
      </c>
      <c r="G51" s="30">
        <v>13687</v>
      </c>
      <c r="H51" s="30">
        <v>55424</v>
      </c>
    </row>
    <row r="52" spans="1:8" x14ac:dyDescent="0.25">
      <c r="A52" s="29">
        <v>2020</v>
      </c>
      <c r="B52" s="30">
        <v>30</v>
      </c>
      <c r="C52" s="30">
        <v>5159</v>
      </c>
      <c r="D52" s="30">
        <v>4619</v>
      </c>
      <c r="E52" s="30">
        <v>8959</v>
      </c>
      <c r="F52" s="30">
        <v>23146</v>
      </c>
      <c r="G52" s="30">
        <v>14178</v>
      </c>
      <c r="H52" s="30">
        <v>56091</v>
      </c>
    </row>
    <row r="53" spans="1:8" x14ac:dyDescent="0.25">
      <c r="A53" s="29">
        <v>2021</v>
      </c>
      <c r="B53" s="30"/>
      <c r="C53" s="30">
        <v>5590</v>
      </c>
      <c r="D53" s="30">
        <v>5346</v>
      </c>
      <c r="E53" s="30">
        <v>7552</v>
      </c>
      <c r="F53" s="30">
        <v>24161</v>
      </c>
      <c r="G53" s="30">
        <v>15148</v>
      </c>
      <c r="H53" s="30">
        <v>57797</v>
      </c>
    </row>
    <row r="54" spans="1:8" x14ac:dyDescent="0.25">
      <c r="A54" s="29">
        <v>2022</v>
      </c>
      <c r="B54" s="30"/>
      <c r="C54" s="30">
        <v>6843</v>
      </c>
      <c r="D54" s="30">
        <v>6651</v>
      </c>
      <c r="E54" s="30">
        <v>5319</v>
      </c>
      <c r="F54" s="30">
        <v>26599</v>
      </c>
      <c r="G54" s="30">
        <v>15687</v>
      </c>
      <c r="H54" s="30">
        <v>61099</v>
      </c>
    </row>
    <row r="55" spans="1:8" x14ac:dyDescent="0.25">
      <c r="A55" s="31"/>
      <c r="B55" s="31"/>
      <c r="C55" s="31"/>
      <c r="D55" s="31"/>
      <c r="E55" s="31"/>
      <c r="F55" s="31"/>
      <c r="G55" s="31"/>
      <c r="H55" s="31"/>
    </row>
    <row r="56" spans="1:8" x14ac:dyDescent="0.25">
      <c r="A56" s="31"/>
      <c r="B56" s="31"/>
      <c r="C56" s="31"/>
      <c r="D56" s="31"/>
      <c r="E56" s="31"/>
      <c r="F56" s="31"/>
      <c r="G56" s="31"/>
      <c r="H56" s="31"/>
    </row>
    <row r="57" spans="1:8" x14ac:dyDescent="0.25">
      <c r="A57" s="28" t="s">
        <v>16</v>
      </c>
      <c r="B57" s="34" t="s">
        <v>17</v>
      </c>
      <c r="C57" s="34" t="s">
        <v>18</v>
      </c>
      <c r="D57" s="34" t="s">
        <v>19</v>
      </c>
      <c r="E57" s="34" t="s">
        <v>20</v>
      </c>
      <c r="F57" s="34" t="s">
        <v>21</v>
      </c>
      <c r="G57" s="34" t="s">
        <v>22</v>
      </c>
      <c r="H57" s="34" t="s">
        <v>23</v>
      </c>
    </row>
    <row r="58" spans="1:8" x14ac:dyDescent="0.25">
      <c r="A58" s="29">
        <v>2011</v>
      </c>
      <c r="B58" s="32">
        <v>2.4450341167551175E-2</v>
      </c>
      <c r="C58" s="32">
        <v>2.5846026604176716E-3</v>
      </c>
      <c r="D58" s="32">
        <v>1.2061479081949135E-4</v>
      </c>
      <c r="E58" s="32">
        <v>0.42368529878006755</v>
      </c>
      <c r="F58" s="32">
        <v>0.28651182024950034</v>
      </c>
      <c r="G58" s="32">
        <v>0.26264732235164379</v>
      </c>
      <c r="H58" s="32">
        <v>1</v>
      </c>
    </row>
    <row r="59" spans="1:8" x14ac:dyDescent="0.25">
      <c r="A59" s="35">
        <v>2012</v>
      </c>
      <c r="B59" s="33">
        <v>2.1568798534159325E-2</v>
      </c>
      <c r="C59" s="33">
        <v>1.9544542361050517E-2</v>
      </c>
      <c r="D59" s="33">
        <v>3.4900968501875928E-4</v>
      </c>
      <c r="E59" s="33">
        <v>0.42338364889625685</v>
      </c>
      <c r="F59" s="33">
        <v>0.28175551871564436</v>
      </c>
      <c r="G59" s="33">
        <v>0.25339848180787017</v>
      </c>
      <c r="H59" s="33">
        <v>1</v>
      </c>
    </row>
    <row r="60" spans="1:8" x14ac:dyDescent="0.25">
      <c r="A60" s="29">
        <v>2021</v>
      </c>
      <c r="B60" s="32"/>
      <c r="C60" s="32">
        <v>9.6717822724362856E-2</v>
      </c>
      <c r="D60" s="32">
        <v>9.2496150319220719E-2</v>
      </c>
      <c r="E60" s="32">
        <v>0.13066422132636643</v>
      </c>
      <c r="F60" s="32">
        <v>0.41803207778950463</v>
      </c>
      <c r="G60" s="32">
        <v>0.26208972784054535</v>
      </c>
      <c r="H60" s="32">
        <v>1</v>
      </c>
    </row>
    <row r="61" spans="1:8" x14ac:dyDescent="0.25">
      <c r="A61" s="29">
        <v>2022</v>
      </c>
      <c r="B61" s="32"/>
      <c r="C61" s="32">
        <v>0.11199855971456162</v>
      </c>
      <c r="D61" s="32">
        <v>0.10885611875808114</v>
      </c>
      <c r="E61" s="32">
        <v>8.7055434622497915E-2</v>
      </c>
      <c r="F61" s="32">
        <v>0.43534264063241623</v>
      </c>
      <c r="G61" s="32">
        <v>0.25674724627244311</v>
      </c>
      <c r="H61" s="32">
        <v>1</v>
      </c>
    </row>
    <row r="62" spans="1:8" x14ac:dyDescent="0.25">
      <c r="A62" s="31"/>
      <c r="B62" s="31"/>
      <c r="C62" s="31"/>
      <c r="D62" s="31"/>
      <c r="E62" s="31"/>
      <c r="F62" s="31"/>
      <c r="G62" s="31"/>
      <c r="H62" s="31"/>
    </row>
    <row r="63" spans="1:8" x14ac:dyDescent="0.25">
      <c r="A63" s="36" t="s">
        <v>24</v>
      </c>
      <c r="B63" s="31"/>
      <c r="C63" s="31"/>
      <c r="D63" s="31"/>
      <c r="E63" s="31"/>
      <c r="F63" s="31"/>
      <c r="G63" s="31"/>
      <c r="H63" s="31"/>
    </row>
    <row r="65" spans="1:1" x14ac:dyDescent="0.25">
      <c r="A65" s="129" t="s">
        <v>138</v>
      </c>
    </row>
  </sheetData>
  <hyperlinks>
    <hyperlink ref="A65" location="Indice!A1" display="Indice" xr:uid="{8732A13C-2587-44D1-830F-7B51E2DF8E57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654C4-5EA5-4644-8065-531D1D9443C0}">
  <sheetPr codeName="Foglio2"/>
  <dimension ref="A1:H21"/>
  <sheetViews>
    <sheetView zoomScaleNormal="100" workbookViewId="0"/>
  </sheetViews>
  <sheetFormatPr defaultColWidth="13.140625" defaultRowHeight="15" customHeight="1" x14ac:dyDescent="0.25"/>
  <cols>
    <col min="1" max="1" width="45.85546875" customWidth="1"/>
    <col min="2" max="7" width="15.7109375" customWidth="1"/>
  </cols>
  <sheetData>
    <row r="1" spans="1:8" ht="15" customHeight="1" x14ac:dyDescent="0.25">
      <c r="A1" s="4"/>
    </row>
    <row r="2" spans="1:8" ht="24" x14ac:dyDescent="0.25">
      <c r="A2" s="37" t="s">
        <v>25</v>
      </c>
      <c r="B2" s="126">
        <v>2022</v>
      </c>
      <c r="C2" s="126"/>
      <c r="D2" s="126">
        <v>2012</v>
      </c>
      <c r="E2" s="126"/>
      <c r="F2" s="37" t="s">
        <v>26</v>
      </c>
      <c r="G2" s="38" t="s">
        <v>27</v>
      </c>
    </row>
    <row r="3" spans="1:8" ht="15" customHeight="1" x14ac:dyDescent="0.25">
      <c r="A3" s="39" t="s">
        <v>28</v>
      </c>
      <c r="B3" s="40">
        <v>3447</v>
      </c>
      <c r="C3" s="41">
        <v>5.6000000000000001E-2</v>
      </c>
      <c r="D3" s="42">
        <v>3171</v>
      </c>
      <c r="E3" s="43">
        <v>5.5E-2</v>
      </c>
      <c r="F3" s="42">
        <v>276</v>
      </c>
      <c r="G3" s="44">
        <v>8.7038789025543989E-2</v>
      </c>
      <c r="H3" s="8"/>
    </row>
    <row r="4" spans="1:8" ht="15" customHeight="1" x14ac:dyDescent="0.25">
      <c r="A4" s="39" t="s">
        <v>29</v>
      </c>
      <c r="B4" s="40">
        <v>2633</v>
      </c>
      <c r="C4" s="41">
        <v>4.2999999999999997E-2</v>
      </c>
      <c r="D4" s="42">
        <v>2232</v>
      </c>
      <c r="E4" s="43">
        <v>3.9E-2</v>
      </c>
      <c r="F4" s="42">
        <v>401</v>
      </c>
      <c r="G4" s="44">
        <v>0.17965949820788529</v>
      </c>
    </row>
    <row r="5" spans="1:8" ht="15" customHeight="1" x14ac:dyDescent="0.25">
      <c r="A5" s="39" t="s">
        <v>30</v>
      </c>
      <c r="B5" s="40">
        <v>3161</v>
      </c>
      <c r="C5" s="41">
        <v>5.1999999999999998E-2</v>
      </c>
      <c r="D5" s="42">
        <v>2920</v>
      </c>
      <c r="E5" s="43">
        <v>5.0999999999999997E-2</v>
      </c>
      <c r="F5" s="42">
        <v>241</v>
      </c>
      <c r="G5" s="44">
        <v>8.253424657534246E-2</v>
      </c>
    </row>
    <row r="6" spans="1:8" ht="15" customHeight="1" x14ac:dyDescent="0.25">
      <c r="A6" s="39" t="s">
        <v>31</v>
      </c>
      <c r="B6" s="40">
        <v>1133</v>
      </c>
      <c r="C6" s="41">
        <v>1.9E-2</v>
      </c>
      <c r="D6" s="42">
        <v>1055</v>
      </c>
      <c r="E6" s="43">
        <v>1.7999999999999999E-2</v>
      </c>
      <c r="F6" s="42">
        <v>78</v>
      </c>
      <c r="G6" s="44">
        <v>7.3933649289099526E-2</v>
      </c>
    </row>
    <row r="7" spans="1:8" ht="15" customHeight="1" x14ac:dyDescent="0.25">
      <c r="A7" s="39" t="s">
        <v>32</v>
      </c>
      <c r="B7" s="40">
        <v>5198</v>
      </c>
      <c r="C7" s="41">
        <v>8.5000000000000006E-2</v>
      </c>
      <c r="D7" s="42">
        <v>4866</v>
      </c>
      <c r="E7" s="43">
        <v>8.5000000000000006E-2</v>
      </c>
      <c r="F7" s="42">
        <v>332</v>
      </c>
      <c r="G7" s="44">
        <v>6.8228524455404851E-2</v>
      </c>
    </row>
    <row r="8" spans="1:8" ht="15" customHeight="1" x14ac:dyDescent="0.25">
      <c r="A8" s="39" t="s">
        <v>33</v>
      </c>
      <c r="B8" s="40">
        <v>9407</v>
      </c>
      <c r="C8" s="41">
        <v>0.154</v>
      </c>
      <c r="D8" s="42">
        <v>9865</v>
      </c>
      <c r="E8" s="43">
        <v>0.17199999999999999</v>
      </c>
      <c r="F8" s="42">
        <v>-458</v>
      </c>
      <c r="G8" s="44">
        <v>-4.6426761277242774E-2</v>
      </c>
    </row>
    <row r="9" spans="1:8" ht="15" customHeight="1" x14ac:dyDescent="0.25">
      <c r="A9" s="39" t="s">
        <v>34</v>
      </c>
      <c r="B9" s="40">
        <v>3284</v>
      </c>
      <c r="C9" s="41">
        <v>5.3999999999999999E-2</v>
      </c>
      <c r="D9" s="42">
        <v>3046</v>
      </c>
      <c r="E9" s="43">
        <v>5.2999999999999999E-2</v>
      </c>
      <c r="F9" s="42">
        <v>238</v>
      </c>
      <c r="G9" s="44">
        <v>7.8135259356533163E-2</v>
      </c>
    </row>
    <row r="10" spans="1:8" ht="15" customHeight="1" x14ac:dyDescent="0.25">
      <c r="A10" s="39" t="s">
        <v>35</v>
      </c>
      <c r="B10" s="40">
        <v>3927</v>
      </c>
      <c r="C10" s="41">
        <v>6.4000000000000001E-2</v>
      </c>
      <c r="D10" s="42">
        <v>3571</v>
      </c>
      <c r="E10" s="43">
        <v>6.2E-2</v>
      </c>
      <c r="F10" s="42">
        <v>356</v>
      </c>
      <c r="G10" s="44">
        <v>9.9691963035564268E-2</v>
      </c>
    </row>
    <row r="11" spans="1:8" ht="15" customHeight="1" x14ac:dyDescent="0.25">
      <c r="A11" s="39" t="s">
        <v>36</v>
      </c>
      <c r="B11" s="40">
        <v>6609</v>
      </c>
      <c r="C11" s="41">
        <v>0.108</v>
      </c>
      <c r="D11" s="42">
        <v>5292</v>
      </c>
      <c r="E11" s="43">
        <v>9.1999999999999998E-2</v>
      </c>
      <c r="F11" s="42">
        <v>1317</v>
      </c>
      <c r="G11" s="44">
        <v>0.24886621315192745</v>
      </c>
    </row>
    <row r="12" spans="1:8" ht="24" x14ac:dyDescent="0.25">
      <c r="A12" s="39" t="s">
        <v>37</v>
      </c>
      <c r="B12" s="40">
        <v>5132</v>
      </c>
      <c r="C12" s="41">
        <v>8.4000000000000005E-2</v>
      </c>
      <c r="D12" s="42">
        <v>5198</v>
      </c>
      <c r="E12" s="43">
        <v>9.0999999999999998E-2</v>
      </c>
      <c r="F12" s="42">
        <v>-66</v>
      </c>
      <c r="G12" s="44">
        <v>-1.2697191227395151E-2</v>
      </c>
    </row>
    <row r="13" spans="1:8" ht="24" x14ac:dyDescent="0.25">
      <c r="A13" s="39" t="s">
        <v>38</v>
      </c>
      <c r="B13" s="40">
        <v>4806</v>
      </c>
      <c r="C13" s="41">
        <v>7.9000000000000001E-2</v>
      </c>
      <c r="D13" s="42">
        <v>4777</v>
      </c>
      <c r="E13" s="43">
        <v>8.3000000000000004E-2</v>
      </c>
      <c r="F13" s="42">
        <v>29</v>
      </c>
      <c r="G13" s="44">
        <v>6.0707557044169984E-3</v>
      </c>
    </row>
    <row r="14" spans="1:8" ht="15" customHeight="1" x14ac:dyDescent="0.25">
      <c r="A14" s="39" t="s">
        <v>39</v>
      </c>
      <c r="B14" s="40">
        <v>4919</v>
      </c>
      <c r="C14" s="41">
        <v>8.1000000000000003E-2</v>
      </c>
      <c r="D14" s="42">
        <v>4793</v>
      </c>
      <c r="E14" s="43">
        <v>8.4000000000000005E-2</v>
      </c>
      <c r="F14" s="42">
        <v>126</v>
      </c>
      <c r="G14" s="44">
        <v>2.6288337158355934E-2</v>
      </c>
    </row>
    <row r="15" spans="1:8" ht="15" customHeight="1" x14ac:dyDescent="0.25">
      <c r="A15" s="39" t="s">
        <v>40</v>
      </c>
      <c r="B15" s="40">
        <v>5524</v>
      </c>
      <c r="C15" s="41">
        <v>0.09</v>
      </c>
      <c r="D15" s="42">
        <v>4786</v>
      </c>
      <c r="E15" s="43">
        <v>8.4000000000000005E-2</v>
      </c>
      <c r="F15" s="42">
        <v>738</v>
      </c>
      <c r="G15" s="44">
        <v>0.15419974926870036</v>
      </c>
    </row>
    <row r="16" spans="1:8" ht="15" customHeight="1" x14ac:dyDescent="0.25">
      <c r="A16" s="39" t="s">
        <v>41</v>
      </c>
      <c r="B16" s="40">
        <v>1919</v>
      </c>
      <c r="C16" s="41">
        <v>3.1E-2</v>
      </c>
      <c r="D16" s="42">
        <v>1733</v>
      </c>
      <c r="E16" s="43">
        <v>0.03</v>
      </c>
      <c r="F16" s="42">
        <v>186</v>
      </c>
      <c r="G16" s="44">
        <v>0.10732833237160992</v>
      </c>
    </row>
    <row r="17" spans="1:7" ht="15" customHeight="1" x14ac:dyDescent="0.25">
      <c r="A17" s="45" t="s">
        <v>23</v>
      </c>
      <c r="B17" s="46">
        <v>61099</v>
      </c>
      <c r="C17" s="47">
        <v>0.99999999999999989</v>
      </c>
      <c r="D17" s="46">
        <v>57305</v>
      </c>
      <c r="E17" s="47">
        <v>0.99899999999999978</v>
      </c>
      <c r="F17" s="46">
        <v>3794</v>
      </c>
      <c r="G17" s="48">
        <v>6.6207137248058628E-2</v>
      </c>
    </row>
    <row r="19" spans="1:7" ht="15" customHeight="1" x14ac:dyDescent="0.25">
      <c r="A19" s="36" t="s">
        <v>24</v>
      </c>
    </row>
    <row r="21" spans="1:7" ht="15" customHeight="1" x14ac:dyDescent="0.25">
      <c r="A21" s="129" t="s">
        <v>138</v>
      </c>
    </row>
  </sheetData>
  <mergeCells count="2">
    <mergeCell ref="B2:C2"/>
    <mergeCell ref="D2:E2"/>
  </mergeCells>
  <hyperlinks>
    <hyperlink ref="A21" location="Indice!A1" display="Indice" xr:uid="{6951E161-E4D3-401C-8B49-6B585FA07D31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D2E07-AEB7-4197-BD82-CA4E015A1A16}">
  <sheetPr codeName="Foglio3"/>
  <dimension ref="A18:E30"/>
  <sheetViews>
    <sheetView zoomScaleNormal="100" workbookViewId="0"/>
  </sheetViews>
  <sheetFormatPr defaultColWidth="9.140625" defaultRowHeight="15" x14ac:dyDescent="0.25"/>
  <cols>
    <col min="1" max="1" width="9.140625" style="1"/>
    <col min="2" max="2" width="28.42578125" style="1" bestFit="1" customWidth="1"/>
    <col min="3" max="3" width="23.28515625" style="1" bestFit="1" customWidth="1"/>
    <col min="4" max="4" width="23.140625" style="1" bestFit="1" customWidth="1"/>
    <col min="5" max="5" width="13.5703125" style="1" customWidth="1"/>
    <col min="6" max="7" width="9.140625" style="1"/>
    <col min="8" max="8" width="17.42578125" style="1" customWidth="1"/>
    <col min="9" max="9" width="18.85546875" style="1" bestFit="1" customWidth="1"/>
    <col min="10" max="16384" width="9.140625" style="1"/>
  </cols>
  <sheetData>
    <row r="18" spans="1:5" ht="27.75" customHeight="1" x14ac:dyDescent="0.25"/>
    <row r="19" spans="1:5" x14ac:dyDescent="0.25">
      <c r="A19" s="49" t="s">
        <v>16</v>
      </c>
      <c r="B19" s="49" t="s">
        <v>42</v>
      </c>
      <c r="C19" s="49" t="s">
        <v>43</v>
      </c>
      <c r="D19" s="49" t="s">
        <v>44</v>
      </c>
      <c r="E19" s="49" t="s">
        <v>23</v>
      </c>
    </row>
    <row r="20" spans="1:5" x14ac:dyDescent="0.25">
      <c r="A20" s="50">
        <v>2012</v>
      </c>
      <c r="B20" s="51">
        <v>54278</v>
      </c>
      <c r="C20" s="51">
        <v>2739</v>
      </c>
      <c r="D20" s="51">
        <v>288</v>
      </c>
      <c r="E20" s="52">
        <v>57305</v>
      </c>
    </row>
    <row r="21" spans="1:5" x14ac:dyDescent="0.25">
      <c r="A21" s="50">
        <v>2022</v>
      </c>
      <c r="B21" s="51">
        <v>57165</v>
      </c>
      <c r="C21" s="51">
        <v>3352</v>
      </c>
      <c r="D21" s="51">
        <v>582</v>
      </c>
      <c r="E21" s="52">
        <v>61099</v>
      </c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49" t="s">
        <v>16</v>
      </c>
      <c r="B24" s="49" t="s">
        <v>45</v>
      </c>
      <c r="C24" s="49" t="s">
        <v>46</v>
      </c>
      <c r="D24" s="49" t="s">
        <v>23</v>
      </c>
      <c r="E24" s="53"/>
    </row>
    <row r="25" spans="1:5" x14ac:dyDescent="0.25">
      <c r="A25" s="50">
        <v>2012</v>
      </c>
      <c r="B25" s="51">
        <v>57017</v>
      </c>
      <c r="C25" s="51">
        <v>288</v>
      </c>
      <c r="D25" s="51">
        <v>57305</v>
      </c>
      <c r="E25" s="31"/>
    </row>
    <row r="26" spans="1:5" x14ac:dyDescent="0.25">
      <c r="A26" s="50">
        <v>2022</v>
      </c>
      <c r="B26" s="51">
        <v>60517</v>
      </c>
      <c r="C26" s="51">
        <v>582</v>
      </c>
      <c r="D26" s="51">
        <v>61099</v>
      </c>
      <c r="E26" s="31"/>
    </row>
    <row r="27" spans="1:5" x14ac:dyDescent="0.25">
      <c r="A27" s="31"/>
      <c r="B27" s="31"/>
      <c r="C27" s="31"/>
      <c r="D27" s="31"/>
      <c r="E27" s="31"/>
    </row>
    <row r="28" spans="1:5" x14ac:dyDescent="0.25">
      <c r="A28" s="36" t="s">
        <v>24</v>
      </c>
    </row>
    <row r="30" spans="1:5" x14ac:dyDescent="0.25">
      <c r="A30" s="129" t="s">
        <v>138</v>
      </c>
    </row>
  </sheetData>
  <hyperlinks>
    <hyperlink ref="A30" location="Indice!A1" display="Indice" xr:uid="{B82CEB2D-E9FE-49A1-8150-BC00A9291DB5}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A2E26-1FA4-428A-AB6D-D085C09BFB48}">
  <sheetPr codeName="Foglio4"/>
  <dimension ref="A9:L34"/>
  <sheetViews>
    <sheetView zoomScaleNormal="100" workbookViewId="0"/>
  </sheetViews>
  <sheetFormatPr defaultRowHeight="15" x14ac:dyDescent="0.25"/>
  <cols>
    <col min="1" max="1" width="22" bestFit="1" customWidth="1"/>
  </cols>
  <sheetData>
    <row r="9" spans="2:2" x14ac:dyDescent="0.25">
      <c r="B9" s="4"/>
    </row>
    <row r="26" spans="1:12" x14ac:dyDescent="0.25">
      <c r="A26" s="63" t="s">
        <v>47</v>
      </c>
      <c r="B26" s="63">
        <v>2012</v>
      </c>
      <c r="C26" s="63">
        <v>2013</v>
      </c>
      <c r="D26" s="63">
        <v>2014</v>
      </c>
      <c r="E26" s="63">
        <v>2015</v>
      </c>
      <c r="F26" s="63">
        <v>2016</v>
      </c>
      <c r="G26" s="63">
        <v>2017</v>
      </c>
      <c r="H26" s="63">
        <v>2018</v>
      </c>
      <c r="I26" s="63">
        <v>2019</v>
      </c>
      <c r="J26" s="63">
        <v>2020</v>
      </c>
      <c r="K26" s="63">
        <v>2021</v>
      </c>
      <c r="L26" s="63">
        <v>2022</v>
      </c>
    </row>
    <row r="27" spans="1:12" x14ac:dyDescent="0.25">
      <c r="A27" s="64" t="s">
        <v>42</v>
      </c>
      <c r="B27" s="64">
        <v>21</v>
      </c>
      <c r="C27" s="64">
        <v>17</v>
      </c>
      <c r="D27" s="64">
        <v>17</v>
      </c>
      <c r="E27" s="64">
        <v>18</v>
      </c>
      <c r="F27" s="64">
        <v>22</v>
      </c>
      <c r="G27" s="64">
        <v>25</v>
      </c>
      <c r="H27" s="64">
        <v>25</v>
      </c>
      <c r="I27" s="64">
        <v>27</v>
      </c>
      <c r="J27" s="64">
        <v>33</v>
      </c>
      <c r="K27" s="64">
        <v>42</v>
      </c>
      <c r="L27" s="64">
        <v>39</v>
      </c>
    </row>
    <row r="28" spans="1:12" x14ac:dyDescent="0.25">
      <c r="A28" s="64" t="s">
        <v>43</v>
      </c>
      <c r="B28" s="64">
        <v>17</v>
      </c>
      <c r="C28" s="64">
        <v>18</v>
      </c>
      <c r="D28" s="64">
        <v>34</v>
      </c>
      <c r="E28" s="64">
        <v>77</v>
      </c>
      <c r="F28" s="64">
        <v>71</v>
      </c>
      <c r="G28" s="64">
        <v>75</v>
      </c>
      <c r="H28" s="64">
        <v>94</v>
      </c>
      <c r="I28" s="64">
        <v>103</v>
      </c>
      <c r="J28" s="64">
        <v>81</v>
      </c>
      <c r="K28" s="64">
        <v>85</v>
      </c>
      <c r="L28" s="64">
        <v>73</v>
      </c>
    </row>
    <row r="29" spans="1:12" x14ac:dyDescent="0.25">
      <c r="A29" s="64" t="s">
        <v>44</v>
      </c>
      <c r="B29" s="64">
        <v>26</v>
      </c>
      <c r="C29" s="64">
        <v>81</v>
      </c>
      <c r="D29" s="64">
        <v>134</v>
      </c>
      <c r="E29" s="64">
        <v>189</v>
      </c>
      <c r="F29" s="64">
        <v>195</v>
      </c>
      <c r="G29" s="64">
        <v>235</v>
      </c>
      <c r="H29" s="64">
        <v>251</v>
      </c>
      <c r="I29" s="64">
        <v>277</v>
      </c>
      <c r="J29" s="64">
        <v>289</v>
      </c>
      <c r="K29" s="64">
        <v>303</v>
      </c>
      <c r="L29" s="64">
        <v>98</v>
      </c>
    </row>
    <row r="30" spans="1:12" x14ac:dyDescent="0.25">
      <c r="A30" s="65" t="s">
        <v>48</v>
      </c>
      <c r="B30" s="65">
        <v>64</v>
      </c>
      <c r="C30" s="65">
        <v>116</v>
      </c>
      <c r="D30" s="65">
        <v>185</v>
      </c>
      <c r="E30" s="65">
        <v>284</v>
      </c>
      <c r="F30" s="65">
        <v>288</v>
      </c>
      <c r="G30" s="65">
        <v>335</v>
      </c>
      <c r="H30" s="65">
        <v>370</v>
      </c>
      <c r="I30" s="65">
        <v>407</v>
      </c>
      <c r="J30" s="65">
        <v>403</v>
      </c>
      <c r="K30" s="65">
        <v>430</v>
      </c>
      <c r="L30" s="65">
        <v>210</v>
      </c>
    </row>
    <row r="32" spans="1:12" x14ac:dyDescent="0.25">
      <c r="A32" s="36" t="s">
        <v>24</v>
      </c>
    </row>
    <row r="34" spans="1:1" x14ac:dyDescent="0.25">
      <c r="A34" s="129" t="s">
        <v>138</v>
      </c>
    </row>
  </sheetData>
  <hyperlinks>
    <hyperlink ref="A34" location="Indice!A1" display="Indice" xr:uid="{F6BCD184-2157-43C5-A694-8251321ECFB3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F2308-9DA4-417A-8807-0DF38305F6CA}">
  <sheetPr codeName="Foglio5"/>
  <dimension ref="A1:I13"/>
  <sheetViews>
    <sheetView zoomScaleNormal="100" workbookViewId="0"/>
  </sheetViews>
  <sheetFormatPr defaultRowHeight="15" x14ac:dyDescent="0.25"/>
  <cols>
    <col min="1" max="1" width="10.42578125" customWidth="1"/>
    <col min="2" max="2" width="11.140625" customWidth="1"/>
    <col min="3" max="3" width="10.85546875" customWidth="1"/>
    <col min="5" max="9" width="14.140625" customWidth="1"/>
  </cols>
  <sheetData>
    <row r="1" spans="1:9" x14ac:dyDescent="0.25">
      <c r="A1" s="4"/>
    </row>
    <row r="2" spans="1:9" ht="24" x14ac:dyDescent="0.25">
      <c r="A2" s="45" t="s">
        <v>49</v>
      </c>
      <c r="B2" s="37" t="s">
        <v>50</v>
      </c>
      <c r="C2" s="37" t="s">
        <v>51</v>
      </c>
      <c r="D2" s="54"/>
      <c r="E2" s="45" t="s">
        <v>49</v>
      </c>
      <c r="F2" s="37" t="s">
        <v>52</v>
      </c>
      <c r="G2" s="37" t="s">
        <v>53</v>
      </c>
      <c r="H2" s="37" t="s">
        <v>54</v>
      </c>
      <c r="I2" s="37" t="s">
        <v>55</v>
      </c>
    </row>
    <row r="3" spans="1:9" x14ac:dyDescent="0.25">
      <c r="A3" s="55" t="s">
        <v>22</v>
      </c>
      <c r="B3" s="56">
        <v>58.2</v>
      </c>
      <c r="C3" s="56">
        <v>58.9</v>
      </c>
      <c r="D3" s="54"/>
      <c r="E3" s="55" t="s">
        <v>22</v>
      </c>
      <c r="F3" s="59">
        <v>0</v>
      </c>
      <c r="G3" s="59">
        <v>3.0000000000000001E-3</v>
      </c>
      <c r="H3" s="60">
        <v>0.11899999999999999</v>
      </c>
      <c r="I3" s="60">
        <v>0.879</v>
      </c>
    </row>
    <row r="4" spans="1:9" x14ac:dyDescent="0.25">
      <c r="A4" s="55" t="s">
        <v>21</v>
      </c>
      <c r="B4" s="56">
        <v>51.8</v>
      </c>
      <c r="C4" s="56">
        <v>52.9</v>
      </c>
      <c r="D4" s="54"/>
      <c r="E4" s="55" t="s">
        <v>21</v>
      </c>
      <c r="F4" s="59">
        <v>0</v>
      </c>
      <c r="G4" s="59">
        <v>4.9000000000000002E-2</v>
      </c>
      <c r="H4" s="60">
        <v>0.38</v>
      </c>
      <c r="I4" s="60">
        <v>0.57099999999999995</v>
      </c>
    </row>
    <row r="5" spans="1:9" x14ac:dyDescent="0.25">
      <c r="A5" s="55" t="s">
        <v>20</v>
      </c>
      <c r="B5" s="56">
        <v>56.3</v>
      </c>
      <c r="C5" s="56">
        <v>45.4</v>
      </c>
      <c r="D5" s="54"/>
      <c r="E5" s="55" t="s">
        <v>20</v>
      </c>
      <c r="F5" s="59">
        <v>0</v>
      </c>
      <c r="G5" s="59">
        <v>0</v>
      </c>
      <c r="H5" s="60">
        <v>0.16800000000000001</v>
      </c>
      <c r="I5" s="60">
        <v>0.83199999999999996</v>
      </c>
    </row>
    <row r="6" spans="1:9" x14ac:dyDescent="0.25">
      <c r="A6" s="55" t="s">
        <v>56</v>
      </c>
      <c r="B6" s="57">
        <v>41</v>
      </c>
      <c r="C6" s="56">
        <v>37.5</v>
      </c>
      <c r="D6" s="54"/>
      <c r="E6" s="55" t="s">
        <v>56</v>
      </c>
      <c r="F6" s="59">
        <v>0</v>
      </c>
      <c r="G6" s="59">
        <v>0.46300000000000002</v>
      </c>
      <c r="H6" s="60">
        <v>0.45200000000000001</v>
      </c>
      <c r="I6" s="60">
        <v>8.4000000000000005E-2</v>
      </c>
    </row>
    <row r="7" spans="1:9" x14ac:dyDescent="0.25">
      <c r="A7" s="55" t="s">
        <v>57</v>
      </c>
      <c r="B7" s="56"/>
      <c r="C7" s="57">
        <v>38</v>
      </c>
      <c r="D7" s="54"/>
      <c r="E7" s="55" t="s">
        <v>58</v>
      </c>
      <c r="F7" s="59">
        <v>1.7999999999999999E-2</v>
      </c>
      <c r="G7" s="59">
        <v>0.69199999999999995</v>
      </c>
      <c r="H7" s="60">
        <v>0.252</v>
      </c>
      <c r="I7" s="60">
        <v>3.7999999999999999E-2</v>
      </c>
    </row>
    <row r="8" spans="1:9" x14ac:dyDescent="0.25">
      <c r="A8" s="55" t="s">
        <v>58</v>
      </c>
      <c r="B8" s="57">
        <v>37.546836182960689</v>
      </c>
      <c r="C8" s="57">
        <v>36.464285714285715</v>
      </c>
      <c r="D8" s="54"/>
      <c r="E8" s="45" t="s">
        <v>59</v>
      </c>
      <c r="F8" s="61">
        <v>2E-3</v>
      </c>
      <c r="G8" s="61">
        <v>0.15</v>
      </c>
      <c r="H8" s="62">
        <v>0.28799999999999998</v>
      </c>
      <c r="I8" s="62">
        <v>0.56000000000000005</v>
      </c>
    </row>
    <row r="9" spans="1:9" x14ac:dyDescent="0.25">
      <c r="A9" s="45" t="s">
        <v>60</v>
      </c>
      <c r="B9" s="58">
        <v>51.1</v>
      </c>
      <c r="C9" s="58">
        <v>50.6</v>
      </c>
      <c r="D9" s="54"/>
      <c r="E9" s="54"/>
      <c r="F9" s="54"/>
      <c r="G9" s="54"/>
      <c r="H9" s="54"/>
      <c r="I9" s="54"/>
    </row>
    <row r="11" spans="1:9" x14ac:dyDescent="0.25">
      <c r="A11" s="36" t="s">
        <v>24</v>
      </c>
    </row>
    <row r="13" spans="1:9" x14ac:dyDescent="0.25">
      <c r="A13" s="129" t="s">
        <v>138</v>
      </c>
    </row>
  </sheetData>
  <hyperlinks>
    <hyperlink ref="A13" location="Indice!A1" display="Indice" xr:uid="{5E16CA91-7CBF-4B42-95F6-1D5E42D8F1A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6A71-4203-40CC-A8DF-761C78D6E967}">
  <sheetPr codeName="Foglio6"/>
  <dimension ref="A1:H14"/>
  <sheetViews>
    <sheetView zoomScaleNormal="100" workbookViewId="0"/>
  </sheetViews>
  <sheetFormatPr defaultRowHeight="15" x14ac:dyDescent="0.25"/>
  <cols>
    <col min="1" max="1" width="32" customWidth="1"/>
    <col min="2" max="2" width="14.85546875" customWidth="1"/>
    <col min="3" max="8" width="13.7109375" customWidth="1"/>
  </cols>
  <sheetData>
    <row r="1" spans="1:8" x14ac:dyDescent="0.25">
      <c r="A1" s="4"/>
    </row>
    <row r="2" spans="1:8" ht="36" x14ac:dyDescent="0.25">
      <c r="A2" s="67" t="s">
        <v>47</v>
      </c>
      <c r="B2" s="66" t="s">
        <v>61</v>
      </c>
      <c r="C2" s="68">
        <v>2022</v>
      </c>
      <c r="D2" s="68">
        <v>2012</v>
      </c>
      <c r="E2" s="69" t="s">
        <v>62</v>
      </c>
      <c r="F2" s="68" t="s">
        <v>63</v>
      </c>
      <c r="G2" s="37" t="s">
        <v>64</v>
      </c>
      <c r="H2" s="37" t="s">
        <v>65</v>
      </c>
    </row>
    <row r="3" spans="1:8" x14ac:dyDescent="0.25">
      <c r="A3" s="128" t="s">
        <v>66</v>
      </c>
      <c r="B3" s="55" t="s">
        <v>67</v>
      </c>
      <c r="C3" s="40">
        <v>15080</v>
      </c>
      <c r="D3" s="40">
        <v>13420</v>
      </c>
      <c r="E3" s="42">
        <v>1660</v>
      </c>
      <c r="F3" s="44">
        <v>0.12369597615499255</v>
      </c>
      <c r="G3" s="70">
        <v>30.7</v>
      </c>
      <c r="H3" s="70">
        <v>29.5</v>
      </c>
    </row>
    <row r="4" spans="1:8" x14ac:dyDescent="0.25">
      <c r="A4" s="128"/>
      <c r="B4" s="55" t="s">
        <v>68</v>
      </c>
      <c r="C4" s="40">
        <v>12585</v>
      </c>
      <c r="D4" s="40">
        <v>10995</v>
      </c>
      <c r="E4" s="42">
        <v>1590</v>
      </c>
      <c r="F4" s="44">
        <v>0.14461118690313779</v>
      </c>
      <c r="G4" s="70">
        <v>27.6</v>
      </c>
      <c r="H4" s="70">
        <v>27.9</v>
      </c>
    </row>
    <row r="5" spans="1:8" x14ac:dyDescent="0.25">
      <c r="A5" s="128"/>
      <c r="B5" s="55" t="s">
        <v>69</v>
      </c>
      <c r="C5" s="40">
        <v>14382</v>
      </c>
      <c r="D5" s="40">
        <v>14577</v>
      </c>
      <c r="E5" s="42">
        <v>-195</v>
      </c>
      <c r="F5" s="44">
        <v>-1.3377238114838444E-2</v>
      </c>
      <c r="G5" s="70">
        <v>28.7</v>
      </c>
      <c r="H5" s="70">
        <v>28.6</v>
      </c>
    </row>
    <row r="6" spans="1:8" x14ac:dyDescent="0.25">
      <c r="A6" s="128"/>
      <c r="B6" s="55" t="s">
        <v>70</v>
      </c>
      <c r="C6" s="40">
        <v>12718</v>
      </c>
      <c r="D6" s="40">
        <v>11721</v>
      </c>
      <c r="E6" s="42">
        <v>997</v>
      </c>
      <c r="F6" s="44">
        <v>8.5061001621022092E-2</v>
      </c>
      <c r="G6" s="70">
        <v>27.7</v>
      </c>
      <c r="H6" s="70">
        <v>36.1</v>
      </c>
    </row>
    <row r="7" spans="1:8" x14ac:dyDescent="0.25">
      <c r="A7" s="128"/>
      <c r="B7" s="55" t="s">
        <v>71</v>
      </c>
      <c r="C7" s="40">
        <v>5752</v>
      </c>
      <c r="D7" s="40">
        <v>6304</v>
      </c>
      <c r="E7" s="42">
        <v>-552</v>
      </c>
      <c r="F7" s="44">
        <v>-8.7563451776649745E-2</v>
      </c>
      <c r="G7" s="70">
        <v>26</v>
      </c>
      <c r="H7" s="70">
        <v>28.8</v>
      </c>
    </row>
    <row r="8" spans="1:8" x14ac:dyDescent="0.25">
      <c r="A8" s="128"/>
      <c r="B8" s="45" t="s">
        <v>23</v>
      </c>
      <c r="C8" s="46">
        <v>60517</v>
      </c>
      <c r="D8" s="46">
        <v>57017</v>
      </c>
      <c r="E8" s="46">
        <v>3500</v>
      </c>
      <c r="F8" s="71">
        <v>6.1385200904993248E-2</v>
      </c>
      <c r="G8" s="72">
        <v>28.5</v>
      </c>
      <c r="H8" s="73">
        <v>30.2</v>
      </c>
    </row>
    <row r="9" spans="1:8" x14ac:dyDescent="0.25">
      <c r="A9" s="74" t="s">
        <v>44</v>
      </c>
      <c r="B9" s="38" t="s">
        <v>23</v>
      </c>
      <c r="C9" s="58">
        <v>582</v>
      </c>
      <c r="D9" s="58">
        <v>288</v>
      </c>
      <c r="E9" s="58">
        <v>294</v>
      </c>
      <c r="F9" s="71">
        <v>1.0208333333333333</v>
      </c>
      <c r="G9" s="72">
        <v>384.8</v>
      </c>
      <c r="H9" s="73">
        <v>152.19999999999999</v>
      </c>
    </row>
    <row r="10" spans="1:8" x14ac:dyDescent="0.25">
      <c r="A10" s="127" t="s">
        <v>60</v>
      </c>
      <c r="B10" s="127"/>
      <c r="C10" s="46">
        <v>61099</v>
      </c>
      <c r="D10" s="46">
        <v>57305</v>
      </c>
      <c r="E10" s="46">
        <v>3794</v>
      </c>
      <c r="F10" s="71">
        <v>6.6207137248058628E-2</v>
      </c>
      <c r="G10" s="72">
        <v>31.9</v>
      </c>
      <c r="H10" s="73">
        <v>30.8</v>
      </c>
    </row>
    <row r="12" spans="1:8" x14ac:dyDescent="0.25">
      <c r="A12" s="36" t="s">
        <v>24</v>
      </c>
    </row>
    <row r="14" spans="1:8" x14ac:dyDescent="0.25">
      <c r="A14" s="129" t="s">
        <v>138</v>
      </c>
    </row>
  </sheetData>
  <mergeCells count="2">
    <mergeCell ref="A10:B10"/>
    <mergeCell ref="A3:A8"/>
  </mergeCells>
  <hyperlinks>
    <hyperlink ref="A14" location="Indice!A1" display="Indice" xr:uid="{AE9B5B94-A891-467F-951C-44B8C4C10F96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113F2-7279-4638-A334-D2AEDFBB4BF6}">
  <sheetPr codeName="Foglio7"/>
  <dimension ref="A51:E84"/>
  <sheetViews>
    <sheetView zoomScaleNormal="100" workbookViewId="0"/>
  </sheetViews>
  <sheetFormatPr defaultColWidth="9.140625" defaultRowHeight="15" x14ac:dyDescent="0.25"/>
  <cols>
    <col min="1" max="1" width="17.140625" style="1" customWidth="1"/>
    <col min="2" max="2" width="26.7109375" style="1" customWidth="1"/>
    <col min="3" max="3" width="15.85546875" style="1" bestFit="1" customWidth="1"/>
    <col min="4" max="4" width="16.42578125" style="1" bestFit="1" customWidth="1"/>
    <col min="5" max="5" width="20.42578125" style="1" customWidth="1"/>
    <col min="6" max="16384" width="9.140625" style="1"/>
  </cols>
  <sheetData>
    <row r="51" spans="1:5" ht="24" x14ac:dyDescent="0.25">
      <c r="A51" s="75" t="s">
        <v>72</v>
      </c>
      <c r="B51" s="75" t="s">
        <v>73</v>
      </c>
      <c r="C51" s="75" t="s">
        <v>74</v>
      </c>
      <c r="D51" s="76" t="s">
        <v>75</v>
      </c>
      <c r="E51" s="76" t="s">
        <v>76</v>
      </c>
    </row>
    <row r="52" spans="1:5" x14ac:dyDescent="0.25">
      <c r="A52" s="29" t="s">
        <v>77</v>
      </c>
      <c r="B52" s="77">
        <v>1704</v>
      </c>
      <c r="C52" s="29">
        <v>1539</v>
      </c>
      <c r="D52" s="77">
        <v>165</v>
      </c>
      <c r="E52" s="32">
        <v>0.10721247563352826</v>
      </c>
    </row>
    <row r="53" spans="1:5" x14ac:dyDescent="0.25">
      <c r="A53" s="29" t="s">
        <v>78</v>
      </c>
      <c r="B53" s="77">
        <v>332</v>
      </c>
      <c r="C53" s="29">
        <v>316</v>
      </c>
      <c r="D53" s="77">
        <v>16</v>
      </c>
      <c r="E53" s="78">
        <v>5.0632911392405063E-2</v>
      </c>
    </row>
    <row r="54" spans="1:5" x14ac:dyDescent="0.25">
      <c r="A54" s="29" t="s">
        <v>79</v>
      </c>
      <c r="B54" s="77">
        <v>1467</v>
      </c>
      <c r="C54" s="29">
        <v>1361</v>
      </c>
      <c r="D54" s="77">
        <v>106</v>
      </c>
      <c r="E54" s="78">
        <v>7.7883908890521672E-2</v>
      </c>
    </row>
    <row r="55" spans="1:5" x14ac:dyDescent="0.25">
      <c r="A55" s="29" t="s">
        <v>80</v>
      </c>
      <c r="B55" s="77">
        <v>5898</v>
      </c>
      <c r="C55" s="29">
        <v>5307</v>
      </c>
      <c r="D55" s="77">
        <v>591</v>
      </c>
      <c r="E55" s="78">
        <v>0.11136235161107971</v>
      </c>
    </row>
    <row r="56" spans="1:5" x14ac:dyDescent="0.25">
      <c r="A56" s="29" t="s">
        <v>81</v>
      </c>
      <c r="B56" s="77">
        <v>5745</v>
      </c>
      <c r="C56" s="29">
        <v>5222</v>
      </c>
      <c r="D56" s="77">
        <v>523</v>
      </c>
      <c r="E56" s="79">
        <v>0.10015319800842588</v>
      </c>
    </row>
    <row r="57" spans="1:5" x14ac:dyDescent="0.25">
      <c r="A57" s="29" t="s">
        <v>82</v>
      </c>
      <c r="B57" s="77">
        <v>1507</v>
      </c>
      <c r="C57" s="29">
        <v>1477</v>
      </c>
      <c r="D57" s="77">
        <v>30</v>
      </c>
      <c r="E57" s="79">
        <v>2.0311442112389978E-2</v>
      </c>
    </row>
    <row r="58" spans="1:5" x14ac:dyDescent="0.25">
      <c r="A58" s="29" t="s">
        <v>83</v>
      </c>
      <c r="B58" s="77">
        <v>7202</v>
      </c>
      <c r="C58" s="29">
        <v>7411</v>
      </c>
      <c r="D58" s="77">
        <v>-209</v>
      </c>
      <c r="E58" s="79">
        <v>-2.820132235865605E-2</v>
      </c>
    </row>
    <row r="59" spans="1:5" x14ac:dyDescent="0.25">
      <c r="A59" s="29" t="s">
        <v>84</v>
      </c>
      <c r="B59" s="77">
        <v>1353</v>
      </c>
      <c r="C59" s="29">
        <v>1372</v>
      </c>
      <c r="D59" s="77">
        <v>-19</v>
      </c>
      <c r="E59" s="79">
        <v>-1.3848396501457727E-2</v>
      </c>
    </row>
    <row r="60" spans="1:5" x14ac:dyDescent="0.25">
      <c r="A60" s="29" t="s">
        <v>85</v>
      </c>
      <c r="B60" s="77">
        <v>9836</v>
      </c>
      <c r="C60" s="29">
        <v>8666</v>
      </c>
      <c r="D60" s="77">
        <v>1170</v>
      </c>
      <c r="E60" s="79">
        <v>0.13501038541426263</v>
      </c>
    </row>
    <row r="61" spans="1:5" x14ac:dyDescent="0.25">
      <c r="A61" s="29" t="s">
        <v>86</v>
      </c>
      <c r="B61" s="77">
        <v>1596</v>
      </c>
      <c r="C61" s="29">
        <v>1499</v>
      </c>
      <c r="D61" s="77">
        <v>97</v>
      </c>
      <c r="E61" s="79">
        <v>6.4709806537691789E-2</v>
      </c>
    </row>
    <row r="62" spans="1:5" x14ac:dyDescent="0.25">
      <c r="A62" s="29" t="s">
        <v>87</v>
      </c>
      <c r="B62" s="77">
        <v>293</v>
      </c>
      <c r="C62" s="29">
        <v>297</v>
      </c>
      <c r="D62" s="77">
        <v>-4</v>
      </c>
      <c r="E62" s="79">
        <v>-1.3468013468013467E-2</v>
      </c>
    </row>
    <row r="63" spans="1:5" x14ac:dyDescent="0.25">
      <c r="A63" s="29" t="s">
        <v>88</v>
      </c>
      <c r="B63" s="77">
        <v>3841</v>
      </c>
      <c r="C63" s="29">
        <v>3325</v>
      </c>
      <c r="D63" s="77">
        <v>516</v>
      </c>
      <c r="E63" s="79">
        <v>0.15518796992481204</v>
      </c>
    </row>
    <row r="64" spans="1:5" x14ac:dyDescent="0.25">
      <c r="A64" s="29" t="s">
        <v>89</v>
      </c>
      <c r="B64" s="77">
        <v>3024</v>
      </c>
      <c r="C64" s="29">
        <v>2901</v>
      </c>
      <c r="D64" s="77">
        <v>123</v>
      </c>
      <c r="E64" s="33">
        <v>4.2399172699069287E-2</v>
      </c>
    </row>
    <row r="65" spans="1:5" x14ac:dyDescent="0.25">
      <c r="A65" s="29" t="s">
        <v>90</v>
      </c>
      <c r="B65" s="77">
        <v>1641</v>
      </c>
      <c r="C65" s="29">
        <v>1743</v>
      </c>
      <c r="D65" s="77">
        <v>-102</v>
      </c>
      <c r="E65" s="33">
        <v>-5.8519793459552494E-2</v>
      </c>
    </row>
    <row r="66" spans="1:5" x14ac:dyDescent="0.25">
      <c r="A66" s="29" t="s">
        <v>91</v>
      </c>
      <c r="B66" s="77">
        <v>4111</v>
      </c>
      <c r="C66" s="29">
        <v>4561</v>
      </c>
      <c r="D66" s="77">
        <v>-450</v>
      </c>
      <c r="E66" s="33">
        <v>-9.86625739969305E-2</v>
      </c>
    </row>
    <row r="67" spans="1:5" x14ac:dyDescent="0.25">
      <c r="A67" s="29" t="s">
        <v>92</v>
      </c>
      <c r="B67" s="77">
        <v>4525</v>
      </c>
      <c r="C67" s="29">
        <v>4485</v>
      </c>
      <c r="D67" s="77">
        <v>40</v>
      </c>
      <c r="E67" s="33">
        <v>8.918617614269788E-3</v>
      </c>
    </row>
    <row r="68" spans="1:5" x14ac:dyDescent="0.25">
      <c r="A68" s="29" t="s">
        <v>93</v>
      </c>
      <c r="B68" s="77">
        <v>1084</v>
      </c>
      <c r="C68" s="29">
        <v>735</v>
      </c>
      <c r="D68" s="77">
        <v>349</v>
      </c>
      <c r="E68" s="33">
        <v>0.47482993197278911</v>
      </c>
    </row>
    <row r="69" spans="1:5" x14ac:dyDescent="0.25">
      <c r="A69" s="29" t="s">
        <v>94</v>
      </c>
      <c r="B69" s="77">
        <v>1059</v>
      </c>
      <c r="C69" s="29">
        <v>1182</v>
      </c>
      <c r="D69" s="77">
        <v>-123</v>
      </c>
      <c r="E69" s="33">
        <v>-0.10406091370558376</v>
      </c>
    </row>
    <row r="70" spans="1:5" x14ac:dyDescent="0.25">
      <c r="A70" s="29" t="s">
        <v>95</v>
      </c>
      <c r="B70" s="77">
        <v>50</v>
      </c>
      <c r="C70" s="29">
        <v>57</v>
      </c>
      <c r="D70" s="77">
        <v>-7</v>
      </c>
      <c r="E70" s="33">
        <v>-0.12280701754385964</v>
      </c>
    </row>
    <row r="71" spans="1:5" x14ac:dyDescent="0.25">
      <c r="A71" s="29" t="s">
        <v>96</v>
      </c>
      <c r="B71" s="77">
        <v>4249</v>
      </c>
      <c r="C71" s="29">
        <v>3561</v>
      </c>
      <c r="D71" s="77">
        <v>688</v>
      </c>
      <c r="E71" s="33">
        <v>0.19320415613591688</v>
      </c>
    </row>
    <row r="72" spans="1:5" x14ac:dyDescent="0.25">
      <c r="A72" s="80" t="s">
        <v>97</v>
      </c>
      <c r="B72" s="87">
        <v>60517</v>
      </c>
      <c r="C72" s="81">
        <v>57017</v>
      </c>
      <c r="D72" s="81">
        <v>3500</v>
      </c>
      <c r="E72" s="82">
        <v>6.1385200904993248E-2</v>
      </c>
    </row>
    <row r="74" spans="1:5" x14ac:dyDescent="0.25">
      <c r="A74" s="84" t="s">
        <v>98</v>
      </c>
      <c r="B74" s="84" t="s">
        <v>99</v>
      </c>
    </row>
    <row r="75" spans="1:5" x14ac:dyDescent="0.25">
      <c r="A75" s="27" t="s">
        <v>100</v>
      </c>
      <c r="B75" s="83">
        <v>15080</v>
      </c>
    </row>
    <row r="76" spans="1:5" x14ac:dyDescent="0.25">
      <c r="A76" s="27" t="s">
        <v>101</v>
      </c>
      <c r="B76" s="83">
        <v>12585</v>
      </c>
    </row>
    <row r="77" spans="1:5" x14ac:dyDescent="0.25">
      <c r="A77" s="27" t="s">
        <v>102</v>
      </c>
      <c r="B77" s="83">
        <v>14382</v>
      </c>
    </row>
    <row r="78" spans="1:5" x14ac:dyDescent="0.25">
      <c r="A78" s="27" t="s">
        <v>103</v>
      </c>
      <c r="B78" s="83">
        <v>12718</v>
      </c>
    </row>
    <row r="79" spans="1:5" x14ac:dyDescent="0.25">
      <c r="A79" s="27" t="s">
        <v>104</v>
      </c>
      <c r="B79" s="83">
        <v>5752</v>
      </c>
    </row>
    <row r="80" spans="1:5" x14ac:dyDescent="0.25">
      <c r="A80" s="86" t="s">
        <v>23</v>
      </c>
      <c r="B80" s="85">
        <v>60517</v>
      </c>
    </row>
    <row r="82" spans="1:1" x14ac:dyDescent="0.25">
      <c r="A82" s="36" t="s">
        <v>24</v>
      </c>
    </row>
    <row r="84" spans="1:1" x14ac:dyDescent="0.25">
      <c r="A84" s="129" t="s">
        <v>138</v>
      </c>
    </row>
  </sheetData>
  <hyperlinks>
    <hyperlink ref="A84" location="Indice!A1" display="Indice" xr:uid="{695BBCA6-6D22-4B55-8C51-C8CC1D561903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511B3-53CC-46FC-900C-DB7025A7E881}">
  <sheetPr codeName="Foglio8"/>
  <dimension ref="A1:T75"/>
  <sheetViews>
    <sheetView zoomScaleNormal="100" workbookViewId="0"/>
  </sheetViews>
  <sheetFormatPr defaultColWidth="9.140625" defaultRowHeight="19.149999999999999" customHeight="1" x14ac:dyDescent="0.25"/>
  <cols>
    <col min="1" max="1" width="15.85546875" style="1" bestFit="1" customWidth="1"/>
    <col min="2" max="5" width="19.140625" style="1" customWidth="1"/>
    <col min="6" max="16384" width="9.140625" style="1"/>
  </cols>
  <sheetData>
    <row r="1" spans="5:20" ht="18.75" x14ac:dyDescent="0.25">
      <c r="T1" s="7"/>
    </row>
    <row r="3" spans="5:20" ht="19.149999999999999" customHeight="1" x14ac:dyDescent="0.25"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50" spans="1:5" ht="24" x14ac:dyDescent="0.25">
      <c r="A50" s="75" t="s">
        <v>72</v>
      </c>
      <c r="B50" s="75" t="s">
        <v>105</v>
      </c>
      <c r="C50" s="75" t="s">
        <v>74</v>
      </c>
      <c r="D50" s="76" t="s">
        <v>75</v>
      </c>
      <c r="E50" s="76" t="s">
        <v>76</v>
      </c>
    </row>
    <row r="51" spans="1:5" ht="15" x14ac:dyDescent="0.25">
      <c r="A51" s="29" t="s">
        <v>77</v>
      </c>
      <c r="B51" s="77">
        <v>1704</v>
      </c>
      <c r="C51" s="29">
        <v>1539</v>
      </c>
      <c r="D51" s="77">
        <v>165</v>
      </c>
      <c r="E51" s="32">
        <v>0.10721247563352826</v>
      </c>
    </row>
    <row r="52" spans="1:5" ht="15" x14ac:dyDescent="0.25">
      <c r="A52" s="29" t="s">
        <v>78</v>
      </c>
      <c r="B52" s="77">
        <v>332</v>
      </c>
      <c r="C52" s="29">
        <v>316</v>
      </c>
      <c r="D52" s="77">
        <v>16</v>
      </c>
      <c r="E52" s="78">
        <v>5.0632911392405063E-2</v>
      </c>
    </row>
    <row r="53" spans="1:5" ht="15" x14ac:dyDescent="0.25">
      <c r="A53" s="29" t="s">
        <v>79</v>
      </c>
      <c r="B53" s="77">
        <v>1467</v>
      </c>
      <c r="C53" s="29">
        <v>1361</v>
      </c>
      <c r="D53" s="77">
        <v>106</v>
      </c>
      <c r="E53" s="78">
        <v>7.7883908890521672E-2</v>
      </c>
    </row>
    <row r="54" spans="1:5" ht="15" x14ac:dyDescent="0.25">
      <c r="A54" s="29" t="s">
        <v>80</v>
      </c>
      <c r="B54" s="77">
        <v>5898</v>
      </c>
      <c r="C54" s="29">
        <v>5307</v>
      </c>
      <c r="D54" s="77">
        <v>591</v>
      </c>
      <c r="E54" s="78">
        <v>0.11136235161107971</v>
      </c>
    </row>
    <row r="55" spans="1:5" ht="15" x14ac:dyDescent="0.25">
      <c r="A55" s="29" t="s">
        <v>81</v>
      </c>
      <c r="B55" s="77">
        <v>5745</v>
      </c>
      <c r="C55" s="29">
        <v>5222</v>
      </c>
      <c r="D55" s="77">
        <v>523</v>
      </c>
      <c r="E55" s="79">
        <v>0.10015319800842588</v>
      </c>
    </row>
    <row r="56" spans="1:5" ht="15" x14ac:dyDescent="0.25">
      <c r="A56" s="29" t="s">
        <v>82</v>
      </c>
      <c r="B56" s="77">
        <v>1507</v>
      </c>
      <c r="C56" s="29">
        <v>1477</v>
      </c>
      <c r="D56" s="77">
        <v>30</v>
      </c>
      <c r="E56" s="79">
        <v>2.0311442112389978E-2</v>
      </c>
    </row>
    <row r="57" spans="1:5" ht="15" x14ac:dyDescent="0.25">
      <c r="A57" s="29" t="s">
        <v>83</v>
      </c>
      <c r="B57" s="77">
        <v>7202</v>
      </c>
      <c r="C57" s="29">
        <v>7411</v>
      </c>
      <c r="D57" s="77">
        <v>-209</v>
      </c>
      <c r="E57" s="79">
        <v>-2.820132235865605E-2</v>
      </c>
    </row>
    <row r="58" spans="1:5" ht="15" x14ac:dyDescent="0.25">
      <c r="A58" s="29" t="s">
        <v>84</v>
      </c>
      <c r="B58" s="77">
        <v>1353</v>
      </c>
      <c r="C58" s="29">
        <v>1372</v>
      </c>
      <c r="D58" s="77">
        <v>-19</v>
      </c>
      <c r="E58" s="79">
        <v>-1.3848396501457727E-2</v>
      </c>
    </row>
    <row r="59" spans="1:5" ht="15" x14ac:dyDescent="0.25">
      <c r="A59" s="29" t="s">
        <v>85</v>
      </c>
      <c r="B59" s="77">
        <v>9836</v>
      </c>
      <c r="C59" s="29">
        <v>8666</v>
      </c>
      <c r="D59" s="77">
        <v>1170</v>
      </c>
      <c r="E59" s="79">
        <v>0.13501038541426263</v>
      </c>
    </row>
    <row r="60" spans="1:5" ht="15" x14ac:dyDescent="0.25">
      <c r="A60" s="29" t="s">
        <v>86</v>
      </c>
      <c r="B60" s="77">
        <v>1596</v>
      </c>
      <c r="C60" s="29">
        <v>1499</v>
      </c>
      <c r="D60" s="77">
        <v>97</v>
      </c>
      <c r="E60" s="79">
        <v>6.4709806537691789E-2</v>
      </c>
    </row>
    <row r="61" spans="1:5" ht="15" x14ac:dyDescent="0.25">
      <c r="A61" s="29" t="s">
        <v>87</v>
      </c>
      <c r="B61" s="77">
        <v>293</v>
      </c>
      <c r="C61" s="29">
        <v>297</v>
      </c>
      <c r="D61" s="77">
        <v>-4</v>
      </c>
      <c r="E61" s="79">
        <v>-1.3468013468013467E-2</v>
      </c>
    </row>
    <row r="62" spans="1:5" ht="15" x14ac:dyDescent="0.25">
      <c r="A62" s="29" t="s">
        <v>88</v>
      </c>
      <c r="B62" s="77">
        <v>3841</v>
      </c>
      <c r="C62" s="29">
        <v>3325</v>
      </c>
      <c r="D62" s="77">
        <v>516</v>
      </c>
      <c r="E62" s="79">
        <v>0.15518796992481204</v>
      </c>
    </row>
    <row r="63" spans="1:5" ht="15" x14ac:dyDescent="0.25">
      <c r="A63" s="29" t="s">
        <v>89</v>
      </c>
      <c r="B63" s="77">
        <v>3024</v>
      </c>
      <c r="C63" s="29">
        <v>2901</v>
      </c>
      <c r="D63" s="77">
        <v>123</v>
      </c>
      <c r="E63" s="33">
        <v>4.2399172699069287E-2</v>
      </c>
    </row>
    <row r="64" spans="1:5" ht="15" x14ac:dyDescent="0.25">
      <c r="A64" s="29" t="s">
        <v>90</v>
      </c>
      <c r="B64" s="77">
        <v>1641</v>
      </c>
      <c r="C64" s="29">
        <v>1743</v>
      </c>
      <c r="D64" s="77">
        <v>-102</v>
      </c>
      <c r="E64" s="33">
        <v>-5.8519793459552494E-2</v>
      </c>
    </row>
    <row r="65" spans="1:5" ht="15" x14ac:dyDescent="0.25">
      <c r="A65" s="29" t="s">
        <v>91</v>
      </c>
      <c r="B65" s="77">
        <v>4111</v>
      </c>
      <c r="C65" s="29">
        <v>4561</v>
      </c>
      <c r="D65" s="77">
        <v>-450</v>
      </c>
      <c r="E65" s="33">
        <v>-9.86625739969305E-2</v>
      </c>
    </row>
    <row r="66" spans="1:5" ht="15" x14ac:dyDescent="0.25">
      <c r="A66" s="29" t="s">
        <v>92</v>
      </c>
      <c r="B66" s="77">
        <v>4525</v>
      </c>
      <c r="C66" s="29">
        <v>4485</v>
      </c>
      <c r="D66" s="77">
        <v>40</v>
      </c>
      <c r="E66" s="33">
        <v>8.918617614269788E-3</v>
      </c>
    </row>
    <row r="67" spans="1:5" ht="15" x14ac:dyDescent="0.25">
      <c r="A67" s="29" t="s">
        <v>93</v>
      </c>
      <c r="B67" s="77">
        <v>1084</v>
      </c>
      <c r="C67" s="29">
        <v>735</v>
      </c>
      <c r="D67" s="77">
        <v>349</v>
      </c>
      <c r="E67" s="33">
        <v>0.47482993197278911</v>
      </c>
    </row>
    <row r="68" spans="1:5" ht="15" x14ac:dyDescent="0.25">
      <c r="A68" s="29" t="s">
        <v>94</v>
      </c>
      <c r="B68" s="77">
        <v>1059</v>
      </c>
      <c r="C68" s="29">
        <v>1182</v>
      </c>
      <c r="D68" s="77">
        <v>-123</v>
      </c>
      <c r="E68" s="33">
        <v>-0.10406091370558376</v>
      </c>
    </row>
    <row r="69" spans="1:5" ht="15" x14ac:dyDescent="0.25">
      <c r="A69" s="29" t="s">
        <v>95</v>
      </c>
      <c r="B69" s="77">
        <v>50</v>
      </c>
      <c r="C69" s="29">
        <v>57</v>
      </c>
      <c r="D69" s="77">
        <v>-7</v>
      </c>
      <c r="E69" s="33">
        <v>-0.12280701754385964</v>
      </c>
    </row>
    <row r="70" spans="1:5" ht="15" x14ac:dyDescent="0.25">
      <c r="A70" s="29" t="s">
        <v>96</v>
      </c>
      <c r="B70" s="77">
        <v>4249</v>
      </c>
      <c r="C70" s="29">
        <v>3561</v>
      </c>
      <c r="D70" s="77">
        <v>688</v>
      </c>
      <c r="E70" s="33">
        <v>0.19320415613591688</v>
      </c>
    </row>
    <row r="71" spans="1:5" ht="15" x14ac:dyDescent="0.25">
      <c r="A71" s="80" t="s">
        <v>97</v>
      </c>
      <c r="B71" s="81">
        <v>60517</v>
      </c>
      <c r="C71" s="81">
        <v>57017</v>
      </c>
      <c r="D71" s="81">
        <v>3500</v>
      </c>
      <c r="E71" s="82">
        <v>6.1385200904993248E-2</v>
      </c>
    </row>
    <row r="73" spans="1:5" ht="19.149999999999999" customHeight="1" x14ac:dyDescent="0.25">
      <c r="A73" s="36" t="s">
        <v>24</v>
      </c>
    </row>
    <row r="75" spans="1:5" ht="19.149999999999999" customHeight="1" x14ac:dyDescent="0.25">
      <c r="A75" s="129" t="s">
        <v>138</v>
      </c>
    </row>
  </sheetData>
  <hyperlinks>
    <hyperlink ref="A75" location="Indice!A1" display="Indice" xr:uid="{9206B89F-BFA9-4050-918F-D691EDE79292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95388F-DED4-46A6-855A-3263653E8E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BBC5C2-E51D-4F10-9BE4-13F3508891DE}"/>
</file>

<file path=customXml/itemProps3.xml><?xml version="1.0" encoding="utf-8"?>
<ds:datastoreItem xmlns:ds="http://schemas.openxmlformats.org/officeDocument/2006/customXml" ds:itemID="{85A59ABE-E4AC-4843-B5B6-B8CD0BC629CD}">
  <ds:schemaRefs>
    <ds:schemaRef ds:uri="f9330ec5-f64b-4f13-bc32-d8bcae79a6cd"/>
    <ds:schemaRef ds:uri="http://purl.org/dc/terms/"/>
    <ds:schemaRef ds:uri="http://schemas.openxmlformats.org/package/2006/metadata/core-properties"/>
    <ds:schemaRef ds:uri="a9272f7e-64e9-4b2c-8dbf-1a1adf7d15fc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11</vt:i4>
      </vt:variant>
    </vt:vector>
  </HeadingPairs>
  <TitlesOfParts>
    <vt:vector size="29" baseType="lpstr">
      <vt:lpstr>Indice</vt:lpstr>
      <vt:lpstr>Fig.1.5.1</vt:lpstr>
      <vt:lpstr>Tab.1.5.1</vt:lpstr>
      <vt:lpstr>Fig.1.5.2</vt:lpstr>
      <vt:lpstr>Fig.1.5.3</vt:lpstr>
      <vt:lpstr>Tab.1.5.2</vt:lpstr>
      <vt:lpstr>Tab.1.5.3</vt:lpstr>
      <vt:lpstr>Fig.1.5.4</vt:lpstr>
      <vt:lpstr>Fig.1.5.5</vt:lpstr>
      <vt:lpstr>Fig.1.5.6</vt:lpstr>
      <vt:lpstr>Fig.1.5.7</vt:lpstr>
      <vt:lpstr>Tab.1.5.4</vt:lpstr>
      <vt:lpstr>Fig.1.5.8</vt:lpstr>
      <vt:lpstr>Tab.1.5.5</vt:lpstr>
      <vt:lpstr>Tab.1.5.6</vt:lpstr>
      <vt:lpstr>XLSTAT_20221024_184952_1_HID</vt:lpstr>
      <vt:lpstr>XLSTAT_20221024_184838_1_HID</vt:lpstr>
      <vt:lpstr>XLSTAT_20221024_184719_1_HID</vt:lpstr>
      <vt:lpstr>Tab.1.5.4!_Hlk128157607</vt:lpstr>
      <vt:lpstr>Fig.1.5.1!_Toc135238917</vt:lpstr>
      <vt:lpstr>Fig.1.5.3!_Toc135238919</vt:lpstr>
      <vt:lpstr>Fig.1.5.5!_Toc135238922</vt:lpstr>
      <vt:lpstr>Fig.1.5.6!_Toc135238923</vt:lpstr>
      <vt:lpstr>Fig.1.5.7!_Toc135238923</vt:lpstr>
      <vt:lpstr>Tab.1.5.1!_Toc135238972</vt:lpstr>
      <vt:lpstr>Tab.1.5.2!_Toc135238973</vt:lpstr>
      <vt:lpstr>Tab.1.5.3!_Toc135238974</vt:lpstr>
      <vt:lpstr>Tab.1.5.4!_Toc135238975</vt:lpstr>
      <vt:lpstr>Tab.1.5.6!_Toc135238977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Giampiero D'Alessandro</cp:lastModifiedBy>
  <cp:revision/>
  <dcterms:created xsi:type="dcterms:W3CDTF">2022-10-07T07:42:39Z</dcterms:created>
  <dcterms:modified xsi:type="dcterms:W3CDTF">2024-01-19T12:03:41Z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